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READ ME FIRST" sheetId="4" r:id="rId1"/>
    <sheet name="PIVOT" sheetId="13" r:id="rId2"/>
    <sheet name="DATA" sheetId="12" r:id="rId3"/>
  </sheets>
  <definedNames>
    <definedName name="_xlnm._FilterDatabase" localSheetId="2" hidden="1">DATA!$A$1:$CB$1732</definedName>
    <definedName name="DATA">#REF!</definedName>
  </definedNames>
  <calcPr calcId="145621"/>
  <pivotCaches>
    <pivotCache cacheId="59" r:id="rId4"/>
  </pivotCaches>
</workbook>
</file>

<file path=xl/calcChain.xml><?xml version="1.0" encoding="utf-8"?>
<calcChain xmlns="http://schemas.openxmlformats.org/spreadsheetml/2006/main">
  <c r="J1732" i="12" l="1"/>
</calcChain>
</file>

<file path=xl/sharedStrings.xml><?xml version="1.0" encoding="utf-8"?>
<sst xmlns="http://schemas.openxmlformats.org/spreadsheetml/2006/main" count="37965" uniqueCount="3380">
  <si>
    <t>Project</t>
  </si>
  <si>
    <t>Award</t>
  </si>
  <si>
    <t>Donor Short Name</t>
  </si>
  <si>
    <t>Project Name</t>
  </si>
  <si>
    <t>BCB</t>
  </si>
  <si>
    <t>Contributions</t>
  </si>
  <si>
    <t>Transfers</t>
  </si>
  <si>
    <t>Interest</t>
  </si>
  <si>
    <t>Returns &amp; Other Income</t>
  </si>
  <si>
    <t>Net Change</t>
  </si>
  <si>
    <t>ECB</t>
  </si>
  <si>
    <t>Obligations</t>
  </si>
  <si>
    <t>FB</t>
  </si>
  <si>
    <t>Source</t>
  </si>
  <si>
    <t>Line created in file</t>
  </si>
  <si>
    <t>Adjustment ID</t>
  </si>
  <si>
    <t>Fund</t>
  </si>
  <si>
    <t>Project ORG</t>
  </si>
  <si>
    <t>Fund Classification</t>
  </si>
  <si>
    <t>Fund General Purpose</t>
  </si>
  <si>
    <t>Ch #</t>
  </si>
  <si>
    <t>SP #</t>
  </si>
  <si>
    <t>Chapter English</t>
  </si>
  <si>
    <t>Chapter Spanish</t>
  </si>
  <si>
    <t>Subprogram English</t>
  </si>
  <si>
    <t>Subrpogram Spanish</t>
  </si>
  <si>
    <t>Project Name Spanish</t>
  </si>
  <si>
    <t>Pillar English</t>
  </si>
  <si>
    <t>Pillar Spanish</t>
  </si>
  <si>
    <t>Manager</t>
  </si>
  <si>
    <t>Mapping FU 1</t>
  </si>
  <si>
    <t>Mapping FU 2</t>
  </si>
  <si>
    <t>Donor Short Name Spanish</t>
  </si>
  <si>
    <t>Donor SOF</t>
  </si>
  <si>
    <t>Donor Main English</t>
  </si>
  <si>
    <t>Donor Main Spanish</t>
  </si>
  <si>
    <t>Donor Class English</t>
  </si>
  <si>
    <t>Donor Class Spanish</t>
  </si>
  <si>
    <t>Mapping FU 3</t>
  </si>
  <si>
    <t>Mapping FU 4</t>
  </si>
  <si>
    <t>Award start date</t>
  </si>
  <si>
    <t>Award end date</t>
  </si>
  <si>
    <t>Project start date</t>
  </si>
  <si>
    <t>Project end date</t>
  </si>
  <si>
    <t>Award expiration status</t>
  </si>
  <si>
    <t>Project expiration status</t>
  </si>
  <si>
    <t>YTD activity</t>
  </si>
  <si>
    <t>Interest income</t>
  </si>
  <si>
    <t>Return to donor</t>
  </si>
  <si>
    <t>External audit</t>
  </si>
  <si>
    <t>Reports</t>
  </si>
  <si>
    <t>Agreement amount</t>
  </si>
  <si>
    <t>ICR %</t>
  </si>
  <si>
    <t>SOF agreement ID</t>
  </si>
  <si>
    <t>SOF Oracle ID</t>
  </si>
  <si>
    <t>Award Oracle ID</t>
  </si>
  <si>
    <t>LOC Grant</t>
  </si>
  <si>
    <t>LOC Account</t>
  </si>
  <si>
    <t>LOC</t>
  </si>
  <si>
    <t>USDFA Budget</t>
  </si>
  <si>
    <t>USDFA Commitment</t>
  </si>
  <si>
    <t>USDFA Actuals</t>
  </si>
  <si>
    <t>USDFA Funds Available</t>
  </si>
  <si>
    <t>USDFA Cash Available</t>
  </si>
  <si>
    <t>FS ECB vs USDFA Cash</t>
  </si>
  <si>
    <t>FB Award Total</t>
  </si>
  <si>
    <t>Other net income / payments</t>
  </si>
  <si>
    <t>Expenditures + obligations</t>
  </si>
  <si>
    <t>Contributions + transfers</t>
  </si>
  <si>
    <t>Execution</t>
  </si>
  <si>
    <t>Award duration (in months)</t>
  </si>
  <si>
    <t>Award duration (in years)</t>
  </si>
  <si>
    <t>Award duration classification</t>
  </si>
  <si>
    <t>Project Oracle ID</t>
  </si>
  <si>
    <t>Year</t>
  </si>
  <si>
    <t>Month</t>
  </si>
  <si>
    <t>Preparer</t>
  </si>
  <si>
    <t>File version</t>
  </si>
  <si>
    <t>Report condition</t>
  </si>
  <si>
    <t>Sweden</t>
  </si>
  <si>
    <t>SPECIFIC FUNDS.xlsm</t>
  </si>
  <si>
    <t>Specific Funds</t>
  </si>
  <si>
    <t>Integral Development</t>
  </si>
  <si>
    <t>Desarrollo Integral</t>
  </si>
  <si>
    <t>Suecia</t>
  </si>
  <si>
    <t>Active</t>
  </si>
  <si>
    <t>Expired</t>
  </si>
  <si>
    <t>Over 6 years</t>
  </si>
  <si>
    <t>Argentina</t>
  </si>
  <si>
    <t>Offices in Member States (Fund 118)</t>
  </si>
  <si>
    <t>GL funds</t>
  </si>
  <si>
    <t>Office in the Member States</t>
  </si>
  <si>
    <t>Oficinas en los Estados Miembros (Fondo 118)</t>
  </si>
  <si>
    <t>Support for the Member States</t>
  </si>
  <si>
    <t>Apoyo a los Estados Miembros</t>
  </si>
  <si>
    <t>ARGENTINA</t>
  </si>
  <si>
    <t>Inactive</t>
  </si>
  <si>
    <t>Bahamas</t>
  </si>
  <si>
    <t>BAHAMAS</t>
  </si>
  <si>
    <t>Barbados</t>
  </si>
  <si>
    <t>BARBADOS</t>
  </si>
  <si>
    <t>Belize</t>
  </si>
  <si>
    <t>BELIZE</t>
  </si>
  <si>
    <t>Bolivia</t>
  </si>
  <si>
    <t>BOLIVIA</t>
  </si>
  <si>
    <t>Chile</t>
  </si>
  <si>
    <t>CHILE</t>
  </si>
  <si>
    <t>Costa Rica</t>
  </si>
  <si>
    <t>COSTA RICA</t>
  </si>
  <si>
    <t>Dom. Repub.</t>
  </si>
  <si>
    <t>Repúb. Dom.</t>
  </si>
  <si>
    <t>DOMINICAN REPUBLIC</t>
  </si>
  <si>
    <t>Dominican Republic</t>
  </si>
  <si>
    <t>República Dominicana</t>
  </si>
  <si>
    <t>Dominica</t>
  </si>
  <si>
    <t>DOMINICA, COMMONWEALTH OF</t>
  </si>
  <si>
    <t>Dominica, Commonwealth of</t>
  </si>
  <si>
    <t>Dominica, Commonwealth de</t>
  </si>
  <si>
    <t>Ecuador</t>
  </si>
  <si>
    <t>ECUADOR</t>
  </si>
  <si>
    <t>El Salvador</t>
  </si>
  <si>
    <t>EL SALVADOR</t>
  </si>
  <si>
    <t>Guatemala</t>
  </si>
  <si>
    <t>GUATEMALA</t>
  </si>
  <si>
    <t>Guyana</t>
  </si>
  <si>
    <t>GUYANA</t>
  </si>
  <si>
    <t>Honduras</t>
  </si>
  <si>
    <t>HONDURAS</t>
  </si>
  <si>
    <t>IIN</t>
  </si>
  <si>
    <t>IACI</t>
  </si>
  <si>
    <t>Inter-American Children's Institute</t>
  </si>
  <si>
    <t>Instituto Interamericano del Niño</t>
  </si>
  <si>
    <t>Jamaica</t>
  </si>
  <si>
    <t>JAMAICA</t>
  </si>
  <si>
    <t>Panama</t>
  </si>
  <si>
    <t>Panamá</t>
  </si>
  <si>
    <t>PANAMA</t>
  </si>
  <si>
    <t>Paraguay</t>
  </si>
  <si>
    <t>PARAGUAY</t>
  </si>
  <si>
    <t>Peru</t>
  </si>
  <si>
    <t>Perú</t>
  </si>
  <si>
    <t>PERU</t>
  </si>
  <si>
    <t>St. Lucia</t>
  </si>
  <si>
    <t>Santa Lucía</t>
  </si>
  <si>
    <t>SAINT LUCIA</t>
  </si>
  <si>
    <t>St. Vin. &amp; Gra.</t>
  </si>
  <si>
    <t>San Vic. Gra.</t>
  </si>
  <si>
    <t>St. Vincent and the Grenadines</t>
  </si>
  <si>
    <t>San Vicente y Las Granadinas</t>
  </si>
  <si>
    <t>Trin.&amp;Tob</t>
  </si>
  <si>
    <t>TRINIDAD AND TOBAGO</t>
  </si>
  <si>
    <t>Trinidad and Tobago</t>
  </si>
  <si>
    <t>Trinidad y Tobago</t>
  </si>
  <si>
    <t>Uruguay</t>
  </si>
  <si>
    <t>URUGUAY</t>
  </si>
  <si>
    <t>Various</t>
  </si>
  <si>
    <t>Varios</t>
  </si>
  <si>
    <t>Venezuela</t>
  </si>
  <si>
    <t>VENEZUELA</t>
  </si>
  <si>
    <t>Democracy and Governance</t>
  </si>
  <si>
    <t>Democracia y Gobernabilidad</t>
  </si>
  <si>
    <t>United States</t>
  </si>
  <si>
    <t>Estados Unidos</t>
  </si>
  <si>
    <t>NONE</t>
  </si>
  <si>
    <t>1 to 3 years</t>
  </si>
  <si>
    <t>Policy Direction</t>
  </si>
  <si>
    <t>Dirección Ejecutiva</t>
  </si>
  <si>
    <t>None</t>
  </si>
  <si>
    <t>3 to 6 years</t>
  </si>
  <si>
    <t>I-A Development Bank</t>
  </si>
  <si>
    <t>Banco I-A de Desarrollo</t>
  </si>
  <si>
    <t>United Nations</t>
  </si>
  <si>
    <t>Naciones Unidas</t>
  </si>
  <si>
    <t>PAHO</t>
  </si>
  <si>
    <t>PAN AMERICAN HEALTH ORGANIZATION</t>
  </si>
  <si>
    <t>Pan American Health Organization</t>
  </si>
  <si>
    <t>Organización Panamericana de la Salud</t>
  </si>
  <si>
    <t>Honduras - El Salvador Military Observation</t>
  </si>
  <si>
    <t>Non-converted</t>
  </si>
  <si>
    <t>Observación Militar Honduras - El Salvador</t>
  </si>
  <si>
    <t>Nicaragua</t>
  </si>
  <si>
    <t>OAS GA</t>
  </si>
  <si>
    <t>Chapter 3 - Principal and Specialized Organs</t>
  </si>
  <si>
    <t>Capítulo 3 - Organismos Principales y Especializados</t>
  </si>
  <si>
    <t>ADMINSPECPROJ/901</t>
  </si>
  <si>
    <t>SEED-SF/07</t>
  </si>
  <si>
    <t>Special Projects Administrative &amp; Overhead</t>
  </si>
  <si>
    <t>SOC</t>
  </si>
  <si>
    <t>Proyectos Especiales Administrativos y Generales</t>
  </si>
  <si>
    <t>SEED FUND FROM SPECIFIC FUNDS</t>
  </si>
  <si>
    <t>ARG/920-OAS</t>
  </si>
  <si>
    <t>ARG02/904</t>
  </si>
  <si>
    <t>Horizontal Cooperation</t>
  </si>
  <si>
    <t xml:space="preserve">Cooperación Horizontal </t>
  </si>
  <si>
    <t>Interest due</t>
  </si>
  <si>
    <t>EEC</t>
  </si>
  <si>
    <t>CEE</t>
  </si>
  <si>
    <t>EUROPEAN ECONOMIC COMMUNITY</t>
  </si>
  <si>
    <t>European Union</t>
  </si>
  <si>
    <t>Unión Europea</t>
  </si>
  <si>
    <t>UNITED NATIONS DEVELOPMENT PROGRAMME</t>
  </si>
  <si>
    <t>USOAS</t>
  </si>
  <si>
    <t>USOEA</t>
  </si>
  <si>
    <t>UNITED STATES DEPARTMENT OF STATE</t>
  </si>
  <si>
    <t>Italy</t>
  </si>
  <si>
    <t>Italia</t>
  </si>
  <si>
    <t>ITALY</t>
  </si>
  <si>
    <t>Canada</t>
  </si>
  <si>
    <t>Canadá</t>
  </si>
  <si>
    <t>CANADA</t>
  </si>
  <si>
    <t>USDEP99/22</t>
  </si>
  <si>
    <t>0 years</t>
  </si>
  <si>
    <t>USINL</t>
  </si>
  <si>
    <t>UNITED STATES BUREAU FOR INTERNATIONAL NARCOTICS AND LAW ENFORCEMENT AFFAIRS</t>
  </si>
  <si>
    <t>MULTIPLE FUNDING SOURCES</t>
  </si>
  <si>
    <t>N/A</t>
  </si>
  <si>
    <t>ASG-CIM/011</t>
  </si>
  <si>
    <t>CHINA10/02</t>
  </si>
  <si>
    <t>China</t>
  </si>
  <si>
    <t>Human Rights</t>
  </si>
  <si>
    <t>Derechos Humanos</t>
  </si>
  <si>
    <t>Permanent Observer Mission of China</t>
  </si>
  <si>
    <t>BMR: JUNE-10/5</t>
  </si>
  <si>
    <t>France</t>
  </si>
  <si>
    <t>Francia</t>
  </si>
  <si>
    <t>FRANCE</t>
  </si>
  <si>
    <t>Mexico</t>
  </si>
  <si>
    <t>México</t>
  </si>
  <si>
    <t>MEXICO</t>
  </si>
  <si>
    <t>No.oea03002</t>
  </si>
  <si>
    <t>NICARAGUA</t>
  </si>
  <si>
    <t>SURIN13/01</t>
  </si>
  <si>
    <t>Suriname</t>
  </si>
  <si>
    <t>SURINAME</t>
  </si>
  <si>
    <t>No/PVOAS/941/12/NB/SR</t>
  </si>
  <si>
    <t>TRINI13/06</t>
  </si>
  <si>
    <t>Note No. 296</t>
  </si>
  <si>
    <t>Brazil</t>
  </si>
  <si>
    <t>Brasil</t>
  </si>
  <si>
    <t>BRAZIL</t>
  </si>
  <si>
    <t>BRAZL05/06</t>
  </si>
  <si>
    <t>SOC + Adjustments</t>
  </si>
  <si>
    <t>FRANC07/01</t>
  </si>
  <si>
    <t>ASG-CIM/029</t>
  </si>
  <si>
    <t>SPAIN08/02</t>
  </si>
  <si>
    <t>Spain</t>
  </si>
  <si>
    <t>HIV / Women Violence Central America</t>
  </si>
  <si>
    <t>VIH / Violencia a Mujeres en Centro América</t>
  </si>
  <si>
    <t>España</t>
  </si>
  <si>
    <t>SPAIN</t>
  </si>
  <si>
    <t>BMR: AUG-08/5</t>
  </si>
  <si>
    <t>IDEA</t>
  </si>
  <si>
    <t>International Institute For Democracy and Electoral Assistance (IDEA)</t>
  </si>
  <si>
    <t>Intl. Institute for Democracy &amp; Electoral Assistance</t>
  </si>
  <si>
    <t>Instituto Intl. para la Asistencia Democrática y Electoral</t>
  </si>
  <si>
    <t>SPANISH AGENCY FOR INTERNATIONAL COOPERATION</t>
  </si>
  <si>
    <t>ASG-CIM/038</t>
  </si>
  <si>
    <t>Contributions to CIM</t>
  </si>
  <si>
    <t>Contribuciones al CIM</t>
  </si>
  <si>
    <t>OEA 64</t>
  </si>
  <si>
    <t>MEXIC14/09</t>
  </si>
  <si>
    <t>ASG-CIM/039</t>
  </si>
  <si>
    <t>FINLA10/01</t>
  </si>
  <si>
    <t>Finland</t>
  </si>
  <si>
    <t>Gender Women's Participation in Local Budgets</t>
  </si>
  <si>
    <t>Género Particip. Mujer en Presupuestos Locales</t>
  </si>
  <si>
    <t>Finlandia</t>
  </si>
  <si>
    <t>FINLAND</t>
  </si>
  <si>
    <t>BMR: JAN-09/2</t>
  </si>
  <si>
    <t>USDEP08/08</t>
  </si>
  <si>
    <t>BMR CODE: JUN-08/1-27</t>
  </si>
  <si>
    <t>USDEP12/15</t>
  </si>
  <si>
    <t>Letter dated 9/27/12</t>
  </si>
  <si>
    <t>ASG-CIM/042</t>
  </si>
  <si>
    <t>DDHEC14/01</t>
  </si>
  <si>
    <t>OAS/DHDEC</t>
  </si>
  <si>
    <t>Training Gender Mainstreaming</t>
  </si>
  <si>
    <t>Capacitación Transversalización de Género</t>
  </si>
  <si>
    <t>OEA/DDHEC</t>
  </si>
  <si>
    <t>OAS Department of Human Development, Education and Culture</t>
  </si>
  <si>
    <t>Departamento de Desarrollo Humano, Educación y Cultura</t>
  </si>
  <si>
    <t>Agreement signed 30 Junio 2011</t>
  </si>
  <si>
    <t>ASG-CIP/001</t>
  </si>
  <si>
    <t>Colombia</t>
  </si>
  <si>
    <t>CIP Port Program</t>
  </si>
  <si>
    <t>CIP Programa de Puertos</t>
  </si>
  <si>
    <t>COLOMBIA</t>
  </si>
  <si>
    <t>PORTS06/01</t>
  </si>
  <si>
    <t>ASG-CIP/002</t>
  </si>
  <si>
    <t>Technical Advisory Groups</t>
  </si>
  <si>
    <t>Grupos de Asesoría Técnica</t>
  </si>
  <si>
    <t>PORTS06/02</t>
  </si>
  <si>
    <t>USOAS13/06</t>
  </si>
  <si>
    <t>Letter dated September 9, 2013</t>
  </si>
  <si>
    <t>Google Inc.</t>
  </si>
  <si>
    <t>ASG-CML/001</t>
  </si>
  <si>
    <t>Hipolito Unanue Library</t>
  </si>
  <si>
    <t>Biblioteca Hipólito Unanue</t>
  </si>
  <si>
    <t>MULTI99/125</t>
  </si>
  <si>
    <t>Audit required</t>
  </si>
  <si>
    <t>ASG-IACI/026</t>
  </si>
  <si>
    <t>URUGU04/01</t>
  </si>
  <si>
    <t>Basic Patrimonial Subfund</t>
  </si>
  <si>
    <t>Subfondo Básico Patrimonial</t>
  </si>
  <si>
    <t>ASG-MUS/002</t>
  </si>
  <si>
    <t>AECID_CONT11/01</t>
  </si>
  <si>
    <t>Art Museum Amer-Permanent FD</t>
  </si>
  <si>
    <t>Museo de Arte Amer-Permanent FD</t>
  </si>
  <si>
    <t>Letter dated 07/18/2011</t>
  </si>
  <si>
    <t>MULTI99/140</t>
  </si>
  <si>
    <t>ASG-MUS/003</t>
  </si>
  <si>
    <t>Museum Infrastructure Renovation</t>
  </si>
  <si>
    <t>Renovación de Infraestructura del Museo</t>
  </si>
  <si>
    <t>MULTI13/01</t>
  </si>
  <si>
    <t>YABT</t>
  </si>
  <si>
    <t>THE YOUNG AMERICAS BUSINESS TRUST</t>
  </si>
  <si>
    <t>UK</t>
  </si>
  <si>
    <t>Reino Unido</t>
  </si>
  <si>
    <t>UNITED KINGDOM</t>
  </si>
  <si>
    <t>United Kingdom</t>
  </si>
  <si>
    <t>BR/926-OAS</t>
  </si>
  <si>
    <t>BRZ/02/907</t>
  </si>
  <si>
    <t>CCD-AD/001</t>
  </si>
  <si>
    <t>USDA99/01</t>
  </si>
  <si>
    <t>USDA</t>
  </si>
  <si>
    <t>Field Research Site-Tarapoto</t>
  </si>
  <si>
    <t>Investigación del Campo - Tarapoto</t>
  </si>
  <si>
    <t>Multidimensional Security</t>
  </si>
  <si>
    <t>Seguridad Multidimensional</t>
  </si>
  <si>
    <t>UNITED STATES DEPARTMENT OF AGRICULTURE</t>
  </si>
  <si>
    <t>CCD-AD/002</t>
  </si>
  <si>
    <t>USINL00/08</t>
  </si>
  <si>
    <t>Support to Peruvian Cacao Strategy</t>
  </si>
  <si>
    <t>Apoyo Estrategia Peruana del Cacao</t>
  </si>
  <si>
    <t>CCD-AD/003</t>
  </si>
  <si>
    <t>Alternative Development Cacao</t>
  </si>
  <si>
    <t>Desarrollo Alternativo - Cacao</t>
  </si>
  <si>
    <t>USINL01/04</t>
  </si>
  <si>
    <t>CCD-AD/004</t>
  </si>
  <si>
    <t>Alternative Development SIGATOKA</t>
  </si>
  <si>
    <t>Desarrollo Alternativo - SIGATOKA</t>
  </si>
  <si>
    <t>USINL05/06</t>
  </si>
  <si>
    <t>BMR CODE: OCT-05/13</t>
  </si>
  <si>
    <t>CCD-AD/008</t>
  </si>
  <si>
    <t>Alternative Development General Support</t>
  </si>
  <si>
    <t>Desarrollo Alternativo - Apoyo General</t>
  </si>
  <si>
    <t>USINL03/09</t>
  </si>
  <si>
    <t>USINL07/06</t>
  </si>
  <si>
    <t>NOVEMBER-07/3</t>
  </si>
  <si>
    <t>CCD-AD/012</t>
  </si>
  <si>
    <t>Alternative Development Colombia</t>
  </si>
  <si>
    <t>Desarrollo Alternativo Colombia</t>
  </si>
  <si>
    <t>USINL04/07</t>
  </si>
  <si>
    <t>CCD-DR/002</t>
  </si>
  <si>
    <t>CADFAIT09/04</t>
  </si>
  <si>
    <t>CA DFAIT</t>
  </si>
  <si>
    <t>Minimum Standards of Care</t>
  </si>
  <si>
    <t>Estándares Mínimos de Cuidado</t>
  </si>
  <si>
    <t>BMR CODE: JUL-09/7</t>
  </si>
  <si>
    <t>USINL02/01</t>
  </si>
  <si>
    <t>USINL04/04</t>
  </si>
  <si>
    <t>USINL06/05</t>
  </si>
  <si>
    <t>USINL06/06</t>
  </si>
  <si>
    <t>BMR CODE: SEP-06/15</t>
  </si>
  <si>
    <t>CCD-DR/006</t>
  </si>
  <si>
    <t>Master Degree On Line</t>
  </si>
  <si>
    <t xml:space="preserve">Maestría Virtual </t>
  </si>
  <si>
    <t>CCD-DR/007</t>
  </si>
  <si>
    <t>Demand Reduction-Expert Group</t>
  </si>
  <si>
    <t>Grupo- Expertos sobre Reducción de la Demanda</t>
  </si>
  <si>
    <t>USINL08/09</t>
  </si>
  <si>
    <t>BMR: OCT-08/1</t>
  </si>
  <si>
    <t>USINL11/08</t>
  </si>
  <si>
    <t>Donor letter from 8/12/2011</t>
  </si>
  <si>
    <t>USINL13/07</t>
  </si>
  <si>
    <t>Letter dated June 10, 2013</t>
  </si>
  <si>
    <t>CCD-DR/008</t>
  </si>
  <si>
    <t>Nursing School Training</t>
  </si>
  <si>
    <t>Escuela de Enfermería</t>
  </si>
  <si>
    <t>CCD-DR/010</t>
  </si>
  <si>
    <t>Treatment Training</t>
  </si>
  <si>
    <t>Entrenamientos para Tratamientos</t>
  </si>
  <si>
    <t>CCD-DR/013</t>
  </si>
  <si>
    <t>Technical Administrative-Support</t>
  </si>
  <si>
    <t>Apoyo Técnico Administrativo</t>
  </si>
  <si>
    <t>USINL12/09</t>
  </si>
  <si>
    <t>Letter signed June 7, 2012</t>
  </si>
  <si>
    <t>CCD-DR/018</t>
  </si>
  <si>
    <t>Master Degree On-Line - Compensation</t>
  </si>
  <si>
    <t>Compensación Maestría En-Línea</t>
  </si>
  <si>
    <t>MULTI06/02</t>
  </si>
  <si>
    <t>BMR CODE: FEB-06/21</t>
  </si>
  <si>
    <t>USINL03/08</t>
  </si>
  <si>
    <t>CCD-DR/019</t>
  </si>
  <si>
    <t>MEM Assistance Demand Reduction</t>
  </si>
  <si>
    <t>MEM Asistencia Reducción de la Demanda</t>
  </si>
  <si>
    <t>CCD-DR/020</t>
  </si>
  <si>
    <t>Demand for Treatment</t>
  </si>
  <si>
    <t>Demanda por Tratamiento</t>
  </si>
  <si>
    <t>CCD-DR/026</t>
  </si>
  <si>
    <t xml:space="preserve">Desar. Educación y Prev. de Abuso de Sustancias </t>
  </si>
  <si>
    <t>USINL09/03</t>
  </si>
  <si>
    <t>BMR: FEB-09/10</t>
  </si>
  <si>
    <t>CCD-DR/027</t>
  </si>
  <si>
    <t>Values &amp; Population High Risk</t>
  </si>
  <si>
    <t>Valores y Población en Alto Riesgo</t>
  </si>
  <si>
    <t>USINL05/07</t>
  </si>
  <si>
    <t>BMR CODE: OCT-05/14</t>
  </si>
  <si>
    <t>CCD-DR/029</t>
  </si>
  <si>
    <t>Caribbean Online Capacity Building Program</t>
  </si>
  <si>
    <t>Programa de Desarrollo de Capacidades, El Caribe</t>
  </si>
  <si>
    <t>CCD-DR/030</t>
  </si>
  <si>
    <t>Demand Reduction Horizontal Cooperation</t>
  </si>
  <si>
    <t>Reducción de Demanda Cooperación Horizontal</t>
  </si>
  <si>
    <t>CCD-DR/031</t>
  </si>
  <si>
    <t>Drug Demand Reduction</t>
  </si>
  <si>
    <t>Reducción de la Demanda de Drogas</t>
  </si>
  <si>
    <t>USINL08/05</t>
  </si>
  <si>
    <t>BMR: JUNE-08/6</t>
  </si>
  <si>
    <t>USINL10/05</t>
  </si>
  <si>
    <t>BMR: JUN-10/1</t>
  </si>
  <si>
    <t>USINL11/03</t>
  </si>
  <si>
    <t>Letter dated on 04/08/2011</t>
  </si>
  <si>
    <t>CCD-DR/032</t>
  </si>
  <si>
    <t>Improve Drug Treatment Rehab &amp; Harm</t>
  </si>
  <si>
    <t>Mejora de Tratamiento de Rehabilitación de Droga</t>
  </si>
  <si>
    <t>CCD-DR/033</t>
  </si>
  <si>
    <t>USINL09/07</t>
  </si>
  <si>
    <t>BMR: NOV-09/3</t>
  </si>
  <si>
    <t>USINL13/06</t>
  </si>
  <si>
    <t>Letter dated May 9, 2013</t>
  </si>
  <si>
    <t>CCD-DR/034</t>
  </si>
  <si>
    <t>CADFAIT11/03</t>
  </si>
  <si>
    <t>Training &amp; Certification Drug Prevention</t>
  </si>
  <si>
    <t>Entrenamiento y Certifiación Prevención de Drogas</t>
  </si>
  <si>
    <t>ACCBP-GS/OAS-2011-2014</t>
  </si>
  <si>
    <t>USINL12/08</t>
  </si>
  <si>
    <t>Donor letter from 6/18/2012</t>
  </si>
  <si>
    <t>USINL13/09</t>
  </si>
  <si>
    <t>Signed Letter dd July 1, 2013</t>
  </si>
  <si>
    <t>CCD-DR/035</t>
  </si>
  <si>
    <t>ARGEN11/09</t>
  </si>
  <si>
    <t>Smokable Cocaine South Cone</t>
  </si>
  <si>
    <t>La Cocaína Fumable Cono Sur</t>
  </si>
  <si>
    <t>Nota OEA 370</t>
  </si>
  <si>
    <t>CCD-DR/036</t>
  </si>
  <si>
    <t>PROCCER South America</t>
  </si>
  <si>
    <t>PROCCER Sudamérica</t>
  </si>
  <si>
    <t>CCD-DR-SMS1316</t>
  </si>
  <si>
    <t>PROCCER Women Peru</t>
  </si>
  <si>
    <t>PROCCER Mujeres de Perú</t>
  </si>
  <si>
    <t>CCD-DR-SMS1319</t>
  </si>
  <si>
    <t>PROCCER Women</t>
  </si>
  <si>
    <t>PROCCER Mujer</t>
  </si>
  <si>
    <t>CCD-DR-SMS1320</t>
  </si>
  <si>
    <t>USINL13/10</t>
  </si>
  <si>
    <t>PROCCER Grant Funding Mechanism</t>
  </si>
  <si>
    <t>PROCCER Mecanismo - Financiación Donaciones</t>
  </si>
  <si>
    <t>Signed Letter dd May 30, 2013</t>
  </si>
  <si>
    <t>CCD-DR-SMS1404</t>
  </si>
  <si>
    <t>USINL14/02</t>
  </si>
  <si>
    <t>PROCCER Dominican Republic</t>
  </si>
  <si>
    <t>PROCCER República Dominicana</t>
  </si>
  <si>
    <t>Letter dated March 18, 2014</t>
  </si>
  <si>
    <t>CCD-ED/001</t>
  </si>
  <si>
    <t>Administrative &amp; Technical Support on EDRU</t>
  </si>
  <si>
    <t>Soporte Técnico y Administrativo para EDRU</t>
  </si>
  <si>
    <t>CCD-ED/003</t>
  </si>
  <si>
    <t>PAHO06/01</t>
  </si>
  <si>
    <t xml:space="preserve">School of Public Health Latin America </t>
  </si>
  <si>
    <t>Escuelas de Salud Pública en América Latina</t>
  </si>
  <si>
    <t>AM-SHD-HRH-011-RB-04-05/999</t>
  </si>
  <si>
    <t>USINL13/04</t>
  </si>
  <si>
    <t>SAF/155-12</t>
  </si>
  <si>
    <t>CCD-ED/004</t>
  </si>
  <si>
    <t>School of Education in Latin America</t>
  </si>
  <si>
    <t>Escuela de Educación en Latino América</t>
  </si>
  <si>
    <t>USINL11/04</t>
  </si>
  <si>
    <t>Letter dated on 05/02/2011</t>
  </si>
  <si>
    <t>CCD-ED/005</t>
  </si>
  <si>
    <t>Schools of Medicine in Latin A</t>
  </si>
  <si>
    <t>USINL12/06</t>
  </si>
  <si>
    <t>Letter dated April 20, 2012</t>
  </si>
  <si>
    <t>CCD-ED/006</t>
  </si>
  <si>
    <t>CHILE09/03</t>
  </si>
  <si>
    <t>Schools of Nursing Latin America</t>
  </si>
  <si>
    <t>Escuela de Enfermería en Latino América</t>
  </si>
  <si>
    <t>BMR:JUN-09/2</t>
  </si>
  <si>
    <t>TRINI08/03</t>
  </si>
  <si>
    <t>BMR: DECEMBER-08/10</t>
  </si>
  <si>
    <t>CCD-ED/009</t>
  </si>
  <si>
    <t>University Grad. Res. Part. Program</t>
  </si>
  <si>
    <t>Grad. Universitario Res. Part. Programa</t>
  </si>
  <si>
    <t>CANAD06/16</t>
  </si>
  <si>
    <t>BMR CODE: SEP-06/16</t>
  </si>
  <si>
    <t>CNADS12/01</t>
  </si>
  <si>
    <t>ACCBP NADS 2011-2012</t>
  </si>
  <si>
    <t>CCD-ES/001</t>
  </si>
  <si>
    <t>MEM - Drafting of Hemispheric Evaluation Reports</t>
  </si>
  <si>
    <t>MEM - Borrador: Reportes de Eval. Hemisférico</t>
  </si>
  <si>
    <t>MEXIC11/05</t>
  </si>
  <si>
    <t>OEA-00863</t>
  </si>
  <si>
    <t>TRINI12/01</t>
  </si>
  <si>
    <t>Email dated 02/06/12</t>
  </si>
  <si>
    <t>TRINI14/01</t>
  </si>
  <si>
    <t>NS/PROT: 3/13/23 Vol. III Temp</t>
  </si>
  <si>
    <t>USINL09/09</t>
  </si>
  <si>
    <t>BMR:DEC-09/10</t>
  </si>
  <si>
    <t>USINL13/11</t>
  </si>
  <si>
    <t>Letter dated Sep. 23, 2013</t>
  </si>
  <si>
    <t>CCD-ES/005</t>
  </si>
  <si>
    <t>Ordinary Session Period</t>
  </si>
  <si>
    <t>Periodo de Sesión Ordinaria</t>
  </si>
  <si>
    <t>GUATE14/02</t>
  </si>
  <si>
    <t>Agreement signed on October 22</t>
  </si>
  <si>
    <t>USINL01/07</t>
  </si>
  <si>
    <t>USINL09/06</t>
  </si>
  <si>
    <t>BMR CODE: OCT-09/3</t>
  </si>
  <si>
    <t>CCD-ES/007</t>
  </si>
  <si>
    <t>General Fund</t>
  </si>
  <si>
    <t>Fondo General</t>
  </si>
  <si>
    <t>COLOM13/03</t>
  </si>
  <si>
    <t>MPC/OEA No.: 541/2013</t>
  </si>
  <si>
    <t>DOMRP09/01</t>
  </si>
  <si>
    <t>BMR: JUN-09/7</t>
  </si>
  <si>
    <t>Letter dated April 4, 2012</t>
  </si>
  <si>
    <t>USINL07/04</t>
  </si>
  <si>
    <t>OCTOBER-07/21</t>
  </si>
  <si>
    <t>OEA AG</t>
  </si>
  <si>
    <t>OAS GENERAL ASSEMBLY</t>
  </si>
  <si>
    <t>CCD-ES/012</t>
  </si>
  <si>
    <t>Policy Fellowships Program</t>
  </si>
  <si>
    <t>Programa de Becas Políticas</t>
  </si>
  <si>
    <t>CCD-ES/DIST</t>
  </si>
  <si>
    <t>CCD-IB/005</t>
  </si>
  <si>
    <t>TRINI10/01</t>
  </si>
  <si>
    <t>Strengthening of Natural Drug Commission</t>
  </si>
  <si>
    <t>Fortalecimiento Comisión de Dorgas Nacionales</t>
  </si>
  <si>
    <t>GRANT #: 106307-001_tik 60665</t>
  </si>
  <si>
    <t>CCD-IB/007</t>
  </si>
  <si>
    <t>Training National Drug Commission - CICAD</t>
  </si>
  <si>
    <t>Comisión Nacional de drogas - CICAD</t>
  </si>
  <si>
    <t>CCD-IB/008</t>
  </si>
  <si>
    <t>SAVIA - DRUGS Health and Life America</t>
  </si>
  <si>
    <t>SAVIA - DROGAS Salud y Vida América</t>
  </si>
  <si>
    <t>Greece</t>
  </si>
  <si>
    <t>Grecia</t>
  </si>
  <si>
    <t>Permanent Observer Mission of Greece</t>
  </si>
  <si>
    <t>SAECI08/01</t>
  </si>
  <si>
    <t>BMR SEP-08/8</t>
  </si>
  <si>
    <t>SAECI09/03</t>
  </si>
  <si>
    <t>BMR:JAN-09/1</t>
  </si>
  <si>
    <t>CCD-IB/009</t>
  </si>
  <si>
    <t>FRANC09/01</t>
  </si>
  <si>
    <t>LEDA</t>
  </si>
  <si>
    <t>SEP-09/4</t>
  </si>
  <si>
    <t>CCD-IB/010</t>
  </si>
  <si>
    <t>Drug Treatment Courts</t>
  </si>
  <si>
    <t>Corte de Tratamiento de Drogas</t>
  </si>
  <si>
    <t>USINL13/05</t>
  </si>
  <si>
    <t>USINL14/03</t>
  </si>
  <si>
    <t>Letter dated May 19, 2014</t>
  </si>
  <si>
    <t>CCD-IB/SMS1402</t>
  </si>
  <si>
    <t>Closing the Gap</t>
  </si>
  <si>
    <t>Cerrando el GAP</t>
  </si>
  <si>
    <t>CCD-INT/USINL</t>
  </si>
  <si>
    <t>CICAD Projects</t>
  </si>
  <si>
    <t>999H</t>
  </si>
  <si>
    <t>Other</t>
  </si>
  <si>
    <t>Otros</t>
  </si>
  <si>
    <t>Interest to be reimbursed to USINL</t>
  </si>
  <si>
    <t>Interés a reembolsar al USINL</t>
  </si>
  <si>
    <t>Proyectos CICAD</t>
  </si>
  <si>
    <t>USINL10/13</t>
  </si>
  <si>
    <t>Letter-06/01/2010</t>
  </si>
  <si>
    <t>USINL12/07</t>
  </si>
  <si>
    <t>USINL13/12</t>
  </si>
  <si>
    <t>Letter dated Sep. 18, 2013</t>
  </si>
  <si>
    <t>CCD-IT/004</t>
  </si>
  <si>
    <t>Transnational Digital Government</t>
  </si>
  <si>
    <t>Gobierno Digital Transnacional</t>
  </si>
  <si>
    <t>CCD-ML/002</t>
  </si>
  <si>
    <t>Money Laundering - Training Judicial</t>
  </si>
  <si>
    <t>USINL01/06</t>
  </si>
  <si>
    <t>USINL05/08</t>
  </si>
  <si>
    <t>USINL11/07</t>
  </si>
  <si>
    <t>Donor letter from 7/29/2011</t>
  </si>
  <si>
    <t>CCD-ML/004</t>
  </si>
  <si>
    <t>Dev. Financial Intelligence Unit in South America</t>
  </si>
  <si>
    <t>Desarr. Unidades Financieras de Inteligencia - AS</t>
  </si>
  <si>
    <t>USINL09/01</t>
  </si>
  <si>
    <t>BMR CODE: JAN-09/5</t>
  </si>
  <si>
    <t>CCD-ML/011</t>
  </si>
  <si>
    <t>Forfeited Assets Latin America</t>
  </si>
  <si>
    <t>Bienes Decomisados en América Latina</t>
  </si>
  <si>
    <t>FRANC11/03</t>
  </si>
  <si>
    <t>Agreement signed 10/5/11</t>
  </si>
  <si>
    <t>MILDT10/01</t>
  </si>
  <si>
    <t>The Interministerial Mission for the Fight Against Drugs and Drug Addiction</t>
  </si>
  <si>
    <t>BMR: SEP-10/8</t>
  </si>
  <si>
    <t>UNITED NATIONS OFFICE FOR DRUG CONTROL AND CRIME PREVENTION</t>
  </si>
  <si>
    <t>CCD-OB/001</t>
  </si>
  <si>
    <t>Observatory Technical &amp; Administrative Support</t>
  </si>
  <si>
    <t>Apoyo Técnico y Administrativo a Observaciones</t>
  </si>
  <si>
    <t>CCD-RA/002</t>
  </si>
  <si>
    <t>ADC</t>
  </si>
  <si>
    <t>SIDUC IA Uniform Drug Use Data System</t>
  </si>
  <si>
    <t>Uso Uniforme del Sist. Estad. de Drogas SIDUC</t>
  </si>
  <si>
    <t>CAF</t>
  </si>
  <si>
    <t>Andean Development Corporation</t>
  </si>
  <si>
    <t>Corporación Andina de Fomento</t>
  </si>
  <si>
    <t>CCD-RA/003</t>
  </si>
  <si>
    <t>SIDUC - Caribbean</t>
  </si>
  <si>
    <t>SIDUC - Caribe</t>
  </si>
  <si>
    <t>USINL04/03</t>
  </si>
  <si>
    <t>CCD-RA/005</t>
  </si>
  <si>
    <t>Cost of Substance Abuse</t>
  </si>
  <si>
    <t>Costo del Abuso de Substancias</t>
  </si>
  <si>
    <t>CCD-RA/008</t>
  </si>
  <si>
    <t>Program to Strengthen Drug Research</t>
  </si>
  <si>
    <t>Programa para Fortalecer Investigación de Drogas</t>
  </si>
  <si>
    <t>NIDA</t>
  </si>
  <si>
    <t>NATIONAL INSTITUTE DRUG ABUSE</t>
  </si>
  <si>
    <t>BMR CODE: MAR-07/30</t>
  </si>
  <si>
    <t>NIDA10/01</t>
  </si>
  <si>
    <t>BMR:AUG-10/10</t>
  </si>
  <si>
    <t>CCD-SR/004</t>
  </si>
  <si>
    <t>Pharmaceutical /Experts Group</t>
  </si>
  <si>
    <t>Grupo de Experto en Farmacéutica</t>
  </si>
  <si>
    <t>CCD-SR/005</t>
  </si>
  <si>
    <t>Control &amp; Interdiction Intelligence</t>
  </si>
  <si>
    <t>Control y Prohibición Inteligencia</t>
  </si>
  <si>
    <t>CCD-SR/007</t>
  </si>
  <si>
    <t>Customs/Maritime Cooperation</t>
  </si>
  <si>
    <t>Aduanas/Cooperación Marítima</t>
  </si>
  <si>
    <t>USDS</t>
  </si>
  <si>
    <t>CCD-SR/009</t>
  </si>
  <si>
    <t>Chemical Control Systems</t>
  </si>
  <si>
    <t>Sistemas de Control Químico</t>
  </si>
  <si>
    <t>CCD-SR/010</t>
  </si>
  <si>
    <t>Technical &amp; Admin. Support for Chemicals Control</t>
  </si>
  <si>
    <t>Soporte Técnico y Adm. para Control de Químicos</t>
  </si>
  <si>
    <t>CCD-SR/013</t>
  </si>
  <si>
    <t>Synthetic Drugs</t>
  </si>
  <si>
    <t>Drogas Sintéticas</t>
  </si>
  <si>
    <t>CCD-SR/015</t>
  </si>
  <si>
    <t>Organized Crime / Supply Reduction</t>
  </si>
  <si>
    <t>Crimen Organizado / Reducción de Oferta</t>
  </si>
  <si>
    <t>OSI DF</t>
  </si>
  <si>
    <t>OSI DEVELOPMENT FOUNDATION</t>
  </si>
  <si>
    <t>OSI Development Foundation</t>
  </si>
  <si>
    <t>Fundación para el Desarrollo OSI</t>
  </si>
  <si>
    <t>CDH1108-1201</t>
  </si>
  <si>
    <t>EEC14/01</t>
  </si>
  <si>
    <t>Supplement &amp; Strengthen the Work of IHRS</t>
  </si>
  <si>
    <t>Suplementar &amp; Fortalecer el trabajo de SIDH</t>
  </si>
  <si>
    <t>EIDHR/2013/327- 031</t>
  </si>
  <si>
    <t>CIDA</t>
  </si>
  <si>
    <t>CANADIAN INTERNATIONAL DEVELOPMENT AGENCY</t>
  </si>
  <si>
    <t>Arrangement PO#7058573</t>
  </si>
  <si>
    <t>CIDA13/01</t>
  </si>
  <si>
    <t>CIDA14/01</t>
  </si>
  <si>
    <t>CIM1302</t>
  </si>
  <si>
    <t>CHILE07/03</t>
  </si>
  <si>
    <t>BMR : AUGUST-07/11</t>
  </si>
  <si>
    <t>TRINI14/02</t>
  </si>
  <si>
    <t>Note No. 145</t>
  </si>
  <si>
    <t>CIM1401</t>
  </si>
  <si>
    <t>KAZAK14/01</t>
  </si>
  <si>
    <t>Republic of Kazakhstan</t>
  </si>
  <si>
    <t>Justice Administration Gender Perspective</t>
  </si>
  <si>
    <t>Adm. Justicia Perspectiva Igualdad de Género</t>
  </si>
  <si>
    <t>República de Kazajistán</t>
  </si>
  <si>
    <t>Embassy of the Republic of Kazakhstan</t>
  </si>
  <si>
    <t>Letter signed on May 28, 2014</t>
  </si>
  <si>
    <t>Liechtenstein</t>
  </si>
  <si>
    <t>Government of the Principality of Liechtenstein</t>
  </si>
  <si>
    <t>MEXIC14/10</t>
  </si>
  <si>
    <t>Convenio firmado 05-jun-2014</t>
  </si>
  <si>
    <t>Monaco</t>
  </si>
  <si>
    <t>Mónaco</t>
  </si>
  <si>
    <t>Permanent Observer Mission of Monaco</t>
  </si>
  <si>
    <t>DCER-MOAS/001</t>
  </si>
  <si>
    <t>MOAS Program</t>
  </si>
  <si>
    <t>Programa MOEA</t>
  </si>
  <si>
    <t>CHINA11/02</t>
  </si>
  <si>
    <t>Verbal Note, CM 05/11</t>
  </si>
  <si>
    <t>CHINA12/01</t>
  </si>
  <si>
    <t>CM 04/12</t>
  </si>
  <si>
    <t>MULTI99/144</t>
  </si>
  <si>
    <t>BRAZL10/01</t>
  </si>
  <si>
    <t>BMR CODE: FEB-09/12</t>
  </si>
  <si>
    <t>PARAG14/01</t>
  </si>
  <si>
    <t>Agreement signed 06 Mar 2014</t>
  </si>
  <si>
    <t>Luxembourg</t>
  </si>
  <si>
    <t>Luxemburgo</t>
  </si>
  <si>
    <t>LUXEMBOURG</t>
  </si>
  <si>
    <t>Rep. Serbia</t>
  </si>
  <si>
    <t>Republic of Serbia</t>
  </si>
  <si>
    <t>República de Serbia</t>
  </si>
  <si>
    <t>DEDTT-TOU/002</t>
  </si>
  <si>
    <t>Hemispheric Tourism Fund</t>
  </si>
  <si>
    <t>Fondo Hemisférico de Turismo</t>
  </si>
  <si>
    <t>FHT14/01</t>
  </si>
  <si>
    <t>CIDI/doc. 21/12 and 22/12</t>
  </si>
  <si>
    <t>DEDTT-TRD/005</t>
  </si>
  <si>
    <t>CHILE12/11</t>
  </si>
  <si>
    <t>Dominica Fisheries Study</t>
  </si>
  <si>
    <t>Estudio de Pesca en Dominica</t>
  </si>
  <si>
    <t>Nota no. 295</t>
  </si>
  <si>
    <t>MEXIC07/09</t>
  </si>
  <si>
    <t>USINL12/13</t>
  </si>
  <si>
    <t>LETTER DATED 12/01/2012</t>
  </si>
  <si>
    <t>USINL14/04</t>
  </si>
  <si>
    <t>Letter dated June 23, 2014</t>
  </si>
  <si>
    <t>USINL14/05</t>
  </si>
  <si>
    <t>Letter dated August 11, 2014</t>
  </si>
  <si>
    <t>DMS-OSG/002</t>
  </si>
  <si>
    <t>Partnerships and International Cooperation</t>
  </si>
  <si>
    <t>Sociedad y Cooperación Internacional</t>
  </si>
  <si>
    <t>BAHAM09/02</t>
  </si>
  <si>
    <t>BMR: MAR-09/11</t>
  </si>
  <si>
    <t>GUYAN14/02</t>
  </si>
  <si>
    <t>Note. OAS: 042-14</t>
  </si>
  <si>
    <t>PANAM10/01</t>
  </si>
  <si>
    <t>BMR CODE:JUN-10/5</t>
  </si>
  <si>
    <t>PANAM11/03</t>
  </si>
  <si>
    <t>Letter dated 06/13/2011</t>
  </si>
  <si>
    <t>TRINI03/01</t>
  </si>
  <si>
    <t>USINL10/12</t>
  </si>
  <si>
    <t>SEP-10/9</t>
  </si>
  <si>
    <t>USINL12/10</t>
  </si>
  <si>
    <t>Letter dated September 7, 2012</t>
  </si>
  <si>
    <t>DMS-OSG/003</t>
  </si>
  <si>
    <t>Customs and Immigration</t>
  </si>
  <si>
    <t>Aduanas e Inmigración</t>
  </si>
  <si>
    <t>DMS-OSG/005</t>
  </si>
  <si>
    <t>Tourism Security</t>
  </si>
  <si>
    <t>Seguridad Turística</t>
  </si>
  <si>
    <t>DMS-OSG/007</t>
  </si>
  <si>
    <t>CADFAIT14/02</t>
  </si>
  <si>
    <t>Cyber Security</t>
  </si>
  <si>
    <t>Ciber Seguridad</t>
  </si>
  <si>
    <t>ACCBP2013-262</t>
  </si>
  <si>
    <t>IDB14/01</t>
  </si>
  <si>
    <t>IADB</t>
  </si>
  <si>
    <t>BID</t>
  </si>
  <si>
    <t>INTER AMERICAN DEVELOPMENT BANK</t>
  </si>
  <si>
    <t>IADB Contract No. C0163-14</t>
  </si>
  <si>
    <t>C0290B1</t>
  </si>
  <si>
    <t>C5617P1</t>
  </si>
  <si>
    <t>DMS-OSG/008</t>
  </si>
  <si>
    <t>Security of Travel Documents</t>
  </si>
  <si>
    <t>Seguridad de Documentos de Viaje</t>
  </si>
  <si>
    <t>COLOM12/03</t>
  </si>
  <si>
    <t>1100/2012</t>
  </si>
  <si>
    <t>USINL10/04</t>
  </si>
  <si>
    <t>BMR: MAY-10/6</t>
  </si>
  <si>
    <t>DMS-OSG/009</t>
  </si>
  <si>
    <t>Turkey</t>
  </si>
  <si>
    <t>Legislative Assistance &amp; Terrorism Financing</t>
  </si>
  <si>
    <t>Asist. Legislativa y Financiamiento de Terrorismo</t>
  </si>
  <si>
    <t>Turquía</t>
  </si>
  <si>
    <t>TURKEY</t>
  </si>
  <si>
    <t>USINL10/07</t>
  </si>
  <si>
    <t>BMR: AUG-10/8</t>
  </si>
  <si>
    <t>USINL10/11</t>
  </si>
  <si>
    <t>SEP-10/7</t>
  </si>
  <si>
    <t>USINL14/06</t>
  </si>
  <si>
    <t>DMS-OSG/011</t>
  </si>
  <si>
    <t>Aviation Security</t>
  </si>
  <si>
    <t>Seguridad Aviación</t>
  </si>
  <si>
    <t>DMS-OSG/012</t>
  </si>
  <si>
    <t>Port Security</t>
  </si>
  <si>
    <t>Seguridad Portuaria</t>
  </si>
  <si>
    <t>IGA0057-2012 (4015-11/OAS)</t>
  </si>
  <si>
    <t>DMS-OSG/017</t>
  </si>
  <si>
    <t>Bio Terrorism</t>
  </si>
  <si>
    <t>Bio-Terrorismo</t>
  </si>
  <si>
    <t>DMS-OSG/018</t>
  </si>
  <si>
    <t>DMS-OSG/020</t>
  </si>
  <si>
    <t>Implementation of UN-1540</t>
  </si>
  <si>
    <t>Implementación de UN-1540</t>
  </si>
  <si>
    <t>C6778P1</t>
  </si>
  <si>
    <t>DMS-OSG/021</t>
  </si>
  <si>
    <t>USSCT13/04</t>
  </si>
  <si>
    <t>Supply Chain Program</t>
  </si>
  <si>
    <t>Programa de la Cadena de Suministro</t>
  </si>
  <si>
    <t>S-LMAQM-13-GR-1185</t>
  </si>
  <si>
    <t>EOM-UNPG</t>
  </si>
  <si>
    <t>ARGEN11/02</t>
  </si>
  <si>
    <t>EOM Unprogrammed Fund</t>
  </si>
  <si>
    <t>999F</t>
  </si>
  <si>
    <t>Unprogrammed Funds</t>
  </si>
  <si>
    <t>Fondos sin Programar</t>
  </si>
  <si>
    <t>Fondos sin Programar de MOE</t>
  </si>
  <si>
    <t>ARGEN14/03</t>
  </si>
  <si>
    <t>OEA 112</t>
  </si>
  <si>
    <t>CIDA12/02</t>
  </si>
  <si>
    <t>Arrangement No. 7058797</t>
  </si>
  <si>
    <t>Israel</t>
  </si>
  <si>
    <t>ISRAEL</t>
  </si>
  <si>
    <t>Korea</t>
  </si>
  <si>
    <t>Corea</t>
  </si>
  <si>
    <t>REPUBLIC OF KOREA</t>
  </si>
  <si>
    <t>PERU12/01</t>
  </si>
  <si>
    <t>Nro. 7-5-M/166</t>
  </si>
  <si>
    <t>F 701</t>
  </si>
  <si>
    <t>Special Revenue Fund Technical Areas</t>
  </si>
  <si>
    <t>Resolution CP/RES.831 (1342/02)</t>
  </si>
  <si>
    <t>999A</t>
  </si>
  <si>
    <t>Resolution CP 831/2002</t>
  </si>
  <si>
    <t>Resolución CP 831/2002</t>
  </si>
  <si>
    <t>Fondo Especial de Ingresos Áreas Técnicas</t>
  </si>
  <si>
    <t>F 703</t>
  </si>
  <si>
    <t>Fellowships, Scholarships and Training</t>
  </si>
  <si>
    <t>Entrenamientos y Becas</t>
  </si>
  <si>
    <t>F 704</t>
  </si>
  <si>
    <t>Summit of Americas Mandates</t>
  </si>
  <si>
    <t>Mandatos de la Cumbre de las Américas</t>
  </si>
  <si>
    <t>F 705</t>
  </si>
  <si>
    <t>Fund for Cooperation Latin America &amp; Caribbean</t>
  </si>
  <si>
    <t>Fund for Cooperation with Latin America &amp; the Caribbean</t>
  </si>
  <si>
    <t>999B</t>
  </si>
  <si>
    <t>Fondo de Cooperación con América Latina y el Caribe</t>
  </si>
  <si>
    <t>Fondo de Cooperación América Latina y el Caribe</t>
  </si>
  <si>
    <t>HOND/MPLAT</t>
  </si>
  <si>
    <t>ADMPJ/901</t>
  </si>
  <si>
    <t>Education in Honduras</t>
  </si>
  <si>
    <t>Educación en Honduras</t>
  </si>
  <si>
    <t>CHINA13/02</t>
  </si>
  <si>
    <t>CM06/13</t>
  </si>
  <si>
    <t>IACI/008</t>
  </si>
  <si>
    <t>MONAC13/01</t>
  </si>
  <si>
    <t>Natural Disaster</t>
  </si>
  <si>
    <t>Desastre Natural</t>
  </si>
  <si>
    <t>2013-W/3626/LR</t>
  </si>
  <si>
    <t>World Vision International</t>
  </si>
  <si>
    <t>Visión Mundial Internacional</t>
  </si>
  <si>
    <t>World Vision International (WVI-LACRO)</t>
  </si>
  <si>
    <t>Netherlands</t>
  </si>
  <si>
    <t>Países Bajos</t>
  </si>
  <si>
    <t>CERVN13/01</t>
  </si>
  <si>
    <t>CERVN</t>
  </si>
  <si>
    <t>Cervecería Nacional S.A.</t>
  </si>
  <si>
    <t>National Brewery S.A.</t>
  </si>
  <si>
    <t>Signed on May 10, 2013</t>
  </si>
  <si>
    <t>LEG-AS/013</t>
  </si>
  <si>
    <t>Elimination of Discrimination of Disabled</t>
  </si>
  <si>
    <t>PERU14/02</t>
  </si>
  <si>
    <t>Nota No. 7-5-M/366</t>
  </si>
  <si>
    <t>USAID</t>
  </si>
  <si>
    <t>UNITED STATES AGENCY FOR INTERNATIONAL DEVELOPMENT</t>
  </si>
  <si>
    <t>44B6P</t>
  </si>
  <si>
    <t>LEG-DIL/002</t>
  </si>
  <si>
    <t>MULTI04/14</t>
  </si>
  <si>
    <t>Legal Publications</t>
  </si>
  <si>
    <t>Publicaciones Legales</t>
  </si>
  <si>
    <t>LEG-DIL/005</t>
  </si>
  <si>
    <t>Indigenous Population</t>
  </si>
  <si>
    <t>Población Indígena</t>
  </si>
  <si>
    <t>Germany</t>
  </si>
  <si>
    <t>Alemania</t>
  </si>
  <si>
    <t>GERMANY</t>
  </si>
  <si>
    <t>LEG-DIL/009</t>
  </si>
  <si>
    <t>UNITED NATIONS HIGH COMMISSIONER FOR REFUGEES</t>
  </si>
  <si>
    <t>UNHCR13/01</t>
  </si>
  <si>
    <t>ACNUR</t>
  </si>
  <si>
    <t>LEG-DIL/014</t>
  </si>
  <si>
    <t>CHILE14/04</t>
  </si>
  <si>
    <t>Inter-American Juridical Committee</t>
  </si>
  <si>
    <t>Comite Judicial Interamericano</t>
  </si>
  <si>
    <t>Note No. 259</t>
  </si>
  <si>
    <t>LEG-DLC/006</t>
  </si>
  <si>
    <t>I-A Convention Against Corruption (Follow-up)</t>
  </si>
  <si>
    <t>Convención I-A Contra la Corrupción (Seguimiento)</t>
  </si>
  <si>
    <t>GUATE12/01</t>
  </si>
  <si>
    <t>REF.SECYT/ppcni/69-2012</t>
  </si>
  <si>
    <t>GUATE13/02</t>
  </si>
  <si>
    <t>COPRET-CI/027-2013/VTdV/ndb</t>
  </si>
  <si>
    <t>IDEA14/01</t>
  </si>
  <si>
    <t>Project: P0140-02-1003</t>
  </si>
  <si>
    <t>PANAM13/02</t>
  </si>
  <si>
    <t>Email dated 23 September 2013</t>
  </si>
  <si>
    <t>USINL07/07</t>
  </si>
  <si>
    <t>BMR CODE NOVEMBER-07/11</t>
  </si>
  <si>
    <t>USINL08/06</t>
  </si>
  <si>
    <t>BMR: SEP-08/1-40</t>
  </si>
  <si>
    <t>USINL10/03</t>
  </si>
  <si>
    <t>BMR: MAY-10/1-134</t>
  </si>
  <si>
    <t>USINL12/05</t>
  </si>
  <si>
    <t>Letter dated December 30, 2011</t>
  </si>
  <si>
    <t>USINL13/03</t>
  </si>
  <si>
    <t>SAF/052-13</t>
  </si>
  <si>
    <t>USINL14/01</t>
  </si>
  <si>
    <t>Letter dated April 2, 2014</t>
  </si>
  <si>
    <t>LEG-DLC/007</t>
  </si>
  <si>
    <t>USDEP01/102</t>
  </si>
  <si>
    <t>I-A Convention Against Corruption (Workshop)</t>
  </si>
  <si>
    <t>Convención I-A Contra la Corrupción (Taller)</t>
  </si>
  <si>
    <t>LEG-DLC/011</t>
  </si>
  <si>
    <t>USDOS06/02</t>
  </si>
  <si>
    <t>Imp. I-A Convention Against Corruption</t>
  </si>
  <si>
    <t>Imp. Convención I-A Contra la Corrupción</t>
  </si>
  <si>
    <t>S-LMAQM-06-GR-020</t>
  </si>
  <si>
    <t>LEG-DLC/015</t>
  </si>
  <si>
    <t>REMJA</t>
  </si>
  <si>
    <t>LEG-INT/USINL</t>
  </si>
  <si>
    <t>DLAS Projects</t>
  </si>
  <si>
    <t>Proyectos DLAS</t>
  </si>
  <si>
    <t>LEG-TRI/001</t>
  </si>
  <si>
    <t>IICA01/01</t>
  </si>
  <si>
    <t>IICA</t>
  </si>
  <si>
    <t>Administrative Tribunal Sessions</t>
  </si>
  <si>
    <t>Sesiones Tribunal Administrativo</t>
  </si>
  <si>
    <t>"IICA", INTER-AMERICAN INSTITUTE</t>
  </si>
  <si>
    <t>MAN-FS/004</t>
  </si>
  <si>
    <t>ARGEN03/01</t>
  </si>
  <si>
    <t>Argentina Unprogrammed Funds</t>
  </si>
  <si>
    <t>Fondos sin Programar de Argentina</t>
  </si>
  <si>
    <t>ARGEN99/104</t>
  </si>
  <si>
    <t>MAN-TFS/018</t>
  </si>
  <si>
    <t>OASPC04/01</t>
  </si>
  <si>
    <t>Main and Adm. Building Technology Improvement</t>
  </si>
  <si>
    <t>Mejora Tecnológica del Edificio Principal y Admin.</t>
  </si>
  <si>
    <t>Infrastructure and Common Costs</t>
  </si>
  <si>
    <t>Infraestructura Básica y Costos Comunes</t>
  </si>
  <si>
    <t>MAN-TFS/019</t>
  </si>
  <si>
    <t>OASPC04/00</t>
  </si>
  <si>
    <t>Capital Building Fund</t>
  </si>
  <si>
    <t>Fondo de Obras de Capital</t>
  </si>
  <si>
    <t>MEX02/913</t>
  </si>
  <si>
    <t>MULTI07/02</t>
  </si>
  <si>
    <t>999K</t>
  </si>
  <si>
    <t>Reconciliation / Write-Off</t>
  </si>
  <si>
    <t>Reconciliación y cancelación de cuentas</t>
  </si>
  <si>
    <t>OAS-DEMOC</t>
  </si>
  <si>
    <t>USDEP07/10</t>
  </si>
  <si>
    <t>OAS DEMOC (Post ICR)</t>
  </si>
  <si>
    <t>OEA/DEMOC (Posterior a ICR)</t>
  </si>
  <si>
    <t>BMR: JUL-07/9</t>
  </si>
  <si>
    <t>OCM-CM/010</t>
  </si>
  <si>
    <t>PCA06/01</t>
  </si>
  <si>
    <t>PCA</t>
  </si>
  <si>
    <t>Hearing at the OAS Guyana/Suriname</t>
  </si>
  <si>
    <t>Audiencia en la OEA Guyana/Surinam</t>
  </si>
  <si>
    <t>Permanent Court of Arbitration</t>
  </si>
  <si>
    <t>PPT65-06-02</t>
  </si>
  <si>
    <t>OCM-UNP/016</t>
  </si>
  <si>
    <t>BOLIV07/01</t>
  </si>
  <si>
    <t>DADIN-X-Meeting A.D.R. Indigenous People</t>
  </si>
  <si>
    <t xml:space="preserve">DADIN-X-Reunión de la D.A.D de los Indígenas </t>
  </si>
  <si>
    <t>OCM-UNP/021</t>
  </si>
  <si>
    <t>COLOM07/04</t>
  </si>
  <si>
    <t>III Experts on Mutual Assistance Criminal Matters</t>
  </si>
  <si>
    <t>III Asistencia Mutua de Expertos contra el Crimen</t>
  </si>
  <si>
    <t>BMR CODE August-07/16</t>
  </si>
  <si>
    <t>OCM-UNP/039</t>
  </si>
  <si>
    <t>ARGEN09/02</t>
  </si>
  <si>
    <t>II Reunión Trata de Personas</t>
  </si>
  <si>
    <t>BMR:MAR-09/4</t>
  </si>
  <si>
    <t>OJF-CIDH</t>
  </si>
  <si>
    <t>COLOM08/04</t>
  </si>
  <si>
    <t>Oliver Jackman Fund - CIDH</t>
  </si>
  <si>
    <t>Oliver Jackman Fund</t>
  </si>
  <si>
    <t>999E</t>
  </si>
  <si>
    <t>Fondo Oliver Jackman</t>
  </si>
  <si>
    <t>Fondo Oliver Jackman - CIDH</t>
  </si>
  <si>
    <t>BMR CODE: JAN-08/2</t>
  </si>
  <si>
    <t>OJF-Court</t>
  </si>
  <si>
    <t>Oliver Jackman Fund - Court</t>
  </si>
  <si>
    <t>Fondo Oliver Jackman - Corte</t>
  </si>
  <si>
    <t>PANAM09/02</t>
  </si>
  <si>
    <t>BMR CODE: MAY-09/4</t>
  </si>
  <si>
    <t>SWEDEN</t>
  </si>
  <si>
    <t>OS-ICHR/005</t>
  </si>
  <si>
    <t>COLOM07/02</t>
  </si>
  <si>
    <t>Rapport Rights Indigenous People</t>
  </si>
  <si>
    <t>Relatoría Derechos de las Personas Indígenas</t>
  </si>
  <si>
    <t>BMR: APR-07/19</t>
  </si>
  <si>
    <t>OS-ICHR/022</t>
  </si>
  <si>
    <t>COLOM10/06</t>
  </si>
  <si>
    <t>BMR: JUN-10/6</t>
  </si>
  <si>
    <t>PA/905-OAS</t>
  </si>
  <si>
    <t>PANA02/903</t>
  </si>
  <si>
    <t>Privatization Process</t>
  </si>
  <si>
    <t>Proceso de Privatización</t>
  </si>
  <si>
    <t>PACAM/001</t>
  </si>
  <si>
    <t>Firearms &amp; Ammunition Control</t>
  </si>
  <si>
    <t>Control de Armas y Municiones</t>
  </si>
  <si>
    <t>PERU-OAS</t>
  </si>
  <si>
    <t>PERU02/917</t>
  </si>
  <si>
    <t>PORTAL/901-1</t>
  </si>
  <si>
    <t>CHINA14/02</t>
  </si>
  <si>
    <t>Portal of the Americas</t>
  </si>
  <si>
    <t xml:space="preserve">Portal de las Américas </t>
  </si>
  <si>
    <t>Verbal Note CM 06/14</t>
  </si>
  <si>
    <t>MULTI03/06</t>
  </si>
  <si>
    <t>PADF</t>
  </si>
  <si>
    <t>PAN AMERICAN DEVELOPMENT FOUNDATION</t>
  </si>
  <si>
    <t>Pan American Development Foundation</t>
  </si>
  <si>
    <t>Fundación Panamericana de Desarrollo</t>
  </si>
  <si>
    <t>CA DEPARTMENT FOREIGN AFFAIRS INTERNATIONAL TRADE</t>
  </si>
  <si>
    <t>PS-OCGS/008</t>
  </si>
  <si>
    <t>USINL07/08</t>
  </si>
  <si>
    <t>HNP-Technical Advisor</t>
  </si>
  <si>
    <t>HNP-Asesoramiento Técnico</t>
  </si>
  <si>
    <t>BMR CODE DECEMBER-07/8</t>
  </si>
  <si>
    <t>B6590P1</t>
  </si>
  <si>
    <t>PS-TPS/003</t>
  </si>
  <si>
    <t>Sub-Regional Trafficking Persons</t>
  </si>
  <si>
    <t>Sub-Regional de Tráfico de Personas</t>
  </si>
  <si>
    <t>Administration</t>
  </si>
  <si>
    <t>Administración</t>
  </si>
  <si>
    <t>CHINA13/03</t>
  </si>
  <si>
    <t>CM 08/13 &amp; CM 09/13</t>
  </si>
  <si>
    <t>KOREA09/01</t>
  </si>
  <si>
    <t>Korea/OAS Internship Program</t>
  </si>
  <si>
    <t>Corea/OEA Programa de Pasantías</t>
  </si>
  <si>
    <t>MOU signed July 22, 2009</t>
  </si>
  <si>
    <t>MEXIC14/05</t>
  </si>
  <si>
    <t>OEA-03024</t>
  </si>
  <si>
    <t>MULTI14/02</t>
  </si>
  <si>
    <t>SAF-DPE/005</t>
  </si>
  <si>
    <t>Project Evaluation</t>
  </si>
  <si>
    <t>Evaluación de Proyectos</t>
  </si>
  <si>
    <t>SAF-OGS/002</t>
  </si>
  <si>
    <t>CP/CAAP-3022/09 Use of Capital Building Fund</t>
  </si>
  <si>
    <t>CP/CAAP-3022/09 Uso del Fondo Const. de Capital</t>
  </si>
  <si>
    <t>SAFOTH1301</t>
  </si>
  <si>
    <t>Office Space Renovation</t>
  </si>
  <si>
    <t>Renovación del Espacio de la Oficina</t>
  </si>
  <si>
    <t>NETHE12/01</t>
  </si>
  <si>
    <t>THE NETHERLAND</t>
  </si>
  <si>
    <t>Agrem. signed on 07/06/2012</t>
  </si>
  <si>
    <t>SAJ1304</t>
  </si>
  <si>
    <t>Consumer Safety and Health</t>
  </si>
  <si>
    <t>Seguridad y Salud del Consumidor</t>
  </si>
  <si>
    <t>TIA14/01</t>
  </si>
  <si>
    <t>Toy Industry Association, Inc. (TIA)</t>
  </si>
  <si>
    <t>TOY INDUSTRY ASSOCIATION INC.</t>
  </si>
  <si>
    <t>Letter dated July 17, 2014</t>
  </si>
  <si>
    <t>SDU-ES/005</t>
  </si>
  <si>
    <t>UNENV01/01</t>
  </si>
  <si>
    <t>Strategic Action  Program. Bermejo River Basin</t>
  </si>
  <si>
    <t>Prog. Estratégico de Acción Río Bermejo</t>
  </si>
  <si>
    <t>UNITED NATIONS ENVIRONMENT PROGRAMME</t>
  </si>
  <si>
    <t>GF/UNEP-PJ381</t>
  </si>
  <si>
    <t>SDU-ES/022</t>
  </si>
  <si>
    <t>USAID99/01</t>
  </si>
  <si>
    <t>AID Renew. Energy in the Americas-REIA</t>
  </si>
  <si>
    <t>AID- REIA - Renovación de Energía en las Américas</t>
  </si>
  <si>
    <t>ENV-G-00-99-0001-00</t>
  </si>
  <si>
    <t>ENV-G-00-99-0001</t>
  </si>
  <si>
    <t>ARGEN06/02</t>
  </si>
  <si>
    <t>BMR CODE: OCT-06/21</t>
  </si>
  <si>
    <t>SDU-ES/052</t>
  </si>
  <si>
    <t>CONAE07/01</t>
  </si>
  <si>
    <t>CONAE</t>
  </si>
  <si>
    <t>Overhead - Div. II</t>
  </si>
  <si>
    <t>Gastos Generales Div. II</t>
  </si>
  <si>
    <t>BMR CODE: MAR-07/16</t>
  </si>
  <si>
    <t>UNEP10/01</t>
  </si>
  <si>
    <t>BMR:SEP-10/1-156</t>
  </si>
  <si>
    <t>UNEP10/02</t>
  </si>
  <si>
    <t>GFL/2328-2731-nnnn</t>
  </si>
  <si>
    <t>USDIN</t>
  </si>
  <si>
    <t>UNITED STATES DEPARTMENT OF INTERIOR</t>
  </si>
  <si>
    <t>SDU-ES/099</t>
  </si>
  <si>
    <t>IDB White Helmets</t>
  </si>
  <si>
    <t>Cascos Blancos BID</t>
  </si>
  <si>
    <t>SDU-ES/102</t>
  </si>
  <si>
    <t>Development Satellite System Program</t>
  </si>
  <si>
    <t>Programa para el Desarrollo Sistema Satelital</t>
  </si>
  <si>
    <t>SDU-ES/103</t>
  </si>
  <si>
    <t>Administrative Costs (PROSAT-Phase II)</t>
  </si>
  <si>
    <t>Costos Administrativos (PROSAT-Fase II)</t>
  </si>
  <si>
    <t>SDU-ES/107</t>
  </si>
  <si>
    <t>USDEP14/02</t>
  </si>
  <si>
    <t>Support Evaluation Work Performed CAFTA-DR</t>
  </si>
  <si>
    <t>Apoyo Evaluación de Trabajo CAFTA-DR</t>
  </si>
  <si>
    <t>S-LMAQM-14-GR-1229</t>
  </si>
  <si>
    <t>B5448P1</t>
  </si>
  <si>
    <t>USDEP14/03</t>
  </si>
  <si>
    <t>S-LMAQM-14-CA-1195</t>
  </si>
  <si>
    <t>SDU-ES/114</t>
  </si>
  <si>
    <t>Integrated Coastal Zone Mngmt (ICZM) Cap. Building.</t>
  </si>
  <si>
    <t>Creación Cap. Gestión Integrada Zonas Costeras</t>
  </si>
  <si>
    <t>SDU-ES/119</t>
  </si>
  <si>
    <t>Sustainable Development in the Caribbean</t>
  </si>
  <si>
    <t>Desarrollo Sostenible en el Caribe</t>
  </si>
  <si>
    <t>CHINA12/03</t>
  </si>
  <si>
    <t>CM 12/12</t>
  </si>
  <si>
    <t>SDU-ES/125</t>
  </si>
  <si>
    <t>SDU-ES/130</t>
  </si>
  <si>
    <t>Sust. Forest Mang. Gran Chaco</t>
  </si>
  <si>
    <t>Manejo Forestal Sustentable - Gran Chaco</t>
  </si>
  <si>
    <t>SDU-ES/132</t>
  </si>
  <si>
    <t>Sus. Mgmt. La Plata Basin</t>
  </si>
  <si>
    <t>Gerencia Sostenible La Plata Basin</t>
  </si>
  <si>
    <t>SDU-ES/133</t>
  </si>
  <si>
    <t>UNEP10/03</t>
  </si>
  <si>
    <t>Regional Framework Rio Bravo</t>
  </si>
  <si>
    <t>Marco Lógico - Rio Bravo</t>
  </si>
  <si>
    <t>PCA/2010/DGEF/029</t>
  </si>
  <si>
    <t>SDU-ES/137</t>
  </si>
  <si>
    <t>FINLA11/02</t>
  </si>
  <si>
    <t>Payment for Environmental</t>
  </si>
  <si>
    <t>Pago por Ambiente</t>
  </si>
  <si>
    <t>WAS7061-43</t>
  </si>
  <si>
    <t>SEDI-DHD-CONICET/20</t>
  </si>
  <si>
    <t>ARGEN08/01</t>
  </si>
  <si>
    <t>Postgraduate Studies</t>
  </si>
  <si>
    <t>Estudios de Postgrado</t>
  </si>
  <si>
    <t>BMR CODE: JUN-08/1-26</t>
  </si>
  <si>
    <t>BAHAM12/01</t>
  </si>
  <si>
    <t>Letter dated March 8, 2012</t>
  </si>
  <si>
    <t>BARBA13/01</t>
  </si>
  <si>
    <t>Email dd 28-Feb-13 V. Felix</t>
  </si>
  <si>
    <t>BOLIV13/01</t>
  </si>
  <si>
    <t>Email dated 19 April 2013</t>
  </si>
  <si>
    <t>ECUAD11/02</t>
  </si>
  <si>
    <t>MRL-DRI-2011-EDT</t>
  </si>
  <si>
    <t>PANAM11/05</t>
  </si>
  <si>
    <t>Nota No. 1940-DM-2011</t>
  </si>
  <si>
    <t>PERU12/03</t>
  </si>
  <si>
    <t>Resolucion Suprema 177-2012-RE</t>
  </si>
  <si>
    <t>Letter dated July 13, 2011</t>
  </si>
  <si>
    <t>TRINI13/03</t>
  </si>
  <si>
    <t>SEDI-DSDE/011-1</t>
  </si>
  <si>
    <t>Voluntary Contributions RIAL</t>
  </si>
  <si>
    <t>Contribuciones Voluntarias RIAL</t>
  </si>
  <si>
    <t>SEDI-DSDE/013</t>
  </si>
  <si>
    <t>PANAM08/01</t>
  </si>
  <si>
    <t>SEDISCAP Panama</t>
  </si>
  <si>
    <t>SEDISCAP Panamá</t>
  </si>
  <si>
    <t>BMR CODE: APR-08/1-13</t>
  </si>
  <si>
    <t>SEDI-DSDE/014</t>
  </si>
  <si>
    <t>Voluntary Fund</t>
  </si>
  <si>
    <t>Fondo Voluntario</t>
  </si>
  <si>
    <t>ARGEN13/04</t>
  </si>
  <si>
    <t>CP/RES.972(1761/10)</t>
  </si>
  <si>
    <t>SEDI-DSDE/021-1</t>
  </si>
  <si>
    <t>Plan &amp; Monitor of XVIII CIMT</t>
  </si>
  <si>
    <t>Planificación &amp; Monitoreo  XVIII CIMT</t>
  </si>
  <si>
    <t>USOAS14/16</t>
  </si>
  <si>
    <t>Letter dated July 16, 2014</t>
  </si>
  <si>
    <t>SEDI-EC/015</t>
  </si>
  <si>
    <t>Teacher Education for the XXI Century</t>
  </si>
  <si>
    <t>Educación de Docentes para El Siglo XXI</t>
  </si>
  <si>
    <t>SEDI-EC/022</t>
  </si>
  <si>
    <t>MULTI10/02</t>
  </si>
  <si>
    <t>Education old projects</t>
  </si>
  <si>
    <t>Proyectos antiguos de educación</t>
  </si>
  <si>
    <t>BMR: MAY-10/1-135</t>
  </si>
  <si>
    <t>SEDI-EC/023</t>
  </si>
  <si>
    <t>Inter-American education for democratic values</t>
  </si>
  <si>
    <t>Educación I-Americana para valores democráticos</t>
  </si>
  <si>
    <t>SEDI-EC/026</t>
  </si>
  <si>
    <t>MICRO14/04</t>
  </si>
  <si>
    <t xml:space="preserve">Microsoft </t>
  </si>
  <si>
    <t>Technical Assistance CIE</t>
  </si>
  <si>
    <t>Asistencia Técnica a la CIE</t>
  </si>
  <si>
    <t>Microsoft Corporation</t>
  </si>
  <si>
    <t>Email dated Sept. 11, 2013</t>
  </si>
  <si>
    <t>SEDI-ES/010</t>
  </si>
  <si>
    <t>Improve Civil Registry in the OECS countries</t>
  </si>
  <si>
    <t>Mejorar Registro Civil en los Países OECS</t>
  </si>
  <si>
    <t>SEDI-ES/021</t>
  </si>
  <si>
    <t>USOAS13/14</t>
  </si>
  <si>
    <t>U.S. Cooperation Fund 2013</t>
  </si>
  <si>
    <t>Fondo de Cooperación de EE.UU. 2013</t>
  </si>
  <si>
    <t>Note Verbale No. 02-A</t>
  </si>
  <si>
    <t>SEDI-ES/023</t>
  </si>
  <si>
    <t>USOAS14/19</t>
  </si>
  <si>
    <t>U.S. Cooperation Fund 2014</t>
  </si>
  <si>
    <t>Fondo de Cooperación de EE.UU. 2014</t>
  </si>
  <si>
    <t>Note No. 03-A</t>
  </si>
  <si>
    <t>SEDI-MMFS/021</t>
  </si>
  <si>
    <t>DOMRP10/01</t>
  </si>
  <si>
    <t>II Meeting on Sust. Development</t>
  </si>
  <si>
    <t>II Reunión en Desarrollo Sostenible</t>
  </si>
  <si>
    <t>BMR: OCT-10/7</t>
  </si>
  <si>
    <t>SEDI-MMFS/022</t>
  </si>
  <si>
    <t>ECUAD10/01</t>
  </si>
  <si>
    <t>BMR CODE: OCT-10/6</t>
  </si>
  <si>
    <t>Haiti</t>
  </si>
  <si>
    <t>Haití</t>
  </si>
  <si>
    <t>HAITI</t>
  </si>
  <si>
    <t>SEDI-ST/002</t>
  </si>
  <si>
    <t>2008 S &amp; T Ministerial Meetings Project</t>
  </si>
  <si>
    <t>Proyecto Reuniones Ministeriales S y T 2008</t>
  </si>
  <si>
    <t>SEDI-UNP/012</t>
  </si>
  <si>
    <t>USOAS14/04</t>
  </si>
  <si>
    <t>ITEN 2014-2015</t>
  </si>
  <si>
    <t>Letter dated March 10, 2014</t>
  </si>
  <si>
    <t>SEDI-UNP/013</t>
  </si>
  <si>
    <t>USOAS14/21</t>
  </si>
  <si>
    <t>Cultural Heritage - Phase II 2014</t>
  </si>
  <si>
    <t>Patrimonio Cultural - Fase II 2014</t>
  </si>
  <si>
    <t>Letter dated October 29, 2014</t>
  </si>
  <si>
    <t>UNOPS14/02</t>
  </si>
  <si>
    <t>UNITED NATIONS OFFICE FOR PROJECT SERVICES (UNOPS)</t>
  </si>
  <si>
    <t>Grant No. 00030556/2014/01</t>
  </si>
  <si>
    <t>SER1401</t>
  </si>
  <si>
    <t>USOAS14/09</t>
  </si>
  <si>
    <t>Strengthen Civil Society Participation OAS</t>
  </si>
  <si>
    <t>Fortalecer la Participación Sociedad Civil OEA</t>
  </si>
  <si>
    <t>Letter dated April 11, 2014</t>
  </si>
  <si>
    <t>SER-DIA/001</t>
  </si>
  <si>
    <t>Civil Society</t>
  </si>
  <si>
    <t>Sociedad Civil</t>
  </si>
  <si>
    <t>TURKY11/01</t>
  </si>
  <si>
    <t>Letter 21505 dated Jul-21-11</t>
  </si>
  <si>
    <t>SER-DP/001</t>
  </si>
  <si>
    <t>CHINA10/04</t>
  </si>
  <si>
    <t>A/V Cabling at Main &amp; GSB</t>
  </si>
  <si>
    <t>Cableado A/V  &amp; GSB</t>
  </si>
  <si>
    <t>LETTER 05-NOV-2010</t>
  </si>
  <si>
    <t>UNOTD99/101</t>
  </si>
  <si>
    <t>UNIVERSITY OF NOTRE DAME</t>
  </si>
  <si>
    <t>University of Notre Dame</t>
  </si>
  <si>
    <t>Universidad de Notre Dame</t>
  </si>
  <si>
    <t>SG-CIDH/002</t>
  </si>
  <si>
    <t>Rapporteur on Freedom Expression</t>
  </si>
  <si>
    <t>Relatoría Sobre Libertad de Expresión</t>
  </si>
  <si>
    <t>COSRC08/01</t>
  </si>
  <si>
    <t>OCT-08/2</t>
  </si>
  <si>
    <t>FRANC09/02</t>
  </si>
  <si>
    <t>BMR: OCT-09/6</t>
  </si>
  <si>
    <t>MULTI03/04</t>
  </si>
  <si>
    <t>SG-CIDH/010</t>
  </si>
  <si>
    <t>Promote &amp; Protect Human Rights</t>
  </si>
  <si>
    <t>Promover y Proteger Derechos Humanos</t>
  </si>
  <si>
    <t>MULTI11/01</t>
  </si>
  <si>
    <t>BMR: MAR-11/1-181</t>
  </si>
  <si>
    <t>Switzerland</t>
  </si>
  <si>
    <t>Suiza</t>
  </si>
  <si>
    <t>SWITZERLAND</t>
  </si>
  <si>
    <t>SG-CIT/007</t>
  </si>
  <si>
    <t>MULTI02/012</t>
  </si>
  <si>
    <t>Permanent Consultative Committee I (TICT)</t>
  </si>
  <si>
    <t>Consejo Permanente Comité I (TICT)</t>
  </si>
  <si>
    <t>SG-CIT/008</t>
  </si>
  <si>
    <t>MULTI02/013</t>
  </si>
  <si>
    <t>Permanent Consultative Committee II</t>
  </si>
  <si>
    <t>Consejo Permanente Comité II</t>
  </si>
  <si>
    <t>SG-DER/002</t>
  </si>
  <si>
    <t>CHINA12/04</t>
  </si>
  <si>
    <t>Equipment for General Secretariat</t>
  </si>
  <si>
    <t>Equipo para la Secretaría General</t>
  </si>
  <si>
    <t>CM 13/12</t>
  </si>
  <si>
    <t>SG-DPI/003</t>
  </si>
  <si>
    <t>DPI / Multimedia</t>
  </si>
  <si>
    <t>SG-DPI/005</t>
  </si>
  <si>
    <t>CHINA13/01</t>
  </si>
  <si>
    <t>CM 01/13</t>
  </si>
  <si>
    <t>CHINA14/01</t>
  </si>
  <si>
    <t>Verbal Note CM 01/14</t>
  </si>
  <si>
    <t>CHINA14/04</t>
  </si>
  <si>
    <t>Verbal Note CM 13/14</t>
  </si>
  <si>
    <t>GREEC13/01</t>
  </si>
  <si>
    <t>Verbal Note Ref. 2200/18/1889</t>
  </si>
  <si>
    <t>SMPUN04/01</t>
  </si>
  <si>
    <t>SMP Univ.</t>
  </si>
  <si>
    <t>Univ. SMP</t>
  </si>
  <si>
    <t>SAN MARTIN DE PORRAS UNIVERSITY</t>
  </si>
  <si>
    <t>SMP University</t>
  </si>
  <si>
    <t>Universidad SMP</t>
  </si>
  <si>
    <t>none</t>
  </si>
  <si>
    <t>SG-ER/001</t>
  </si>
  <si>
    <t>OAS 50th Anniversary</t>
  </si>
  <si>
    <t>50vo. Aniversario OEA</t>
  </si>
  <si>
    <t>SG-FEL/006</t>
  </si>
  <si>
    <t>Denmark</t>
  </si>
  <si>
    <t>Romulo Gallegos Fellowships</t>
  </si>
  <si>
    <t xml:space="preserve">Becas Rómulo Gallegos </t>
  </si>
  <si>
    <t>Dinamarca</t>
  </si>
  <si>
    <t>DENMARK</t>
  </si>
  <si>
    <t>ITALY07/02</t>
  </si>
  <si>
    <t>Note Verbale Prot. No. 3026</t>
  </si>
  <si>
    <t>SG-FEL/011</t>
  </si>
  <si>
    <t>MULTI04/07</t>
  </si>
  <si>
    <t>SG-OSG/003</t>
  </si>
  <si>
    <t>High Level Mission - Venezuela</t>
  </si>
  <si>
    <t>Misión de Alto Nivel - Venezuela</t>
  </si>
  <si>
    <t>SG-OSG/012</t>
  </si>
  <si>
    <t>USDEP05/12</t>
  </si>
  <si>
    <t>Unprogrammed Funds for Cooperation</t>
  </si>
  <si>
    <t>Fondos sin Programar para Cooperación</t>
  </si>
  <si>
    <t>SG-SDU/006</t>
  </si>
  <si>
    <t>MULTI99/10</t>
  </si>
  <si>
    <t>Social Net Fund</t>
  </si>
  <si>
    <t>Fondo Social Neto</t>
  </si>
  <si>
    <t>SG-SDU/DIST</t>
  </si>
  <si>
    <t>México-Fondos no Programados</t>
  </si>
  <si>
    <t>SG-SUM/003</t>
  </si>
  <si>
    <t>S.I.R.G. Meetings</t>
  </si>
  <si>
    <t>Reuniones de S.I.R.G.</t>
  </si>
  <si>
    <t>PANAM10/02</t>
  </si>
  <si>
    <t>BMR CODE:AUG-10/1-146</t>
  </si>
  <si>
    <t>SG-SUM/010</t>
  </si>
  <si>
    <t>Support of Summit Activities</t>
  </si>
  <si>
    <t>Apoyo a Actividades de Cumbres</t>
  </si>
  <si>
    <t>SG-TOU/005</t>
  </si>
  <si>
    <t>MULTI02/010</t>
  </si>
  <si>
    <t>STEP Training &amp; Certification</t>
  </si>
  <si>
    <t>PASO- Certificación y Entrenamiento</t>
  </si>
  <si>
    <t>SG-TOU/011</t>
  </si>
  <si>
    <t>USDEP04/28</t>
  </si>
  <si>
    <t>Improv. Capabilities Carib. Officials Security Threats</t>
  </si>
  <si>
    <t>Mejorando Capacidades Oficiales del Caribe Segur.</t>
  </si>
  <si>
    <t>SID0723</t>
  </si>
  <si>
    <t>Civil Registry Project: Belize</t>
  </si>
  <si>
    <t>Proyecto Registro Civil: Belize</t>
  </si>
  <si>
    <t>SID1115</t>
  </si>
  <si>
    <t>USDEP12/13</t>
  </si>
  <si>
    <t>Supporting (U.S.-Peru TPA)</t>
  </si>
  <si>
    <t>Apoyando (U.S.-Perú TPA)</t>
  </si>
  <si>
    <t>S-LMAQM-12-CA-1130</t>
  </si>
  <si>
    <t>SID1207-3220</t>
  </si>
  <si>
    <t>Capacity Building Sustainable Use</t>
  </si>
  <si>
    <t xml:space="preserve">Capacidad de Construcción de Uso Sostenible </t>
  </si>
  <si>
    <t>CHINA13/04</t>
  </si>
  <si>
    <t>Verbal Note CM 10/13</t>
  </si>
  <si>
    <t>Letter dated June 27, 2012</t>
  </si>
  <si>
    <t>SID1214</t>
  </si>
  <si>
    <t>USOAS12/05</t>
  </si>
  <si>
    <t>Strengthening Teachers Skills</t>
  </si>
  <si>
    <t xml:space="preserve">Fortaleciendo Habilidades de Profesores </t>
  </si>
  <si>
    <t>SID1217-2140</t>
  </si>
  <si>
    <t>Inter-American Collaborative Networks</t>
  </si>
  <si>
    <t xml:space="preserve">Redes de Colaboración Interamericanas </t>
  </si>
  <si>
    <t>SID1220</t>
  </si>
  <si>
    <t>Culture and Development</t>
  </si>
  <si>
    <t>Cultura y Desarrollo</t>
  </si>
  <si>
    <t>USOAS13/01</t>
  </si>
  <si>
    <t>Letter dated 19 Feb 2013</t>
  </si>
  <si>
    <t>SID1310</t>
  </si>
  <si>
    <t>SG-DHD-ITEN-2014-15</t>
  </si>
  <si>
    <t>SID1311</t>
  </si>
  <si>
    <t>EDUCASTEM Phase I</t>
  </si>
  <si>
    <t>EDUCASTEM Fase I</t>
  </si>
  <si>
    <t>TURKY14/01</t>
  </si>
  <si>
    <t>2013/95505191-Vasing BE/341166</t>
  </si>
  <si>
    <t>SID1401</t>
  </si>
  <si>
    <t>MEXIC14/12</t>
  </si>
  <si>
    <t>Strengthening Environmental Legislation in Mexico</t>
  </si>
  <si>
    <t>Fortaleciendo Legislación Ambiental en México</t>
  </si>
  <si>
    <t>Agreement signed Marc 26, 2014</t>
  </si>
  <si>
    <t>SID1405-EWS</t>
  </si>
  <si>
    <t>Dis Mit - Early Warning System</t>
  </si>
  <si>
    <t>Mit Des - Sistema de Alerta Temprana</t>
  </si>
  <si>
    <t>SID1406</t>
  </si>
  <si>
    <t>HONDU14/01</t>
  </si>
  <si>
    <t>TRIFINO 2014-2018</t>
  </si>
  <si>
    <t>Agreement signed Aug. 13, 2014</t>
  </si>
  <si>
    <t>SMC-ASG/002</t>
  </si>
  <si>
    <t>MULTI02/018</t>
  </si>
  <si>
    <t>Unprogrammed Conferences</t>
  </si>
  <si>
    <t>Conferencias sin Programar</t>
  </si>
  <si>
    <t>SMC-CM/003</t>
  </si>
  <si>
    <t>MULTI99/14</t>
  </si>
  <si>
    <t>SMS1403-CEPUR</t>
  </si>
  <si>
    <t>URUGU14/01</t>
  </si>
  <si>
    <t>Police Code of Ethics</t>
  </si>
  <si>
    <t>Código de Ética de la Policía</t>
  </si>
  <si>
    <t>Coop. Agrem. signed 12/30/2013</t>
  </si>
  <si>
    <t>SMS1405-UE</t>
  </si>
  <si>
    <t>EEC14/02</t>
  </si>
  <si>
    <t>Irregular Migration Mesoamerica</t>
  </si>
  <si>
    <t>Prog. Migración Irregular Mesoamérica</t>
  </si>
  <si>
    <t>DCI-MIGR/2013/282-687</t>
  </si>
  <si>
    <t>SMS1407</t>
  </si>
  <si>
    <t>ACL14/01</t>
  </si>
  <si>
    <t>L.A. Brewers Association Inc.</t>
  </si>
  <si>
    <t>Inter-Amer. Prog. to Prevent Violence and Crimes</t>
  </si>
  <si>
    <t>Prog. Interam. Prevención Violencia y Crimen</t>
  </si>
  <si>
    <t>Cerveceros Latinoaméricanos</t>
  </si>
  <si>
    <t>Latin American Brewers Association Inc.</t>
  </si>
  <si>
    <t>MOU Signed Nov. 14, 2014</t>
  </si>
  <si>
    <t>SMS1409-J-DPS</t>
  </si>
  <si>
    <t>USAID-J-DPS14/2</t>
  </si>
  <si>
    <t>A New Path: Prom. Healthy Env. Remandees Jamaica</t>
  </si>
  <si>
    <t>Prom. Ambiente Sano en Prisión Preventiva Jamaica</t>
  </si>
  <si>
    <t>AID-532-IO-14-00001</t>
  </si>
  <si>
    <t>SMS-DIR/001</t>
  </si>
  <si>
    <t>Multidimensional Security - Director's office</t>
  </si>
  <si>
    <t>Oficina del Director de Seguridad Multid.</t>
  </si>
  <si>
    <t>SERBI14/01</t>
  </si>
  <si>
    <t>EMBASSY OF SERBIA</t>
  </si>
  <si>
    <t>Donor letter No. 19</t>
  </si>
  <si>
    <t>SMS-DIR/004</t>
  </si>
  <si>
    <t>Report on Drug Problem</t>
  </si>
  <si>
    <t>Informe Sobre el Problema de Drogas</t>
  </si>
  <si>
    <t>CORPORACION ANDINA DE FOMENTO</t>
  </si>
  <si>
    <t>COLOM12/07</t>
  </si>
  <si>
    <t>DAPM/GAIOM No. 78833</t>
  </si>
  <si>
    <t>OCCPC13/01</t>
  </si>
  <si>
    <t>OCCIDENTAL PETROLEUM CORPORATION</t>
  </si>
  <si>
    <t>OXY</t>
  </si>
  <si>
    <t>Letter dated 24 May 2013</t>
  </si>
  <si>
    <t>TURKY12/01</t>
  </si>
  <si>
    <t>2012/VASI/2956782</t>
  </si>
  <si>
    <t>SMS-DPP/001</t>
  </si>
  <si>
    <t>Multidimensional Security &amp; Political Program</t>
  </si>
  <si>
    <t>Programa Multidimensional Seguridad y Política</t>
  </si>
  <si>
    <t>SMS-DPS/006</t>
  </si>
  <si>
    <t>BRAZL14/02</t>
  </si>
  <si>
    <t>DPS-Meetings</t>
  </si>
  <si>
    <t>Reuniones DPS</t>
  </si>
  <si>
    <t>Letter-agreement dated on 11/1</t>
  </si>
  <si>
    <t>SPA1207</t>
  </si>
  <si>
    <t>IDB12/02</t>
  </si>
  <si>
    <t>Support Modernization</t>
  </si>
  <si>
    <t>Apoyo a la Modernización</t>
  </si>
  <si>
    <t>F. Ortega</t>
  </si>
  <si>
    <t>RG-1791-SN4</t>
  </si>
  <si>
    <t>SPA1208-2320</t>
  </si>
  <si>
    <t>Promote Growth Public Sector</t>
  </si>
  <si>
    <t>Promover Crecimiento en el Sector Público</t>
  </si>
  <si>
    <t>SPA1209 1</t>
  </si>
  <si>
    <t>JAPAN14/01</t>
  </si>
  <si>
    <t>Japan</t>
  </si>
  <si>
    <t>Modernize Haiti Registry III</t>
  </si>
  <si>
    <t>Modernizar el Registro de Haití III</t>
  </si>
  <si>
    <t>Japón</t>
  </si>
  <si>
    <t>JAPAN</t>
  </si>
  <si>
    <t>Agreement signed on 3/31/2014</t>
  </si>
  <si>
    <t>SPA1211-1110</t>
  </si>
  <si>
    <t>Political Electoral Funding</t>
  </si>
  <si>
    <t>Financiamiento Político Electoral</t>
  </si>
  <si>
    <t>KOREA13/01</t>
  </si>
  <si>
    <t>KAM13/201</t>
  </si>
  <si>
    <t>SPA1213</t>
  </si>
  <si>
    <t>POA 2012 MAPP-OEA Basket Fund</t>
  </si>
  <si>
    <t>POA 2012 MAPP-OEA Fondo Canasta</t>
  </si>
  <si>
    <t>GIZ</t>
  </si>
  <si>
    <t xml:space="preserve">Deutsche Gesellschaft fur Internationale Zusammenarbeit (GIZ, German Agency for International Cooperation)
</t>
  </si>
  <si>
    <t>SPA1223</t>
  </si>
  <si>
    <t xml:space="preserve">ISO Accreditation Body			</t>
  </si>
  <si>
    <t>Cuerpo de Acreditación ISO</t>
  </si>
  <si>
    <t>SPA1403</t>
  </si>
  <si>
    <t>IDRC14/01</t>
  </si>
  <si>
    <t>IDRC</t>
  </si>
  <si>
    <t>Sustainable Public Procurement</t>
  </si>
  <si>
    <t xml:space="preserve">Compras Públicas Sostenibles </t>
  </si>
  <si>
    <t>IDRC-INTERNATIONAL DEVELOPMENT RESEARCH CENTRE-SCIENCE FOR HUMANITY</t>
  </si>
  <si>
    <t>Grant No. 107625-001</t>
  </si>
  <si>
    <t>SPA1405</t>
  </si>
  <si>
    <t>IDRC14/02</t>
  </si>
  <si>
    <t>Harnessing Open Data LA/CARIB</t>
  </si>
  <si>
    <t>Aprovechando Info Abierta América L. y el Caribe</t>
  </si>
  <si>
    <t>Grant no. 107574-002</t>
  </si>
  <si>
    <t>SWITZ11/02</t>
  </si>
  <si>
    <t>E-mail dated on 07/27/2011</t>
  </si>
  <si>
    <t>SPA-DSDSM/005</t>
  </si>
  <si>
    <t>GUATA08/01</t>
  </si>
  <si>
    <t>Polit. Agree.Communities Affected by Hydroelectric</t>
  </si>
  <si>
    <t>Acuerdo Polít.-Comunids. Afect. por Hidroeléctrica</t>
  </si>
  <si>
    <t>BMR CODE: MAY-07/1-SE</t>
  </si>
  <si>
    <t>SPA-DSDSM/006</t>
  </si>
  <si>
    <t>OAS Office Adjacency Belize - Guatemala</t>
  </si>
  <si>
    <t>Oficina OEA Zona Adyacente Belize - Guatemala</t>
  </si>
  <si>
    <t>MEXIC14/07</t>
  </si>
  <si>
    <t>No. OEA02838</t>
  </si>
  <si>
    <t>TURKY14/03</t>
  </si>
  <si>
    <t>2014/95505191-Vasington BE/684</t>
  </si>
  <si>
    <t>UNKNG13/05</t>
  </si>
  <si>
    <t>Note No. 010/2013</t>
  </si>
  <si>
    <t>SPA-DSDSM/007</t>
  </si>
  <si>
    <t>Support Peace Process Colombia</t>
  </si>
  <si>
    <t>Apoyo al Proceso de Paz en Colombia</t>
  </si>
  <si>
    <t>COLOM14/03</t>
  </si>
  <si>
    <t>S-GCM-14-058650</t>
  </si>
  <si>
    <t>SPA-DSDSM/009</t>
  </si>
  <si>
    <t>UNKNG09/02</t>
  </si>
  <si>
    <t>Legal Fees Belize - Guatemala</t>
  </si>
  <si>
    <t>Cargos Legales Belice - Guatemala</t>
  </si>
  <si>
    <t>BMR:MAY-08/1,PAM GCP LAM000070</t>
  </si>
  <si>
    <t>SPAEOM1104</t>
  </si>
  <si>
    <t>ITALY11/02</t>
  </si>
  <si>
    <t>EOM 2011 Colombia</t>
  </si>
  <si>
    <t>MOE 2011 Colombia</t>
  </si>
  <si>
    <t>Nota Verbale Prot. 5643</t>
  </si>
  <si>
    <t>SPAEOM1208</t>
  </si>
  <si>
    <t>EOM 2012 Nicaragua</t>
  </si>
  <si>
    <t>MOE 2012 Nicaragua</t>
  </si>
  <si>
    <t>FRANC12/02</t>
  </si>
  <si>
    <t>Agreement signed on 5/25/2011</t>
  </si>
  <si>
    <t>KOREA14/01</t>
  </si>
  <si>
    <t>KAM14/162</t>
  </si>
  <si>
    <t>SPAEOM1402-1</t>
  </si>
  <si>
    <t>EOM 2014 Colombia Presidential II</t>
  </si>
  <si>
    <t>MEXIC14/13</t>
  </si>
  <si>
    <t>No. OEA02837</t>
  </si>
  <si>
    <t>SPAEOM1405</t>
  </si>
  <si>
    <t>EOM 2014 Haiti</t>
  </si>
  <si>
    <t>MOE 2014 Haití</t>
  </si>
  <si>
    <t>SPAEOM1407</t>
  </si>
  <si>
    <t>EOM 2014 Dominica</t>
  </si>
  <si>
    <t>MOE 2014 Dominica</t>
  </si>
  <si>
    <t>SPAIN-CONT11/01</t>
  </si>
  <si>
    <t>Contingency Fund - Spain</t>
  </si>
  <si>
    <t>Fondo Contingencia - España</t>
  </si>
  <si>
    <t>SPAOTH1202</t>
  </si>
  <si>
    <t>EEC12/01</t>
  </si>
  <si>
    <t>Guatemala-Belize: Support peaceful resolution</t>
  </si>
  <si>
    <t>Guatemala-Belice: Apoyo solicitud pacífica</t>
  </si>
  <si>
    <t>IFS-RRM/2012/301-254</t>
  </si>
  <si>
    <t>SPA-SPA/012</t>
  </si>
  <si>
    <t>CHINA14/03</t>
  </si>
  <si>
    <t>V Democracy Forum</t>
  </si>
  <si>
    <t>V Foro de Democracia</t>
  </si>
  <si>
    <t>CM 012/14</t>
  </si>
  <si>
    <t>SP-IACHR/000</t>
  </si>
  <si>
    <t>Strategic Plan - General Funds</t>
  </si>
  <si>
    <t>Plan Estratégico - Fondos Generales</t>
  </si>
  <si>
    <t>COLOM13/01</t>
  </si>
  <si>
    <t>MPC/OEA No.: 539/2013</t>
  </si>
  <si>
    <t>COLOM13/10</t>
  </si>
  <si>
    <t>MPC/OEA No.: 103/2014</t>
  </si>
  <si>
    <t>DENMA13/01</t>
  </si>
  <si>
    <t>Pro Derecho 2013 - 2015</t>
  </si>
  <si>
    <t>SP-IACHR/001</t>
  </si>
  <si>
    <t>ARGEN13/01</t>
  </si>
  <si>
    <t>Program 1 - Direction in Law</t>
  </si>
  <si>
    <t>Programa 1 - Dirección en Leyes</t>
  </si>
  <si>
    <t>OEA 117</t>
  </si>
  <si>
    <t>MEXIC12/02</t>
  </si>
  <si>
    <t>OEA-01915</t>
  </si>
  <si>
    <t>SP-IACHR/002</t>
  </si>
  <si>
    <t>SP-IACHR/003</t>
  </si>
  <si>
    <t>Program 3 - Monitoring Country</t>
  </si>
  <si>
    <t xml:space="preserve">Programa 3 - Monitoreo de País </t>
  </si>
  <si>
    <t>SP-IACHR/004</t>
  </si>
  <si>
    <t>Program 4 - Thematic Areas</t>
  </si>
  <si>
    <t>Programa 4 - áreas temáticas</t>
  </si>
  <si>
    <t>SP-IACHR/0042</t>
  </si>
  <si>
    <t>Program 4 - 4.2 Women</t>
  </si>
  <si>
    <t>Programa 4 - 4.2 Mujeres</t>
  </si>
  <si>
    <t>SP-IACHR/0043</t>
  </si>
  <si>
    <t>Program 4 - 4.3 Afro-Descendents</t>
  </si>
  <si>
    <t>Programa 4 - 4.3 Afro-descendientes</t>
  </si>
  <si>
    <t>SP-IACHR/0044</t>
  </si>
  <si>
    <t>Program 4 - 4.4 Indigenous</t>
  </si>
  <si>
    <t>Programa 4 - 4.4 Indigenes</t>
  </si>
  <si>
    <t>SP-IACHR/0045</t>
  </si>
  <si>
    <t>Program 4 - 4.5 Migrants</t>
  </si>
  <si>
    <t>Programa 4 - 4.5 Migrantes</t>
  </si>
  <si>
    <t>SP-IACHR/0046</t>
  </si>
  <si>
    <t>Program 4 - 4.6 Child</t>
  </si>
  <si>
    <t>Programa 4 - 4.6 Niñez</t>
  </si>
  <si>
    <t>WVILA14/01</t>
  </si>
  <si>
    <t>Signed Agreement on 11/06/2014</t>
  </si>
  <si>
    <t>SP-IACHR/0047</t>
  </si>
  <si>
    <t>Program 4 - 4.7 Deprived of Liberty</t>
  </si>
  <si>
    <t>Programa 4 - 4.7 Privado de Libertad</t>
  </si>
  <si>
    <t>SP-IACHR/0048</t>
  </si>
  <si>
    <t>Program 4 - 4.8 LGTBI</t>
  </si>
  <si>
    <t>Programa 4 - 4.8 LGTBI</t>
  </si>
  <si>
    <t>ARCUS Foundation / New York</t>
  </si>
  <si>
    <t>ARCUS Foundation</t>
  </si>
  <si>
    <t>SP-IACHR/006</t>
  </si>
  <si>
    <t>Program 6 - Other Activities</t>
  </si>
  <si>
    <t>Programa 6 - Otras Actividades</t>
  </si>
  <si>
    <t>UNP-CONTROL</t>
  </si>
  <si>
    <t>GS/OAS Control Account</t>
  </si>
  <si>
    <t>SG/OEA Cuenta de Control</t>
  </si>
  <si>
    <t>UNP-FDS/001</t>
  </si>
  <si>
    <t>UPD-MA/003</t>
  </si>
  <si>
    <t>Demining Assistance Prog. CA-Nicaragua-FO4</t>
  </si>
  <si>
    <t>Progr. Asist., Desminado CA-Nicaragua FO4</t>
  </si>
  <si>
    <t>UPD-MA/004</t>
  </si>
  <si>
    <t>USHUM04/04</t>
  </si>
  <si>
    <t>Demining Assistance Prog. CA-Nicaragua-FO5</t>
  </si>
  <si>
    <t>Progr. Asist., Desminado CA-Nicaragua FO5</t>
  </si>
  <si>
    <t>S-PMHDP-04-GR-018</t>
  </si>
  <si>
    <t>UPD-MA/007</t>
  </si>
  <si>
    <t>BELGM12/01</t>
  </si>
  <si>
    <t>Belgium</t>
  </si>
  <si>
    <t>Demining Assistance Prog. EC/PE RG-ECUAD</t>
  </si>
  <si>
    <t>Progr. Asist., Desminado EC/PE RG-ECUAD</t>
  </si>
  <si>
    <t>Bélgica</t>
  </si>
  <si>
    <t>BELGIUM</t>
  </si>
  <si>
    <t>UPD-MA/018</t>
  </si>
  <si>
    <t>CADFAIT07/01</t>
  </si>
  <si>
    <t>AICMA/Mine Action Program-Colombia</t>
  </si>
  <si>
    <t>AICMA/Programa de Acción de Minas-Colombia</t>
  </si>
  <si>
    <t>CADFAIT09/05</t>
  </si>
  <si>
    <t>BMR CODE: NOV-09/7</t>
  </si>
  <si>
    <t>ITALY14/01</t>
  </si>
  <si>
    <t>Note Verbale Prot. N. 4578</t>
  </si>
  <si>
    <t>UPD-OAS/DEMOC</t>
  </si>
  <si>
    <t>OAS DEMOC (Pre ICR)</t>
  </si>
  <si>
    <t>UPD-SP/002</t>
  </si>
  <si>
    <t>USDEP99/26</t>
  </si>
  <si>
    <t>Strengthening Democracy in Cuba</t>
  </si>
  <si>
    <t>Fortaleciendo la Democracia en Cuba</t>
  </si>
  <si>
    <t>US/916-OAS</t>
  </si>
  <si>
    <t>USDP02/928</t>
  </si>
  <si>
    <t>Airport Security Program</t>
  </si>
  <si>
    <t>Programa de seguridad de aeropuertos</t>
  </si>
  <si>
    <t>US-UNP/05</t>
  </si>
  <si>
    <t>United States Cooperation Fund (Pre ICR)</t>
  </si>
  <si>
    <t>Fondo de Cooperación Estados Unidos (Pre ICR)</t>
  </si>
  <si>
    <r>
      <t>INFORMATION INCLUDED IN THE</t>
    </r>
    <r>
      <rPr>
        <b/>
        <u/>
        <sz val="16"/>
        <color indexed="8"/>
        <rFont val="Calibri"/>
        <family val="2"/>
      </rPr>
      <t xml:space="preserve"> </t>
    </r>
    <r>
      <rPr>
        <b/>
        <u/>
        <sz val="16"/>
        <color indexed="53"/>
        <rFont val="Calibri"/>
        <family val="2"/>
      </rPr>
      <t>"DATA" TAB</t>
    </r>
  </si>
  <si>
    <t>1) Specific Funds, 2) Regular Fund, and 3) ICR.</t>
  </si>
  <si>
    <r>
      <t xml:space="preserve">Full detail of inflows, outflows and balances at the </t>
    </r>
    <r>
      <rPr>
        <u/>
        <sz val="11"/>
        <color indexed="8"/>
        <rFont val="Calibri"/>
        <family val="2"/>
      </rPr>
      <t>project level</t>
    </r>
    <r>
      <rPr>
        <sz val="11"/>
        <color theme="1"/>
        <rFont val="Calibri"/>
        <family val="2"/>
        <scheme val="minor"/>
      </rPr>
      <t xml:space="preserve"> is included for </t>
    </r>
    <r>
      <rPr>
        <u/>
        <sz val="11"/>
        <color indexed="8"/>
        <rFont val="Calibri"/>
        <family val="2"/>
      </rPr>
      <t>Specific Funds only</t>
    </r>
    <r>
      <rPr>
        <sz val="11"/>
        <color theme="1"/>
        <rFont val="Calibri"/>
        <family val="2"/>
        <scheme val="minor"/>
      </rPr>
      <t>. Details</t>
    </r>
  </si>
  <si>
    <t>on compliance (expired awards, inactive accounts, etc) and donor information is included for Specific</t>
  </si>
  <si>
    <t>Regular Fund</t>
  </si>
  <si>
    <t>ICR</t>
  </si>
  <si>
    <t>Row Labels</t>
  </si>
  <si>
    <t>Grand Total</t>
  </si>
  <si>
    <t>Column Labels</t>
  </si>
  <si>
    <r>
      <rPr>
        <u/>
        <sz val="11"/>
        <color theme="1"/>
        <rFont val="Calibri"/>
        <family val="2"/>
        <scheme val="minor"/>
      </rPr>
      <t>E</t>
    </r>
    <r>
      <rPr>
        <u/>
        <sz val="11"/>
        <color indexed="8"/>
        <rFont val="Calibri"/>
        <family val="2"/>
      </rPr>
      <t>xpenditures</t>
    </r>
    <r>
      <rPr>
        <sz val="11"/>
        <color theme="1"/>
        <rFont val="Calibri"/>
        <family val="2"/>
        <scheme val="minor"/>
      </rPr>
      <t xml:space="preserve"> at the programmatic pillar, chapter and subprogram levels for three funds:</t>
    </r>
  </si>
  <si>
    <t>Funds only as well.</t>
  </si>
  <si>
    <t>Expenditures</t>
  </si>
  <si>
    <t>3-Institutions and Others</t>
  </si>
  <si>
    <t>3-Instituciones y otros</t>
  </si>
  <si>
    <t>1-Member States</t>
  </si>
  <si>
    <t>1-Estados Miembros</t>
  </si>
  <si>
    <t>2-Permanent Observers</t>
  </si>
  <si>
    <t>2-Observadores Permanentes</t>
  </si>
  <si>
    <t>Dvlp. Skills and Subsanse Abuse Prevention</t>
  </si>
  <si>
    <t>Training and Cert. Drug Treatment Providers - Mexico</t>
  </si>
  <si>
    <t>Entrenamiento y Cert. Tratamiento Drogas  - México</t>
  </si>
  <si>
    <t>Escuelas de Medicina en L. América</t>
  </si>
  <si>
    <t>CICAD - Undistributed Funds</t>
  </si>
  <si>
    <t>CICAD - Fondos sin distribuir</t>
  </si>
  <si>
    <t>Lavado de Dinero - Entrenamiento Judicial</t>
  </si>
  <si>
    <t>PARAG15/01</t>
  </si>
  <si>
    <t>MOU signed on 09/19/2014</t>
  </si>
  <si>
    <t>SAECI15/01</t>
  </si>
  <si>
    <t>Acta COMIX 10/06/14</t>
  </si>
  <si>
    <t>MEXIC14/14</t>
  </si>
  <si>
    <t>OEA-04550</t>
  </si>
  <si>
    <t>Data on Violence Against Women in OECS States</t>
  </si>
  <si>
    <t>Datos en Violencia a la Mujer en Estados OECS</t>
  </si>
  <si>
    <t>DESD-TOU/001</t>
  </si>
  <si>
    <t>MULTI14/01</t>
  </si>
  <si>
    <t>CITUR Voluntary Fund</t>
  </si>
  <si>
    <t>CITUR Voluntario Fondo</t>
  </si>
  <si>
    <t>CIDI/CITUR/doc.4/12 rev.1</t>
  </si>
  <si>
    <t>ICSS15/01</t>
  </si>
  <si>
    <t>International Centre for Sport Security (ICSS)</t>
  </si>
  <si>
    <t>Centro Internacional para la Seguridad en el Deporte (ICSS)</t>
  </si>
  <si>
    <t>International Centre for Sport Security</t>
  </si>
  <si>
    <t>Letter dated 01/04/15</t>
  </si>
  <si>
    <t>Eliminación Discriminación de Discapacitados</t>
  </si>
  <si>
    <t>International Law Refugees Course</t>
  </si>
  <si>
    <t>Curso Derecho Intl. Refugiados</t>
  </si>
  <si>
    <t>II Human Trafficking Meeting</t>
  </si>
  <si>
    <t>Legal Assistance Fund I-A Humam Rights System</t>
  </si>
  <si>
    <t>Fondo Asistencia Legal Sist. IA Derechos Humanos</t>
  </si>
  <si>
    <t xml:space="preserve">Judicial Facilitators Program C. America </t>
  </si>
  <si>
    <t>Programa Facilitadores Judiciales C. America</t>
  </si>
  <si>
    <t>TIA, Inc.</t>
  </si>
  <si>
    <t>AIJ, Corp.</t>
  </si>
  <si>
    <t>Asociación Industrial de Juguetes, Corp.</t>
  </si>
  <si>
    <t>SDI-ELS/001</t>
  </si>
  <si>
    <t>USOAS15/04</t>
  </si>
  <si>
    <t>Labor Bilateral Cooperation</t>
  </si>
  <si>
    <t>Cooperación Laboral Bilateral</t>
  </si>
  <si>
    <t>Letter dated February 19, 2015</t>
  </si>
  <si>
    <t>Protección y Uso Sostenible de los Sistemas Acuíferos</t>
  </si>
  <si>
    <t>COLOM15/03</t>
  </si>
  <si>
    <t>Agreement signed 10/22/2014</t>
  </si>
  <si>
    <t>V Meeting of I-A Committee on Education</t>
  </si>
  <si>
    <t>V Reunión del Comité Inter-Amer en Educación</t>
  </si>
  <si>
    <t>PANAM15/01</t>
  </si>
  <si>
    <t>Letter signed on Nov.13,2014</t>
  </si>
  <si>
    <t>SG-CIT/011</t>
  </si>
  <si>
    <t>CITEL - Special Contributions</t>
  </si>
  <si>
    <t>CITEL - Contribuciones Especiales</t>
  </si>
  <si>
    <t>CITEL - Fellowships</t>
  </si>
  <si>
    <t>CITEL - Becas</t>
  </si>
  <si>
    <t>MEXIC15/02</t>
  </si>
  <si>
    <t>Mexico Unprogrammed Funds</t>
  </si>
  <si>
    <t>OEA00761</t>
  </si>
  <si>
    <t>UNEP14/01</t>
  </si>
  <si>
    <t>SSFA/2014/FPL-2262-1259-1141</t>
  </si>
  <si>
    <t>SID1403</t>
  </si>
  <si>
    <t>Cultural Heritage Phase II</t>
  </si>
  <si>
    <t>Fase II Patrimonio Cultural</t>
  </si>
  <si>
    <t>Conference &amp; Meetings - Print Services</t>
  </si>
  <si>
    <t>Servicios Impresión - Reuniones y Conferencias</t>
  </si>
  <si>
    <t>Brazilian Association Industry</t>
  </si>
  <si>
    <t>Asociación de la Industria Brasileña</t>
  </si>
  <si>
    <t>ASSOCIACAO BRASILEIRA DA INDUSTRIA</t>
  </si>
  <si>
    <t>MEXIC15/04</t>
  </si>
  <si>
    <t>Nota OEA00841</t>
  </si>
  <si>
    <t>MOE 2014 Colombia Presidenciales II</t>
  </si>
  <si>
    <t>SPAEOM1503</t>
  </si>
  <si>
    <t>EOM 2015 Guyana</t>
  </si>
  <si>
    <t>MOE 2015 Guyana</t>
  </si>
  <si>
    <t>Program 2 - Individual Petition Syst.</t>
  </si>
  <si>
    <t>Programa 2 - Sist. Petición Individual</t>
  </si>
  <si>
    <t>Avina</t>
  </si>
  <si>
    <t>Avina Americas</t>
  </si>
  <si>
    <t>MEXIC15/01</t>
  </si>
  <si>
    <t>Unprogrammed</t>
  </si>
  <si>
    <t>NO PROJECT</t>
  </si>
  <si>
    <t>Sum of Expenditures</t>
  </si>
  <si>
    <t>No. OEA-02106</t>
  </si>
  <si>
    <t>MEXIC15/06</t>
  </si>
  <si>
    <t>ASG-IACI/039</t>
  </si>
  <si>
    <t>ARGEN10/02</t>
  </si>
  <si>
    <t>Coop. Prevent Cases of Int'l. Abduction of Children</t>
  </si>
  <si>
    <t>Coop.  Prevenc. Sustracción Intl. Menores</t>
  </si>
  <si>
    <t>AG/RES. 2028 (XXXIV-O/04)</t>
  </si>
  <si>
    <t>TRINI15/01</t>
  </si>
  <si>
    <t>USINL15/05</t>
  </si>
  <si>
    <t>Letter dated May 18, 2015</t>
  </si>
  <si>
    <t>USINL15/03</t>
  </si>
  <si>
    <t xml:space="preserve">Letter signed on  May 7, 2015	</t>
  </si>
  <si>
    <t>SWITZ15/03</t>
  </si>
  <si>
    <t>K.221.242-LOS/SAP No.631721</t>
  </si>
  <si>
    <t>NULL</t>
  </si>
  <si>
    <t>ARGEN15/03</t>
  </si>
  <si>
    <t>Note OEA 125 dated 30-Mar-15</t>
  </si>
  <si>
    <t>CHILE15/07</t>
  </si>
  <si>
    <t>Note No. 100 dated 13-Apr-15</t>
  </si>
  <si>
    <t>Estonia</t>
  </si>
  <si>
    <t>Embassy of the Republic of Estonia</t>
  </si>
  <si>
    <t>INTEREST ICR</t>
  </si>
  <si>
    <t>Specific Funds Interest to ICR</t>
  </si>
  <si>
    <t>Adjustments</t>
  </si>
  <si>
    <t>999J</t>
  </si>
  <si>
    <t>Intereses de Fondos Específicos a ICR</t>
  </si>
  <si>
    <t>Intereses de Fondos Específicos para ICR</t>
  </si>
  <si>
    <t>CHILE15/11</t>
  </si>
  <si>
    <t>Nota No. 152</t>
  </si>
  <si>
    <t>CHILE15/05</t>
  </si>
  <si>
    <t>Note No. 108</t>
  </si>
  <si>
    <t>USINL15/02</t>
  </si>
  <si>
    <t>Letter dated March 31, 2015</t>
  </si>
  <si>
    <t>USINL15/04</t>
  </si>
  <si>
    <t>Letter dated April 30, 2015</t>
  </si>
  <si>
    <t>Verbal Note Ref. 2200/29/1108</t>
  </si>
  <si>
    <t>SDI-DIR/001</t>
  </si>
  <si>
    <t>CHILE15/09</t>
  </si>
  <si>
    <t>Office Dept. of Social Inclusion SEDI</t>
  </si>
  <si>
    <t>Oficina del Dept. Inclusión Social - SEDI</t>
  </si>
  <si>
    <t>Note No 107 dd April 13, 2015</t>
  </si>
  <si>
    <t>PARAG15/02</t>
  </si>
  <si>
    <t>80082365-6</t>
  </si>
  <si>
    <t>ARGEN15/01</t>
  </si>
  <si>
    <t>Note No: OEA 127</t>
  </si>
  <si>
    <t>CHINA15/01</t>
  </si>
  <si>
    <t>CM 04/15</t>
  </si>
  <si>
    <t>SMS1406</t>
  </si>
  <si>
    <t>UNDP15/02</t>
  </si>
  <si>
    <t>Strengthening Public Defenders</t>
  </si>
  <si>
    <t>Fortalecimiento Defensores Públicos</t>
  </si>
  <si>
    <t>Agreem. signed on May 27, 2015</t>
  </si>
  <si>
    <t>SMS1504</t>
  </si>
  <si>
    <t>CAF15/01</t>
  </si>
  <si>
    <t>Network Professional Police</t>
  </si>
  <si>
    <t>Profesionalización de las Fuerzas Policiales</t>
  </si>
  <si>
    <t>Agreement signed March 27, 201</t>
  </si>
  <si>
    <t>SPA1414</t>
  </si>
  <si>
    <t>OAS Fellowship Open Gov. Americas</t>
  </si>
  <si>
    <t>Becas Gobiernos Abiertos OEA</t>
  </si>
  <si>
    <t>EEC15/01</t>
  </si>
  <si>
    <t>USOAS15/07</t>
  </si>
  <si>
    <t>Letter Dated 4/3/15</t>
  </si>
  <si>
    <t>SERBI15/01</t>
  </si>
  <si>
    <t>Note No. 239 and 307</t>
  </si>
  <si>
    <t>UNHCR15/01</t>
  </si>
  <si>
    <t>Carta de 13 de mayo de 2015</t>
  </si>
  <si>
    <t>ARCUS15/01</t>
  </si>
  <si>
    <t>Fundación ARCUS</t>
  </si>
  <si>
    <t>Fundación ARCUS / New York</t>
  </si>
  <si>
    <t>Grant No. G-PGM-1502-1214</t>
  </si>
  <si>
    <t>PERU15/01</t>
  </si>
  <si>
    <t>UPD-MA/001</t>
  </si>
  <si>
    <t>Demining Program Assistance, Peru/Ecuador</t>
  </si>
  <si>
    <t>Programa de Asistencia, Desminado Perú-Ecuador</t>
  </si>
  <si>
    <t>USINL15/07</t>
  </si>
  <si>
    <t>Letter dated June 17, 2015</t>
  </si>
  <si>
    <t>USINL15/06</t>
  </si>
  <si>
    <t>LoA dated May 22, 2015</t>
  </si>
  <si>
    <t>USINL15/08</t>
  </si>
  <si>
    <t>Letter dated June 19, 2015</t>
  </si>
  <si>
    <t>CDH1403-01</t>
  </si>
  <si>
    <t>Freedom of Expression 2015-17</t>
  </si>
  <si>
    <t>Libertad de Expresión 2015-17</t>
  </si>
  <si>
    <t>CIM1303</t>
  </si>
  <si>
    <t>LIECH15/01</t>
  </si>
  <si>
    <t>Strengthening National Mech.</t>
  </si>
  <si>
    <t>Fortalecimiento de Mecanismos Nacionales</t>
  </si>
  <si>
    <t>Note 11/2015</t>
  </si>
  <si>
    <t>USINL15/09</t>
  </si>
  <si>
    <t>Letter dated August 19, 2015</t>
  </si>
  <si>
    <t>ARGEN15/04</t>
  </si>
  <si>
    <t>OEA 264</t>
  </si>
  <si>
    <t>KAZAK15/01</t>
  </si>
  <si>
    <t>Note No.18-4/2731-22</t>
  </si>
  <si>
    <t>KOREA15/01</t>
  </si>
  <si>
    <t>KAM 2015/377 - SER/DIA/155/15</t>
  </si>
  <si>
    <t>PERU15/04</t>
  </si>
  <si>
    <t>EMAIL 8/6/15</t>
  </si>
  <si>
    <t>PERU15/03</t>
  </si>
  <si>
    <t>Nota No.7-5-M/218</t>
  </si>
  <si>
    <t>LEG-MTGS/001</t>
  </si>
  <si>
    <t>COLOM15/07</t>
  </si>
  <si>
    <t>REMJA X Work Group Meeting</t>
  </si>
  <si>
    <t>Reunión Grupo Trabajo REMJA X</t>
  </si>
  <si>
    <t>Carta-Acuerdo 11-AGO-15</t>
  </si>
  <si>
    <t>MX-UNP/001</t>
  </si>
  <si>
    <t>MEXIC15/08</t>
  </si>
  <si>
    <t>Fund 33 - Education (pre-ICR)</t>
  </si>
  <si>
    <t>Fondo 33 - Educación (pre-RCI)</t>
  </si>
  <si>
    <t>Letter dated OEA02559</t>
  </si>
  <si>
    <t>MX-UNP/002</t>
  </si>
  <si>
    <t>Fund 33 - Education (post-ICR)</t>
  </si>
  <si>
    <t>Fondo 33 - Educación (post-RCI)</t>
  </si>
  <si>
    <t>MX-UNP/004</t>
  </si>
  <si>
    <t>Fund 33 - Science (post-ICR)</t>
  </si>
  <si>
    <t>Fondo 33 - Ciencia (post-RCI)</t>
  </si>
  <si>
    <t>SAJ1404</t>
  </si>
  <si>
    <t>Judicial Facilitators Program Paraguay</t>
  </si>
  <si>
    <t>Programa de Facilitadores Judiciales Paraguay</t>
  </si>
  <si>
    <t>SAJ1502</t>
  </si>
  <si>
    <t>USINL15/10</t>
  </si>
  <si>
    <t>REMJA Work Group Meeting</t>
  </si>
  <si>
    <t>Reunión Grupo Trabajo REMJA</t>
  </si>
  <si>
    <t>Letter dated March 4, 2015</t>
  </si>
  <si>
    <t>SDU-ES/139</t>
  </si>
  <si>
    <t>USDIN15/01</t>
  </si>
  <si>
    <t>Mesoamerica 2020</t>
  </si>
  <si>
    <t>F15PX01922</t>
  </si>
  <si>
    <t>CHILE15/12</t>
  </si>
  <si>
    <t>Nota No. 105 fechad 04/13/2015</t>
  </si>
  <si>
    <t>SID1407</t>
  </si>
  <si>
    <t>SICREMI 2014-2015</t>
  </si>
  <si>
    <t>SID1408</t>
  </si>
  <si>
    <t>Clean Energy Altern. &amp; Climate Mitigation Strategies</t>
  </si>
  <si>
    <t>Alternativas de Energías Límpias</t>
  </si>
  <si>
    <t>SID1502</t>
  </si>
  <si>
    <t>IASPN: Exchanges with M.S.</t>
  </si>
  <si>
    <t>IASPN: Intercambio con M.S.</t>
  </si>
  <si>
    <t>SMS1410</t>
  </si>
  <si>
    <t>Victims Assistance and Protection - Phase II</t>
  </si>
  <si>
    <t>Asistencia y Protección de Víctimas - Fase II</t>
  </si>
  <si>
    <t>NETHE15/01</t>
  </si>
  <si>
    <t>FOREING MINISTRY OF NETHERLANDS</t>
  </si>
  <si>
    <t>Minister's ref.no 23284</t>
  </si>
  <si>
    <t>SPA1401</t>
  </si>
  <si>
    <t>CAF15/02</t>
  </si>
  <si>
    <t>Municipal Management</t>
  </si>
  <si>
    <t>Gestión Municipal</t>
  </si>
  <si>
    <t>Corporación Andina de Fomento (CAF)</t>
  </si>
  <si>
    <t>CAF/BR/0194/2015</t>
  </si>
  <si>
    <t>CHINA15/02</t>
  </si>
  <si>
    <t>CM 05/15</t>
  </si>
  <si>
    <t>-</t>
  </si>
  <si>
    <t>SPAOTH1502</t>
  </si>
  <si>
    <t>Tech. Coop. Trinidad and Tobago</t>
  </si>
  <si>
    <t>Cooperación Técnica Trinidad y Tobago</t>
  </si>
  <si>
    <t>STAND15/01</t>
  </si>
  <si>
    <t>The Stanford Human Rights Center</t>
  </si>
  <si>
    <t>Centro de Derechos Humanos Univ. Standford</t>
  </si>
  <si>
    <t>Coop. agreem. 07/30/15</t>
  </si>
  <si>
    <t>UPD-MA/DIST</t>
  </si>
  <si>
    <t>MULTI15/03</t>
  </si>
  <si>
    <t>Demining, Unprogrammed Specific Fund</t>
  </si>
  <si>
    <t>Desminado, Fondo Específico No Programado</t>
  </si>
  <si>
    <t>24C</t>
  </si>
  <si>
    <t>Vehicle Insurance Reimbursement</t>
  </si>
  <si>
    <t>24A</t>
  </si>
  <si>
    <t>Oficina del Secretario General Adjunto (24A)</t>
  </si>
  <si>
    <t>74A</t>
  </si>
  <si>
    <t>Meet. Exp. Follow-up Mech. Conv. Belém do Pará</t>
  </si>
  <si>
    <t>34C</t>
  </si>
  <si>
    <t>Reunión de Exp. Seguimiento Conv. Belém do Pará</t>
  </si>
  <si>
    <t>MEXIC16/05</t>
  </si>
  <si>
    <t>No. OEA-01527</t>
  </si>
  <si>
    <t>ASG-CIM/044</t>
  </si>
  <si>
    <t>XXXVII General Assembly CIM</t>
  </si>
  <si>
    <t>XXXVII Asamblea Delegadas CIM</t>
  </si>
  <si>
    <t>Secretaría de la Comisión Interamericana de Puertos (74G)</t>
  </si>
  <si>
    <t>94F</t>
  </si>
  <si>
    <t>34D</t>
  </si>
  <si>
    <t>Dirección General del Instituto Interamericano del Niño, la Niña y Adolescentes (34D)</t>
  </si>
  <si>
    <t>94D</t>
  </si>
  <si>
    <t>Basket Fund-SSD1602</t>
  </si>
  <si>
    <t>GERMA16/01</t>
  </si>
  <si>
    <t>MACCIH Basket Fund</t>
  </si>
  <si>
    <t>MACCIH Fondo Canasta</t>
  </si>
  <si>
    <t>Agreement signed May 24,2016</t>
  </si>
  <si>
    <t>BRAZL15/01</t>
  </si>
  <si>
    <t>signned MOU on 15-OCT- 2015</t>
  </si>
  <si>
    <t>ARGEN16/04</t>
  </si>
  <si>
    <t>Note OEA 59 dated 22-Mar-16</t>
  </si>
  <si>
    <t>United Nat.</t>
  </si>
  <si>
    <t>Naciones Uni.</t>
  </si>
  <si>
    <t>USINL16/01</t>
  </si>
  <si>
    <t>letter dated sep 28, 2015</t>
  </si>
  <si>
    <t>PANAM15/03</t>
  </si>
  <si>
    <t>MOE FIRMADO 30 DE ABRIL 2015</t>
  </si>
  <si>
    <t>UNODC16/01</t>
  </si>
  <si>
    <t>Proyecto TDXLAY08FPE</t>
  </si>
  <si>
    <t>OSIDV15/05</t>
  </si>
  <si>
    <t>OR2015-22558</t>
  </si>
  <si>
    <t>34B</t>
  </si>
  <si>
    <t>FRANC15/01</t>
  </si>
  <si>
    <t>VERBAL NOTE OCT 26 2015</t>
  </si>
  <si>
    <t>SWIDA15/01</t>
  </si>
  <si>
    <t>Contribution ID 61070048</t>
  </si>
  <si>
    <t>CDH1502</t>
  </si>
  <si>
    <t>SAECI16/01</t>
  </si>
  <si>
    <t>Friendly Settlement II</t>
  </si>
  <si>
    <t>Soluciones Amistosas II</t>
  </si>
  <si>
    <t>Res. Concesión Subv. 10/6/15</t>
  </si>
  <si>
    <t>MONAC15/01</t>
  </si>
  <si>
    <t>2015-w/4113/tbc</t>
  </si>
  <si>
    <t>Kazakhstan</t>
  </si>
  <si>
    <t>Kazajistán</t>
  </si>
  <si>
    <t>CIM1501</t>
  </si>
  <si>
    <t>PERU15/05</t>
  </si>
  <si>
    <t>XII CEVI and VI Conf. Conv. de Belém do Pará</t>
  </si>
  <si>
    <t>XII CEVI y VI Conf. Conv. de Belém do Pará</t>
  </si>
  <si>
    <t>Carta 16-sept-2015</t>
  </si>
  <si>
    <t>24E</t>
  </si>
  <si>
    <t>74C</t>
  </si>
  <si>
    <t>NICAR16/01</t>
  </si>
  <si>
    <t>MPN-OEA-dmc/00011</t>
  </si>
  <si>
    <t>84D</t>
  </si>
  <si>
    <t>CHILE16/03</t>
  </si>
  <si>
    <t>Nota No. 119</t>
  </si>
  <si>
    <t>ECUAD16/01</t>
  </si>
  <si>
    <t>Carta firmada 10 de feb 2016</t>
  </si>
  <si>
    <t>CADFAIT16/01</t>
  </si>
  <si>
    <t>ACCBP 2014-316</t>
  </si>
  <si>
    <t>DOMRP15/01</t>
  </si>
  <si>
    <t>Acuerdo firmado el 20NOV15</t>
  </si>
  <si>
    <t>UNKNG16/02</t>
  </si>
  <si>
    <t>Agreement signed on May 6,2016</t>
  </si>
  <si>
    <t>UNKNG16/03</t>
  </si>
  <si>
    <t>CADGPP16/01</t>
  </si>
  <si>
    <t>UNODA15/01</t>
  </si>
  <si>
    <t>UNITED NATIONS OFFICE FOR DISARMAMENT AFFAIRS (UNODA)</t>
  </si>
  <si>
    <t>Agreement signed on Oct. 29, 2</t>
  </si>
  <si>
    <t>44C</t>
  </si>
  <si>
    <t>Departamento de Prensa y Comunicación (44C)</t>
  </si>
  <si>
    <t>BOLIV15/01</t>
  </si>
  <si>
    <t>MBP-OEA-ND</t>
  </si>
  <si>
    <t>DOMRP16/03</t>
  </si>
  <si>
    <t>MP-RD-OEA 0436-16</t>
  </si>
  <si>
    <t>FUND-PREV</t>
  </si>
  <si>
    <t>GUATE15/02</t>
  </si>
  <si>
    <t>Fund Prevention Violence &amp; Crime</t>
  </si>
  <si>
    <t>84E</t>
  </si>
  <si>
    <t>Fondo Prevención Violencia y Crimen</t>
  </si>
  <si>
    <t>VPD 1563-2015</t>
  </si>
  <si>
    <t>ARGEN16/02</t>
  </si>
  <si>
    <t>54B</t>
  </si>
  <si>
    <t>LETTER DATED APR12-2016</t>
  </si>
  <si>
    <t>104C</t>
  </si>
  <si>
    <t>Departamento de Derecho Internacional (104C)</t>
  </si>
  <si>
    <t>MEXIC16/04</t>
  </si>
  <si>
    <t>OEA 01269 dated May 31 ,2016</t>
  </si>
  <si>
    <t>34E</t>
  </si>
  <si>
    <t>BRAZL16/01</t>
  </si>
  <si>
    <t>NOTE No. 408</t>
  </si>
  <si>
    <t>MEXIC15/11</t>
  </si>
  <si>
    <t>Correo electronico nov-19-15</t>
  </si>
  <si>
    <t>104E</t>
  </si>
  <si>
    <t>133A</t>
  </si>
  <si>
    <t>24D</t>
  </si>
  <si>
    <t>Conferencias y Reuniones (24D)</t>
  </si>
  <si>
    <t>74F</t>
  </si>
  <si>
    <t>ODS-001</t>
  </si>
  <si>
    <t>GIZ16/01</t>
  </si>
  <si>
    <t>Gender Training Course Trinidad April 2016</t>
  </si>
  <si>
    <t>Curso de Entrenamiento Genero Trinidad abril 2016</t>
  </si>
  <si>
    <t>Deutsche Gesellschaft fur Technische Zusammenarbeit(GTZ, German Agency for Tecnhical Cooperation)</t>
  </si>
  <si>
    <t>Email March 16, 2016</t>
  </si>
  <si>
    <t>64C</t>
  </si>
  <si>
    <t>64A</t>
  </si>
  <si>
    <t>OSG1501</t>
  </si>
  <si>
    <t>Regional System to Prevent Social Conflicts</t>
  </si>
  <si>
    <t>Sistema Regional Prevención Conflictos Sociales</t>
  </si>
  <si>
    <t>74D</t>
  </si>
  <si>
    <t>44B</t>
  </si>
  <si>
    <t>Departamento de Planificación y Evaluación (44B)</t>
  </si>
  <si>
    <t>SAF-DHR/004</t>
  </si>
  <si>
    <t>124D</t>
  </si>
  <si>
    <t>Building Management and Maintenance (124D)</t>
  </si>
  <si>
    <t>Administración y Mantenimiento de Edificios (124D)</t>
  </si>
  <si>
    <t>Infraestructura y Costos Comunes</t>
  </si>
  <si>
    <t>SAFOTH1601</t>
  </si>
  <si>
    <t>CHINA16/01</t>
  </si>
  <si>
    <t xml:space="preserve">Improving Access to the OAS - People W/ Disabilities </t>
  </si>
  <si>
    <t>Remodelación Accesos Personas con Discapacidad</t>
  </si>
  <si>
    <t>Note CM 09/15</t>
  </si>
  <si>
    <t>Judicial Facilitators Program in Peru and Paraguay</t>
  </si>
  <si>
    <t>Programa Facilitadores Judiciales Peru y Paraguay</t>
  </si>
  <si>
    <t>SAR1501</t>
  </si>
  <si>
    <t>BRAZL15/02</t>
  </si>
  <si>
    <t>RCSS Strength capacity of MS</t>
  </si>
  <si>
    <t>Fortalecimiento Capacidades Consumo</t>
  </si>
  <si>
    <t>Donor E-mail dated  dec 8 2015</t>
  </si>
  <si>
    <t>54A</t>
  </si>
  <si>
    <t>SAR1602</t>
  </si>
  <si>
    <t>TELETON15/01</t>
  </si>
  <si>
    <t>Teleton Mex Fund.</t>
  </si>
  <si>
    <t xml:space="preserve">Strengthening Skills  - People W/ Disabilities </t>
  </si>
  <si>
    <t>Fortalecimiento Competencias Personas c/ Discapacidad</t>
  </si>
  <si>
    <t xml:space="preserve">Teletón Méx Fund. </t>
  </si>
  <si>
    <t>FUNDACION TELETON MEXICO, A.C.</t>
  </si>
  <si>
    <t>Teleton Mexico Foundation</t>
  </si>
  <si>
    <t>Fundación Teletón México</t>
  </si>
  <si>
    <t>Carta Intención del 09-21-15</t>
  </si>
  <si>
    <t>SDU-ES/140</t>
  </si>
  <si>
    <t>DOMRP16/04</t>
  </si>
  <si>
    <t>V I-A Meeting Ministers Sustainable Development</t>
  </si>
  <si>
    <t>V Reunión I-A Desarrollo Sostenible</t>
  </si>
  <si>
    <t>MP-RD-OEA0568-16 25 mayo 2016</t>
  </si>
  <si>
    <t>SDU-UTA</t>
  </si>
  <si>
    <t>CIC La Plata Interest Account</t>
  </si>
  <si>
    <t xml:space="preserve">Cuenta de Intereses La Plata CIC </t>
  </si>
  <si>
    <t>ELSAL15/01</t>
  </si>
  <si>
    <t>Email dated 09/11/2015</t>
  </si>
  <si>
    <t>MEXIC15/09</t>
  </si>
  <si>
    <t>MOU 28-SEP-2015</t>
  </si>
  <si>
    <t>ECUAD16/02</t>
  </si>
  <si>
    <t>Carta firmada el 10/30/2015</t>
  </si>
  <si>
    <t>94B</t>
  </si>
  <si>
    <t>Departamento para la Gestión Pública Efectiva (94B)</t>
  </si>
  <si>
    <t>SEDI-MMFS/048</t>
  </si>
  <si>
    <t>XIX I-A Conf. Miniters of Labor</t>
  </si>
  <si>
    <t>XIX Conf. I-A Ministros de Trabajo</t>
  </si>
  <si>
    <t>SEDI-MMFS/049</t>
  </si>
  <si>
    <t>HONDU15/03</t>
  </si>
  <si>
    <t>III I-A Meeting Ministers Sustainable Development</t>
  </si>
  <si>
    <t>III Reunión I-A Desarrollo Sostenible</t>
  </si>
  <si>
    <t>Carta 1-SEP-15</t>
  </si>
  <si>
    <t>PARAG16/01</t>
  </si>
  <si>
    <t>Letter dated March 30, 2016</t>
  </si>
  <si>
    <t>MEXIC15/10</t>
  </si>
  <si>
    <t>OEA03325</t>
  </si>
  <si>
    <t>MEXIC16/03</t>
  </si>
  <si>
    <t>LETTER DATED APRIL 11,2016</t>
  </si>
  <si>
    <t>SEDI-UNP/015</t>
  </si>
  <si>
    <t>USOAS16/02</t>
  </si>
  <si>
    <t>Small Business Development Centres CARICOM II -UNP</t>
  </si>
  <si>
    <t>Desarrollo de Pequeños Negocios CARICOM II -UNP</t>
  </si>
  <si>
    <t>Letter dated January 13, 2016</t>
  </si>
  <si>
    <t>VIDANTA15/01</t>
  </si>
  <si>
    <t>Vindata Group Foundation</t>
  </si>
  <si>
    <t>Fundación Grupo Vidanta</t>
  </si>
  <si>
    <t>Fundacion Grupo Vidanta</t>
  </si>
  <si>
    <t>Acuerdo firmado el 3-nov-2015</t>
  </si>
  <si>
    <t>34F</t>
  </si>
  <si>
    <t>SG-CIT/012</t>
  </si>
  <si>
    <t>MULTI15/06</t>
  </si>
  <si>
    <t>CITEL - Semilla Fund</t>
  </si>
  <si>
    <t>CITEL - Fondo Semilla</t>
  </si>
  <si>
    <t>14A</t>
  </si>
  <si>
    <t>Oficina del Secretario General (14A)</t>
  </si>
  <si>
    <t>94E</t>
  </si>
  <si>
    <t>SHA-DSIPD/002</t>
  </si>
  <si>
    <t>Lecture Series in the Americas</t>
  </si>
  <si>
    <t>Ciclo de Conferencias en las Américas</t>
  </si>
  <si>
    <t>SHA-DSIPD/003</t>
  </si>
  <si>
    <t>OAS Policy Roundtables</t>
  </si>
  <si>
    <t>Mesas Redondas de la OEA</t>
  </si>
  <si>
    <t>MEXIC16/02</t>
  </si>
  <si>
    <t>LETTER DATE APRIL 11-2016</t>
  </si>
  <si>
    <t>IDB16/01</t>
  </si>
  <si>
    <t>Carta Acuerdo #L0006-16</t>
  </si>
  <si>
    <t>ITALY16/02</t>
  </si>
  <si>
    <t>Port. N. 437</t>
  </si>
  <si>
    <t>SID1504</t>
  </si>
  <si>
    <t>Rights of Boys Girls Teenagers</t>
  </si>
  <si>
    <t>Derechos de Niños, Niñas y Adolescentes</t>
  </si>
  <si>
    <t>SID1505</t>
  </si>
  <si>
    <t>Small Business Development Centres CARICOM II</t>
  </si>
  <si>
    <t>Desarrollo de Pequeños Negocios CARICOM II</t>
  </si>
  <si>
    <t>SID1506</t>
  </si>
  <si>
    <t>ITEN Project Phase 3</t>
  </si>
  <si>
    <t>Proyecto ITEN Fase 3</t>
  </si>
  <si>
    <t>24B</t>
  </si>
  <si>
    <t>SMS1513</t>
  </si>
  <si>
    <t>CADFAIT16/04</t>
  </si>
  <si>
    <t>Strenghtening  Cargo Security  in the Americas</t>
  </si>
  <si>
    <t>Fortalecimiento Seguridad de Carga en las Américas</t>
  </si>
  <si>
    <t>ACCBP 2014-2017</t>
  </si>
  <si>
    <t>SMS1601</t>
  </si>
  <si>
    <t>CADFAIT16/05</t>
  </si>
  <si>
    <t xml:space="preserve">Increasing Maritime Security  &amp; Infrastructure </t>
  </si>
  <si>
    <t>Incremento Seguridad Marítima e Infraestructura</t>
  </si>
  <si>
    <t>ACCBP 2014-307</t>
  </si>
  <si>
    <t>CADFAIT16/06</t>
  </si>
  <si>
    <t>ACCBP 2013-261</t>
  </si>
  <si>
    <t>84A</t>
  </si>
  <si>
    <t>Secretaría de Seguridad Multidimensional (84A)</t>
  </si>
  <si>
    <t>84F</t>
  </si>
  <si>
    <t>PERU15/07</t>
  </si>
  <si>
    <t>Acuerdo firmado sep-10-15</t>
  </si>
  <si>
    <t>GIZ15/02</t>
  </si>
  <si>
    <t>Contract No. 81187537</t>
  </si>
  <si>
    <t>SPA1512</t>
  </si>
  <si>
    <t>IDB15/01</t>
  </si>
  <si>
    <t>Virtual Training Procurement</t>
  </si>
  <si>
    <t>Entrenamiento Virtual Compras</t>
  </si>
  <si>
    <t>IDBDocs#: 39762095</t>
  </si>
  <si>
    <t>IDB16/02</t>
  </si>
  <si>
    <t>IDBDOCS#39974294</t>
  </si>
  <si>
    <t>SPA1601</t>
  </si>
  <si>
    <t>USOAS16/03</t>
  </si>
  <si>
    <t>Haiti Special Mission 2016</t>
  </si>
  <si>
    <t>Misión Especial en Haiti 2016</t>
  </si>
  <si>
    <t>Letter dated 1/29/16</t>
  </si>
  <si>
    <t>TURKY16/01</t>
  </si>
  <si>
    <t>2016/95505191 VASINGTON BE/108</t>
  </si>
  <si>
    <t>EEC15/02</t>
  </si>
  <si>
    <t>ICSP/2015/366-300</t>
  </si>
  <si>
    <t>SPA-DSDSM/015</t>
  </si>
  <si>
    <t>SPAIN09/04</t>
  </si>
  <si>
    <t>Support to governments political management</t>
  </si>
  <si>
    <t>Apoyo Gestión Política de los Gobiernos</t>
  </si>
  <si>
    <t>BMR:JAN-09/1-119</t>
  </si>
  <si>
    <t>KAZAK16/01</t>
  </si>
  <si>
    <t>NOTE 45 Dated on May 05, 2016</t>
  </si>
  <si>
    <t>ANBAR16/01</t>
  </si>
  <si>
    <t>Antig-Barb.</t>
  </si>
  <si>
    <t>ANTIGUA AND BARBUDA</t>
  </si>
  <si>
    <t>Antigua and Barbuda</t>
  </si>
  <si>
    <t>Antigua y Barbuda</t>
  </si>
  <si>
    <t>Letter dated May 25 , 2016</t>
  </si>
  <si>
    <t>ARGEN16/01</t>
  </si>
  <si>
    <t>NOTE No. OEA 58</t>
  </si>
  <si>
    <t>PANAM16/01</t>
  </si>
  <si>
    <t>PANA-OEA-7-431</t>
  </si>
  <si>
    <t>USOAS16/05</t>
  </si>
  <si>
    <t>AVINA16/01</t>
  </si>
  <si>
    <t>Grant NO. 2016-250</t>
  </si>
  <si>
    <t>UNHCR16/02</t>
  </si>
  <si>
    <t>UNITED NATIONS</t>
  </si>
  <si>
    <t>Letter dated April 28 , 2016</t>
  </si>
  <si>
    <t>SSD1519</t>
  </si>
  <si>
    <t>MEXIC16/01</t>
  </si>
  <si>
    <t>Promotion of Integrity</t>
  </si>
  <si>
    <t>Promoción de la Integridad</t>
  </si>
  <si>
    <t>Acuerdo firmado 11 Dic 15</t>
  </si>
  <si>
    <t>SSD1602</t>
  </si>
  <si>
    <t>USAID16/01</t>
  </si>
  <si>
    <t>MACCIH 1St PHASE</t>
  </si>
  <si>
    <t>MACCIH Primera Fase</t>
  </si>
  <si>
    <t>AID-522-10-16-00002</t>
  </si>
  <si>
    <t>UNP-FDOMEX/001</t>
  </si>
  <si>
    <t>MEXIC15/12</t>
  </si>
  <si>
    <t>Mexican Fund for the OAS</t>
  </si>
  <si>
    <t>Fondo México para la OEA</t>
  </si>
  <si>
    <t>MOU signed on Dec. 8, 2015</t>
  </si>
  <si>
    <t>ARGEN16/03</t>
  </si>
  <si>
    <t>Letter dated April 12,2016</t>
  </si>
  <si>
    <t>CADFAIT16/03</t>
  </si>
  <si>
    <t>GPSF-16-004</t>
  </si>
  <si>
    <t>USDEP16/01</t>
  </si>
  <si>
    <t>LCO DATE 11-APR-2016</t>
  </si>
  <si>
    <t>S-PMWRA-16-GR-1023</t>
  </si>
  <si>
    <t>Secretariat for Administration and Finance (114A)</t>
  </si>
  <si>
    <t>Department of Human Resources (114B)</t>
  </si>
  <si>
    <t>Department of Information and Technology Services (114D)</t>
  </si>
  <si>
    <t>Department of General Services (114F)</t>
  </si>
  <si>
    <t>Office Equipment and Supplies (124B)</t>
  </si>
  <si>
    <t>General Insurance (124E)</t>
  </si>
  <si>
    <t>Office of the Inspector General (134B)</t>
  </si>
  <si>
    <t>Board of External Auditors (134C)</t>
  </si>
  <si>
    <t>Office of Protocol (14B)</t>
  </si>
  <si>
    <t>Trust for the Americas (34J)</t>
  </si>
  <si>
    <t>TRINI16/02</t>
  </si>
  <si>
    <t>CHILE16/05</t>
  </si>
  <si>
    <t>USINL16/02</t>
  </si>
  <si>
    <t>USINL16/04</t>
  </si>
  <si>
    <t>URUGU16/04</t>
  </si>
  <si>
    <t>USOAS16/16</t>
  </si>
  <si>
    <t>CDH1501-1</t>
  </si>
  <si>
    <t>Special Mecanism MC-409-14</t>
  </si>
  <si>
    <t>CIM1601</t>
  </si>
  <si>
    <t>CHINA16/05</t>
  </si>
  <si>
    <t>Equality Gender Policy OAS</t>
  </si>
  <si>
    <t>DCP-SM/005</t>
  </si>
  <si>
    <t>BELIZ16/01</t>
  </si>
  <si>
    <t>Belize-Guatemala Sub-Fund of the Peace Fund</t>
  </si>
  <si>
    <t>UNKNG16/04</t>
  </si>
  <si>
    <t>PERU16/02</t>
  </si>
  <si>
    <t>LEGAS012/SADYE</t>
  </si>
  <si>
    <t>Judicial Facilitators Program C. America SADYE</t>
  </si>
  <si>
    <t>USINL16/05</t>
  </si>
  <si>
    <t>SAJ1205/SADYE</t>
  </si>
  <si>
    <t>SAJ1404/SADYE</t>
  </si>
  <si>
    <t>SAJ1503/SADYE</t>
  </si>
  <si>
    <t>SAR1603</t>
  </si>
  <si>
    <t>CHINA16/02</t>
  </si>
  <si>
    <t>Inter-American System of Education</t>
  </si>
  <si>
    <t>SDU-ES/141</t>
  </si>
  <si>
    <t xml:space="preserve">Int. Disaster Assistance Phase I (CARICOM) </t>
  </si>
  <si>
    <t>GRENA16/01</t>
  </si>
  <si>
    <t>Grenada</t>
  </si>
  <si>
    <t>SEDI-UNP/016</t>
  </si>
  <si>
    <t>USOAS16/12</t>
  </si>
  <si>
    <t>Adm Account - Coordination of C-SERMS</t>
  </si>
  <si>
    <t>USDEP16/04</t>
  </si>
  <si>
    <t>SG-SUM/016</t>
  </si>
  <si>
    <t>PERU16/03</t>
  </si>
  <si>
    <t>VIII Summit of the Americas</t>
  </si>
  <si>
    <t>CANAD16/01</t>
  </si>
  <si>
    <t>KOREA16/01</t>
  </si>
  <si>
    <t>SID1603</t>
  </si>
  <si>
    <t>Coordination of C-SERMS</t>
  </si>
  <si>
    <t>SID1607</t>
  </si>
  <si>
    <t>CITES/UNEP16/01</t>
  </si>
  <si>
    <t>Workshop Sust Development in LA and Caribbean</t>
  </si>
  <si>
    <t>SMS1509</t>
  </si>
  <si>
    <t>Strengthen access of justice</t>
  </si>
  <si>
    <t>SMS1602</t>
  </si>
  <si>
    <t>CERVBRASL16/01</t>
  </si>
  <si>
    <t>Violence Prev. SAO BERNARDO</t>
  </si>
  <si>
    <t>UNKNG16/05</t>
  </si>
  <si>
    <t>USAID16/03</t>
  </si>
  <si>
    <t>SPA1510</t>
  </si>
  <si>
    <t>EEC16/01</t>
  </si>
  <si>
    <t>Prov. Nat ID Cards to Haitians</t>
  </si>
  <si>
    <t>SPA1516</t>
  </si>
  <si>
    <t>OAS Government School</t>
  </si>
  <si>
    <t>SPAAMS1201</t>
  </si>
  <si>
    <t>IDB16/03</t>
  </si>
  <si>
    <t>Cadastre Operations</t>
  </si>
  <si>
    <t>MEXIC16/06</t>
  </si>
  <si>
    <t>FRANC16/02</t>
  </si>
  <si>
    <t>USAID16/02</t>
  </si>
  <si>
    <t>SPAEOM1605</t>
  </si>
  <si>
    <t>EOM 2016 United States</t>
  </si>
  <si>
    <t>COLOM16/03</t>
  </si>
  <si>
    <t>PERU16/04</t>
  </si>
  <si>
    <t>USINL16/03</t>
  </si>
  <si>
    <t>SSDEOM1601</t>
  </si>
  <si>
    <t>EOM 2016 Colombia</t>
  </si>
  <si>
    <t>ITALY16/05</t>
  </si>
  <si>
    <t>SWITZ16/01</t>
  </si>
  <si>
    <t>pguevara</t>
  </si>
  <si>
    <t>Letter dated on August 4, 2016</t>
  </si>
  <si>
    <t>No. 120 Dated on June ,2016</t>
  </si>
  <si>
    <t>Letter dated on Aug 9,2016</t>
  </si>
  <si>
    <t>Letter dated on Sep 20, 2016</t>
  </si>
  <si>
    <t>Nota No. 180/2016</t>
  </si>
  <si>
    <t>Letter dated on Sep 20 , 2016</t>
  </si>
  <si>
    <t>Mecanismo Especial MC-409-14</t>
  </si>
  <si>
    <t>Política de Equidad de Género OEA</t>
  </si>
  <si>
    <t>CM 08/16</t>
  </si>
  <si>
    <t>Sub-Fondo de Paz, Belice-Guatemala</t>
  </si>
  <si>
    <t>Letter dated on Sep 13, 2016</t>
  </si>
  <si>
    <t>Agreement signed May 6, 2016</t>
  </si>
  <si>
    <t>Nota No 7-5-M/146</t>
  </si>
  <si>
    <t>Programa Facilitadores Judiciales C. America SADYE</t>
  </si>
  <si>
    <t>Letter dated August 11, 2016</t>
  </si>
  <si>
    <t>Sistema Interamericano de Educación</t>
  </si>
  <si>
    <t>CM 04/16</t>
  </si>
  <si>
    <t xml:space="preserve">Asistencia Desastres Internacionales Fase I (CARICOM) </t>
  </si>
  <si>
    <t>GRENADA</t>
  </si>
  <si>
    <t>Letter dated on 8 Sep, 2016</t>
  </si>
  <si>
    <t>Cuenta Adm - Coordinación de C-SERMS</t>
  </si>
  <si>
    <t>Letter dated on August 3, 2016</t>
  </si>
  <si>
    <t>SAQMMA16M1777</t>
  </si>
  <si>
    <t>VIII Cumbre de las Américas</t>
  </si>
  <si>
    <t>Note No. 7-5-M/150</t>
  </si>
  <si>
    <t>SCODMR/IER16/16</t>
  </si>
  <si>
    <t>Coordinación de C-SERMS</t>
  </si>
  <si>
    <t>Talleres Desarrollo Sostenible AL y el Caribe</t>
  </si>
  <si>
    <t>Project 2K70 (GPGC 2016)</t>
  </si>
  <si>
    <t>Fortalecimiento del acceso a la justicia</t>
  </si>
  <si>
    <t>Prev Violencia SAO BERNARDO</t>
  </si>
  <si>
    <t>Signed agree 6/27/2016</t>
  </si>
  <si>
    <t>Agreetment signed Sep 1, 2016</t>
  </si>
  <si>
    <t>AID-514-IO-16-00001</t>
  </si>
  <si>
    <t>Entrega Tarjetas Id's Haitianos en DR</t>
  </si>
  <si>
    <t>I CSP/2016/376-446</t>
  </si>
  <si>
    <t>Escuela de Gobierno OEA</t>
  </si>
  <si>
    <t>Operaciones Catastro</t>
  </si>
  <si>
    <t>CO211-16</t>
  </si>
  <si>
    <t>No. OEA01602</t>
  </si>
  <si>
    <t>Convention signed on September</t>
  </si>
  <si>
    <t>Grant # AID-521-IO-16-00002</t>
  </si>
  <si>
    <t>AID-521-IO-16-00002</t>
  </si>
  <si>
    <t>MOE 2016 Estados Unidos</t>
  </si>
  <si>
    <t>S-DVAM-16-061209</t>
  </si>
  <si>
    <t>Note No. 7-5-M/137</t>
  </si>
  <si>
    <t>Letter dated September 21,2016</t>
  </si>
  <si>
    <t>MOE 2016 Colombia</t>
  </si>
  <si>
    <t>PROT N. 2976</t>
  </si>
  <si>
    <t>Email dated on Sep 13, 2016</t>
  </si>
  <si>
    <t>FRANC16/04</t>
  </si>
  <si>
    <t>Letter dated November 14, 2016</t>
  </si>
  <si>
    <t>USOAS16/26</t>
  </si>
  <si>
    <t>Letter dated November 29, 2016</t>
  </si>
  <si>
    <t>ASG-OASG/005</t>
  </si>
  <si>
    <t>Talent Exposition - ASG Event</t>
  </si>
  <si>
    <t>Exposición de Talento - Evento de ASG</t>
  </si>
  <si>
    <t>BAHAM16/02</t>
  </si>
  <si>
    <t>Agreement signed on 13-sep-16</t>
  </si>
  <si>
    <t>USOAS16/21</t>
  </si>
  <si>
    <t>Letter dated SEP-30, 2016</t>
  </si>
  <si>
    <t>LIECH16/01</t>
  </si>
  <si>
    <t>Note 27/2016</t>
  </si>
  <si>
    <t>CIM1602</t>
  </si>
  <si>
    <t>Tools - Parity Latin America</t>
  </si>
  <si>
    <t>Herramientas - Paridad America Latina</t>
  </si>
  <si>
    <t>PANAM16/05</t>
  </si>
  <si>
    <t>PANA-OEA-4-836</t>
  </si>
  <si>
    <t>MICRO16/02</t>
  </si>
  <si>
    <t>SOW and e-mail sent on June 22</t>
  </si>
  <si>
    <t>CHILE16/07</t>
  </si>
  <si>
    <t>Nota 078</t>
  </si>
  <si>
    <t>PANAM16/02</t>
  </si>
  <si>
    <t>Email dated September 26 ,2016</t>
  </si>
  <si>
    <t>OSG1201-5320-9</t>
  </si>
  <si>
    <t>Political Dialogue in Haiti</t>
  </si>
  <si>
    <t>Diálogo Político en Haití</t>
  </si>
  <si>
    <t>OS-ICHR/017</t>
  </si>
  <si>
    <t>H.R. Protection and Promotion in Haiti (2008-09)</t>
  </si>
  <si>
    <t>Protección de los D.D.H.H. en Haití (2008-09)</t>
  </si>
  <si>
    <t>CAF16/01</t>
  </si>
  <si>
    <t>Agremt signed December 2, 2016</t>
  </si>
  <si>
    <t>SAR1604</t>
  </si>
  <si>
    <t>Community Program - Nutrition</t>
  </si>
  <si>
    <t>Programa Comunitario - Nutrición</t>
  </si>
  <si>
    <t>SEDI-ES/025</t>
  </si>
  <si>
    <t>USOAS16/20</t>
  </si>
  <si>
    <t>U.S. Cooperation Fund 2016</t>
  </si>
  <si>
    <t>Fondo de Cooperación de EE.UU. 2016</t>
  </si>
  <si>
    <t>S-INTOA-16-VC-1005</t>
  </si>
  <si>
    <t>SEDI-ES/026</t>
  </si>
  <si>
    <t>USOAS16/25</t>
  </si>
  <si>
    <t>U.S. Cooperation Fund (No ICR)</t>
  </si>
  <si>
    <t>Fondo de Cooperación U.S. (No ICR)</t>
  </si>
  <si>
    <t>Letters dated November 9, 2016</t>
  </si>
  <si>
    <t>BAHAM16/03</t>
  </si>
  <si>
    <t>Note No: 118/16</t>
  </si>
  <si>
    <t>PARAG16/02</t>
  </si>
  <si>
    <t>Letter dated September 16 2016</t>
  </si>
  <si>
    <t>SEDI-UNP/017</t>
  </si>
  <si>
    <t>USOAS16/23</t>
  </si>
  <si>
    <t>Energy Efficiency Central America HA</t>
  </si>
  <si>
    <t>Eficiencia Energética América Central CA</t>
  </si>
  <si>
    <t>Letter dated November 9, 2016</t>
  </si>
  <si>
    <t>SEDI-UNP/018</t>
  </si>
  <si>
    <t>USOAS16/24</t>
  </si>
  <si>
    <t>Metrology Phase II HA</t>
  </si>
  <si>
    <t>Metrología - Fase II CA</t>
  </si>
  <si>
    <t>GSMA16/01</t>
  </si>
  <si>
    <t>GSM Association</t>
  </si>
  <si>
    <t>Asociación GSM</t>
  </si>
  <si>
    <t>GSM Association (GSMA)</t>
  </si>
  <si>
    <t>Letter dated October 6, 2016</t>
  </si>
  <si>
    <t>GUYAN16/01</t>
  </si>
  <si>
    <t>Note OAS: 087 - 16</t>
  </si>
  <si>
    <t>SHA-DSIPD/001</t>
  </si>
  <si>
    <t>MULTI16/04</t>
  </si>
  <si>
    <t>Tours and Briefing Program</t>
  </si>
  <si>
    <t>Programa de Toures e Información</t>
  </si>
  <si>
    <t>various</t>
  </si>
  <si>
    <t>SID1605</t>
  </si>
  <si>
    <t>Metrology Energy Efficiency CA and Dom Rep</t>
  </si>
  <si>
    <t>Metrología Eficiencia Energética AC y Rep Dom</t>
  </si>
  <si>
    <t>SID1606</t>
  </si>
  <si>
    <t>Metrology Sust Tech and Climate Science O Hem</t>
  </si>
  <si>
    <t>Metrología Tec Sost y Ciencia del Clima Hem O</t>
  </si>
  <si>
    <t>SMS1022</t>
  </si>
  <si>
    <t>USINL16/06</t>
  </si>
  <si>
    <t>SIDUC Latin America</t>
  </si>
  <si>
    <t>SIDUC América Latina</t>
  </si>
  <si>
    <t>Letter dated Nov 17, 2016</t>
  </si>
  <si>
    <t>CHINA16/06</t>
  </si>
  <si>
    <t>CM11/16</t>
  </si>
  <si>
    <t>SPA-DECO/086</t>
  </si>
  <si>
    <t>MULTI16/03</t>
  </si>
  <si>
    <t>International Electoral Acreditation</t>
  </si>
  <si>
    <t>Acreditación Electoral Internacional</t>
  </si>
  <si>
    <t>Multiple</t>
  </si>
  <si>
    <t>TURKY16/02</t>
  </si>
  <si>
    <t>BE/11339319</t>
  </si>
  <si>
    <t>CANAD16/02</t>
  </si>
  <si>
    <t>PO # 7062927 Signed 14-dec-16</t>
  </si>
  <si>
    <t>GUATE16/01</t>
  </si>
  <si>
    <t>Ref. M12-OEA III.A.6 No. 393</t>
  </si>
  <si>
    <t>USOAS16/17</t>
  </si>
  <si>
    <t>Letter dated on October 14, 16</t>
  </si>
  <si>
    <t>UNKNG13/03</t>
  </si>
  <si>
    <t>Note no. 010/2013</t>
  </si>
  <si>
    <t>CADFATD16/02</t>
  </si>
  <si>
    <t>EEC16/02</t>
  </si>
  <si>
    <t>LA/2016/375-426</t>
  </si>
  <si>
    <t>CADFATD16/01</t>
  </si>
  <si>
    <t>PSOP 16-092</t>
  </si>
  <si>
    <t>NETHE16/03</t>
  </si>
  <si>
    <t>DVB/CU-BPZ-221/16</t>
  </si>
  <si>
    <t>SWEDE-FBA16/01</t>
  </si>
  <si>
    <t>FOLKE BERNADOTTE ACADEMY (FBA)</t>
  </si>
  <si>
    <t>Email dated September 21, 2016</t>
  </si>
  <si>
    <t>SSDEOM1701</t>
  </si>
  <si>
    <t>EOM 2017 Ecuador</t>
  </si>
  <si>
    <t>MOE 2017 Ecuador</t>
  </si>
  <si>
    <t>SAECI16/02</t>
  </si>
  <si>
    <t>Res. Conc.Sub. 2016/SPE/400153</t>
  </si>
  <si>
    <t>114C</t>
  </si>
  <si>
    <t>114D</t>
  </si>
  <si>
    <t>34G</t>
  </si>
  <si>
    <t>Coordinating Office for the Offices and Units of the General Secretariat in the Member States (24C)</t>
  </si>
  <si>
    <t>Oficina de Coordinación de las Oficinas y Unidades de la Secretaría General en los Estados Miembros (24C)</t>
  </si>
  <si>
    <t>Bahamas, Commonwealth of The</t>
  </si>
  <si>
    <t>Bahamas, Commonwealth de las</t>
  </si>
  <si>
    <t>Office of the Assistant Secretary General (24A)</t>
  </si>
  <si>
    <t>Executive Secretariat for Integral Development (74A)</t>
  </si>
  <si>
    <t>Secretaría Ejecutiva de Desarrollo Integral (74A)</t>
  </si>
  <si>
    <t>Secretariat of the Inter-American Commission of Women (CIM) (34C)</t>
  </si>
  <si>
    <t>Secretaría de la Comisión Interamericana de Mujeres (CIM) (34C)</t>
  </si>
  <si>
    <t>CHILE17/02</t>
  </si>
  <si>
    <t>No. 017</t>
  </si>
  <si>
    <t>Office of the Director General of the Inter-American Children’s Institute (34D)</t>
  </si>
  <si>
    <t>94C</t>
  </si>
  <si>
    <t>ASG-OASG/006</t>
  </si>
  <si>
    <t>Black History Month Event 2017</t>
  </si>
  <si>
    <t>Evento Mes Herencia Africana 2017</t>
  </si>
  <si>
    <t>CCD-AD/005</t>
  </si>
  <si>
    <t>Bolivia-GLEAM - Alternative Development</t>
  </si>
  <si>
    <t>Bolivia-GLEAM Desarrollo Alternativo</t>
  </si>
  <si>
    <t>TRINI17/01</t>
  </si>
  <si>
    <t>Letter Signed on April 10,2017</t>
  </si>
  <si>
    <t>Executive Secretariat of the Inter-American Commission on Human Rights (IACHR) (34B)</t>
  </si>
  <si>
    <t>Secretaría Ejecutiva de la Comisión Interamericana de Derechos Humanos (CIDH) (34B)</t>
  </si>
  <si>
    <t>GOOGL17/01</t>
  </si>
  <si>
    <t>Agreement signed 01-25-2017</t>
  </si>
  <si>
    <t>NETHE17/03</t>
  </si>
  <si>
    <t>CDH1601</t>
  </si>
  <si>
    <t>Prom. Protec DESC in IHRS - I</t>
  </si>
  <si>
    <t>Prom. Protec DESC en SIDH - I</t>
  </si>
  <si>
    <t>ARGEN17/02</t>
  </si>
  <si>
    <t>Letter signed on 19-aug-16</t>
  </si>
  <si>
    <t>CDH1701</t>
  </si>
  <si>
    <t>Support IACHR capacity</t>
  </si>
  <si>
    <t>Apoyo capacidades CIDH</t>
  </si>
  <si>
    <t>CDH1702</t>
  </si>
  <si>
    <t>PADF17/01</t>
  </si>
  <si>
    <t>Str. IAHRS Triangle/Nicaragua</t>
  </si>
  <si>
    <t>Fort. SIDH Triangulo/Nicaragua</t>
  </si>
  <si>
    <t>SA-288.01.15.17-IAC</t>
  </si>
  <si>
    <t>CIM1501-PEC</t>
  </si>
  <si>
    <t>Political Violence a/ Women</t>
  </si>
  <si>
    <t>Violencia Política c/ Mujeres</t>
  </si>
  <si>
    <t>DCF-ADM-2014/2017</t>
  </si>
  <si>
    <t>BCIE17/01</t>
  </si>
  <si>
    <t>CABEI</t>
  </si>
  <si>
    <t>Administrative 2014-2017</t>
  </si>
  <si>
    <t>Administrativo 2014-2017</t>
  </si>
  <si>
    <t>BCIE</t>
  </si>
  <si>
    <t>Banco Centroamericano de Integración Económica</t>
  </si>
  <si>
    <t>Central American Bank of Economic Integration</t>
  </si>
  <si>
    <t>FINAM-019/2017</t>
  </si>
  <si>
    <t>MONAC17/01</t>
  </si>
  <si>
    <t>2016-w/4242/tbc</t>
  </si>
  <si>
    <t>DCM-GA-MX/001</t>
  </si>
  <si>
    <t>MEXIC17/04</t>
  </si>
  <si>
    <t>2017 General Assembly</t>
  </si>
  <si>
    <t>Asamblea General Ordinaria (24E)</t>
  </si>
  <si>
    <t>Asamblea General 2017</t>
  </si>
  <si>
    <t>Acuerdo firmado 17 mayo 2017</t>
  </si>
  <si>
    <t>NETHE17/01</t>
  </si>
  <si>
    <t>Arrangement Signed Dec 7 ,16</t>
  </si>
  <si>
    <t>MEXIC17/01</t>
  </si>
  <si>
    <t>SIDT/DGGD/041/2017</t>
  </si>
  <si>
    <t>ESTON17/01</t>
  </si>
  <si>
    <t>No. 10.1-13/88</t>
  </si>
  <si>
    <t>NETHE17/04</t>
  </si>
  <si>
    <t>Letter dated February 6, 2017</t>
  </si>
  <si>
    <t>HONDU17/01</t>
  </si>
  <si>
    <t>Letter dated March 06, 2017</t>
  </si>
  <si>
    <t>PERU17/02</t>
  </si>
  <si>
    <t>Nota No. 7-5-M/034</t>
  </si>
  <si>
    <t>PERU17/05</t>
  </si>
  <si>
    <t>Nota No. 7-5-M / 058</t>
  </si>
  <si>
    <t>Department of Social Inclusion (54B)</t>
  </si>
  <si>
    <t>Departamento de Inclusión Social (54B)</t>
  </si>
  <si>
    <t>PERU17/01</t>
  </si>
  <si>
    <t>Nota No. 7-5-M/218</t>
  </si>
  <si>
    <t>Department of International Law (104C)</t>
  </si>
  <si>
    <t>Inter-American Juridical Committee (CJI) (34E)</t>
  </si>
  <si>
    <t>Comité Jurídico Interamericano (CJI) (34E)</t>
  </si>
  <si>
    <t>CADFATD17/02</t>
  </si>
  <si>
    <t>ACCBP 2016-386</t>
  </si>
  <si>
    <t>Conferences and Meetings (24D)</t>
  </si>
  <si>
    <t>Secretariat of the OAS Administrative Tribunal (TRIBAD) (133A)</t>
  </si>
  <si>
    <t>Secretaría del Tribunal Administrativo de la OEA (TRIBAD) (133A)</t>
  </si>
  <si>
    <t>MULTI PROJECTS BALA</t>
  </si>
  <si>
    <t>Equity Reconciliation Adjusting Entry (2007)</t>
  </si>
  <si>
    <t>Ajuste Reconciliación de Saldo Fondo de Tesorería</t>
  </si>
  <si>
    <t>ODMR1601</t>
  </si>
  <si>
    <t>Organizational Development</t>
  </si>
  <si>
    <t>44A</t>
  </si>
  <si>
    <t>Oficina de la Consejería Estratégica para el Desarrollo Organizacional y la Gestión por Resultados (44A)</t>
  </si>
  <si>
    <t>Desarrollo Organizacional</t>
  </si>
  <si>
    <t>CHINA17/01</t>
  </si>
  <si>
    <t>CM 03/17</t>
  </si>
  <si>
    <t>Secretariat for Strengthening Democracy (64A)</t>
  </si>
  <si>
    <t>Secretaría de Fortalecimiento de la Democracia (64A)</t>
  </si>
  <si>
    <t>SADYE/001</t>
  </si>
  <si>
    <t>Voluntary Contributions to SARE</t>
  </si>
  <si>
    <t>Secretariat for Access to Rights and Equity (54A)</t>
  </si>
  <si>
    <t>Secretaría de Acceso a Derechos y Equidad (54A)</t>
  </si>
  <si>
    <t>Contribuciones Voluntarias a SADyE</t>
  </si>
  <si>
    <t>SAF1201-5120</t>
  </si>
  <si>
    <t>Results Based Project</t>
  </si>
  <si>
    <t>Department of Planning and Evaluation (44B)</t>
  </si>
  <si>
    <t>Proyecto Basado en Resultados</t>
  </si>
  <si>
    <t>SAR1703</t>
  </si>
  <si>
    <t>CERVN17/01</t>
  </si>
  <si>
    <t>PIFJ - Central America</t>
  </si>
  <si>
    <t>PIFJ - America Central</t>
  </si>
  <si>
    <t>Letter dated April 22, 2017.</t>
  </si>
  <si>
    <t>MULTI17/01</t>
  </si>
  <si>
    <t>Letter dated December 09, 2016</t>
  </si>
  <si>
    <t>USAID17/01</t>
  </si>
  <si>
    <t>Letter dated August 8, 2016</t>
  </si>
  <si>
    <t>SCODMR-DPE/002</t>
  </si>
  <si>
    <t>USOAS17/05</t>
  </si>
  <si>
    <t>USOAS Project Evaluation 2017</t>
  </si>
  <si>
    <t>USOAS Evaluacion de Proyecto 2017</t>
  </si>
  <si>
    <t>Letter dated March 2, 2017.</t>
  </si>
  <si>
    <t>CHILE17/01</t>
  </si>
  <si>
    <t>Letter dated December 2016</t>
  </si>
  <si>
    <t>GUYAN17/01</t>
  </si>
  <si>
    <t>Letter dated April 11, 2017</t>
  </si>
  <si>
    <t>PARAG17/01</t>
  </si>
  <si>
    <t>No 303 - 17 MPP/OEA</t>
  </si>
  <si>
    <t>Department for Effective Public Management (94B)</t>
  </si>
  <si>
    <t>SEDI-UNP/019</t>
  </si>
  <si>
    <t>USOAS17/04</t>
  </si>
  <si>
    <t>ACE and Entrepreneurship Disp</t>
  </si>
  <si>
    <t>ACE y Emprendimiento Disp</t>
  </si>
  <si>
    <t>Letter dated March 13, 2017.</t>
  </si>
  <si>
    <t>Department of Press and Communication (44C)</t>
  </si>
  <si>
    <t>Secretariat of the Inter-American Telecommunication Commission (CITEL) (34F)</t>
  </si>
  <si>
    <t>Secretaría de la Comisión Interamericana de Telecomunicaciones (CITEL) (34F)</t>
  </si>
  <si>
    <t>TEDTELF17/01</t>
  </si>
  <si>
    <t>TED Telefonica</t>
  </si>
  <si>
    <t>TED Telefónica</t>
  </si>
  <si>
    <t>TELEFONICA EDUCACION DIGITAL</t>
  </si>
  <si>
    <t>Telefonica Digital Education</t>
  </si>
  <si>
    <t>Telefónica Educación Digital</t>
  </si>
  <si>
    <t>INVOICE</t>
  </si>
  <si>
    <t>Office of the Secretary General (14A)</t>
  </si>
  <si>
    <t>SG-OSG/025</t>
  </si>
  <si>
    <t>SG Events</t>
  </si>
  <si>
    <t>SG Eventos</t>
  </si>
  <si>
    <t>PERU17/03</t>
  </si>
  <si>
    <t>Nota 7- 5 -M / 060</t>
  </si>
  <si>
    <t>PANAM17/01</t>
  </si>
  <si>
    <t>PANA-OEA-4-817</t>
  </si>
  <si>
    <t>SHA1605</t>
  </si>
  <si>
    <t>Improvement Birth Reg Rates in CA NT</t>
  </si>
  <si>
    <t>Mejoramiento Tasas Reg Nac en CA TN</t>
  </si>
  <si>
    <t>SHA1701</t>
  </si>
  <si>
    <t>IDRC17/01</t>
  </si>
  <si>
    <t>LatinAm Initiative Open Data</t>
  </si>
  <si>
    <t>AmLatina Iniciativa de Información Abierta</t>
  </si>
  <si>
    <t>Grant NO. 108490-002</t>
  </si>
  <si>
    <t>SID1701</t>
  </si>
  <si>
    <t>ACE and Entrepreneurship</t>
  </si>
  <si>
    <t>ACE y Emprendimiento</t>
  </si>
  <si>
    <t>Office of the Secretariat of the General Assembly, the Meeting of Consultation, the Permanent Council, and Subsidiary Bodies (24B)</t>
  </si>
  <si>
    <t>Oficina de la Secretaría de la Asamblea General, la Reunión de Consulta, el Consejo Permanente y Órganos Subsidiarios (24B)</t>
  </si>
  <si>
    <t>SMS1019</t>
  </si>
  <si>
    <t>Development National Drug Policies</t>
  </si>
  <si>
    <t>Desarrollo de Políticas Nacionales sobre Drogas</t>
  </si>
  <si>
    <t>SMS1114</t>
  </si>
  <si>
    <t>Money Laundering Program</t>
  </si>
  <si>
    <t>Programa Lavado de Activos</t>
  </si>
  <si>
    <t>ITALY17/01</t>
  </si>
  <si>
    <t>Prot. N. 3833</t>
  </si>
  <si>
    <t>SMS1207</t>
  </si>
  <si>
    <t>Smokable Cocaine</t>
  </si>
  <si>
    <t>Cocaina Fumable</t>
  </si>
  <si>
    <t>SMS1318</t>
  </si>
  <si>
    <t>CADGPP17/01</t>
  </si>
  <si>
    <t>AICMA 2016 TO 2019</t>
  </si>
  <si>
    <t>AICMA 2016 A 2019</t>
  </si>
  <si>
    <t>Arrangement signed Dec. 23-16</t>
  </si>
  <si>
    <t>SMS1402</t>
  </si>
  <si>
    <t>Alternative Development</t>
  </si>
  <si>
    <t>Desarrollo Alternativo</t>
  </si>
  <si>
    <t>SMS1411</t>
  </si>
  <si>
    <t>CADFATD17/01</t>
  </si>
  <si>
    <t>Courts Drug-related Offenses</t>
  </si>
  <si>
    <t>Tribunales por Delito Relacionado con Drogas</t>
  </si>
  <si>
    <t>ACCBP 2016 - 387</t>
  </si>
  <si>
    <t>HONDU17/02</t>
  </si>
  <si>
    <t>Letter dated May 29, 2017</t>
  </si>
  <si>
    <t>SMS1505</t>
  </si>
  <si>
    <t>CADFATD17/03</t>
  </si>
  <si>
    <t>Cybersecurity and Cybercrime</t>
  </si>
  <si>
    <t>Seguridad y Crimen Cibernético</t>
  </si>
  <si>
    <t>ACCBP 2016 - 384</t>
  </si>
  <si>
    <t>SMS1603</t>
  </si>
  <si>
    <t>AICMA - Spain Fund</t>
  </si>
  <si>
    <t>AICMA - Fondo España</t>
  </si>
  <si>
    <t>SMS1605</t>
  </si>
  <si>
    <t>Prev of Violence Tela-HO</t>
  </si>
  <si>
    <t>Prev. de la Violencia Tela-HO</t>
  </si>
  <si>
    <t>Secretariat for Multidimensional Security (84A)</t>
  </si>
  <si>
    <t>USDEP17/03</t>
  </si>
  <si>
    <t>Letter dated March 16, 2017.</t>
  </si>
  <si>
    <t>IDB17/02</t>
  </si>
  <si>
    <t>Carta de Acuerdo #L003-16-15</t>
  </si>
  <si>
    <t>COSRC17/01</t>
  </si>
  <si>
    <t>CROEA108-16</t>
  </si>
  <si>
    <t>PERU17/04</t>
  </si>
  <si>
    <t>Nota No. 7-5-M/088</t>
  </si>
  <si>
    <t>PERU17/06</t>
  </si>
  <si>
    <t>Nota No. 7-5-M / 115</t>
  </si>
  <si>
    <t>Centro de Derechos Humanos de Standford</t>
  </si>
  <si>
    <t>EEC17/01</t>
  </si>
  <si>
    <t>EIDHR/2016/378-563</t>
  </si>
  <si>
    <t>IRELA17/01</t>
  </si>
  <si>
    <t>Ireland</t>
  </si>
  <si>
    <t>Irlanda</t>
  </si>
  <si>
    <t>IRELAND</t>
  </si>
  <si>
    <t>OAS1601</t>
  </si>
  <si>
    <t>ARCUS17/01</t>
  </si>
  <si>
    <t>ARCUS</t>
  </si>
  <si>
    <t>Grant No. G-PGM-1701-2077</t>
  </si>
  <si>
    <t>SSD1604</t>
  </si>
  <si>
    <t>SWITZ17/01</t>
  </si>
  <si>
    <t>Plurinational  Electoral Organ of Bolivia</t>
  </si>
  <si>
    <t>Organo Electoral Plurinacional de Bolivia</t>
  </si>
  <si>
    <t>USDEP17/04</t>
  </si>
  <si>
    <t>S-LMAQM-17-GR-1052</t>
  </si>
  <si>
    <t>SSD1608</t>
  </si>
  <si>
    <t>Trust measures OAS AZ</t>
  </si>
  <si>
    <t>Medidas confianza OEA ZA</t>
  </si>
  <si>
    <t>SSD1703</t>
  </si>
  <si>
    <t>Cooperation Mission Nicaragua</t>
  </si>
  <si>
    <t>Misión de Cooperación en Nicaragua</t>
  </si>
  <si>
    <t>SSD1706</t>
  </si>
  <si>
    <t>CADFATD17/04</t>
  </si>
  <si>
    <t>Belize-Guatemala Confidence Building</t>
  </si>
  <si>
    <t>Belize-Guatemala Construcción de Confianza</t>
  </si>
  <si>
    <t>PSOP 16-135</t>
  </si>
  <si>
    <t>SERBI17/01</t>
  </si>
  <si>
    <t>No. 84</t>
  </si>
  <si>
    <t>SSDEOM1702</t>
  </si>
  <si>
    <t>SSD-INT/USINL</t>
  </si>
  <si>
    <t>ITALY17/02</t>
  </si>
  <si>
    <t>Prot. No. 3790</t>
  </si>
  <si>
    <t>JAPAN17/01</t>
  </si>
  <si>
    <t>Contract dated October 18 2016</t>
  </si>
  <si>
    <t>USDEP17/01</t>
  </si>
  <si>
    <t>S-PMWRA-17-GR-1005</t>
  </si>
  <si>
    <t>Secretariat for Legal Affairs (104A)</t>
  </si>
  <si>
    <t>Department of Legal Services (104B)</t>
  </si>
  <si>
    <t>Department of Procurement Services (114E)</t>
  </si>
  <si>
    <t>OAS Technology Services and Network Infrastructure (124A)</t>
  </si>
  <si>
    <t>OAS Enterprise Resource Management System (ERP/OASES) (124C)</t>
  </si>
  <si>
    <t>Secretariat of the Inter-American Court of Human Rights (34A)</t>
  </si>
  <si>
    <t>Meetings of the CITEL Assembly (34G)</t>
  </si>
  <si>
    <t>Pan American Development Foundation (34I)</t>
  </si>
  <si>
    <t>IADB - Maintenance of the Casa del Soldado (34K)</t>
  </si>
  <si>
    <t>MEXIC17/07</t>
  </si>
  <si>
    <t>Letter date on July 17, 2017</t>
  </si>
  <si>
    <t>PANAM17/05</t>
  </si>
  <si>
    <t>184/CTI/INAMU/2017</t>
  </si>
  <si>
    <t>ASG-FONDEM</t>
  </si>
  <si>
    <t>ARGEN17/03</t>
  </si>
  <si>
    <t>Inter-American Emergency Aid Fund (FONDEM)</t>
  </si>
  <si>
    <t>Fondo I-A Asistencia para Emergencia (FONDEM)</t>
  </si>
  <si>
    <t>OEA 185</t>
  </si>
  <si>
    <t>ITALY17/04</t>
  </si>
  <si>
    <t>Prot. N. 6530</t>
  </si>
  <si>
    <t>SWIDA17/02</t>
  </si>
  <si>
    <t>SWEDISH INTERNATIONAL DEVELOPMENT COOPERATION AGENCY</t>
  </si>
  <si>
    <t>SWITZ17/02</t>
  </si>
  <si>
    <t>771.22/7F-09778.01</t>
  </si>
  <si>
    <t>PANAM17/04</t>
  </si>
  <si>
    <t>No. 060-2016/APROSI</t>
  </si>
  <si>
    <t>USINL17/06</t>
  </si>
  <si>
    <t>Letter dated sep-18-2017</t>
  </si>
  <si>
    <t>USINL17/05</t>
  </si>
  <si>
    <t>Letter signed on Sep 15, 2017</t>
  </si>
  <si>
    <t>USINL17/08</t>
  </si>
  <si>
    <t>Letter dated Sep 18, 2017</t>
  </si>
  <si>
    <t>MULTI99/07</t>
  </si>
  <si>
    <t>COSRC17/02</t>
  </si>
  <si>
    <t>CROEA-093-17</t>
  </si>
  <si>
    <t>SWITZ17/05</t>
  </si>
  <si>
    <t>K.221.242-LOS/SAP No.633467</t>
  </si>
  <si>
    <t>MEXIC17/10</t>
  </si>
  <si>
    <t>No. OEA02580</t>
  </si>
  <si>
    <t>SWITZ17/04</t>
  </si>
  <si>
    <t>K.221.242-LOS/SAP No. 633344</t>
  </si>
  <si>
    <t>CDH1703</t>
  </si>
  <si>
    <t>CADFATD17/05</t>
  </si>
  <si>
    <t>Rights of women and girls</t>
  </si>
  <si>
    <t>Derechos Mujeres y Niñas</t>
  </si>
  <si>
    <t>No. 7373543</t>
  </si>
  <si>
    <t>Principality of Liechtenstein</t>
  </si>
  <si>
    <t>Principado de Liechtenstein</t>
  </si>
  <si>
    <t>MEXIC17/09</t>
  </si>
  <si>
    <t>CEC/021-17</t>
  </si>
  <si>
    <t>CIM1502</t>
  </si>
  <si>
    <t>MEXIC17/08</t>
  </si>
  <si>
    <t>Strengthening Implememtation Belem do Pará</t>
  </si>
  <si>
    <t>Fortalecimiento de Implementación Belem do Pará</t>
  </si>
  <si>
    <t>Agreement signed April 17,2017</t>
  </si>
  <si>
    <t>CHINA17/02</t>
  </si>
  <si>
    <t>CM 09/17</t>
  </si>
  <si>
    <t>CHINA17/04</t>
  </si>
  <si>
    <t>CM 13/17</t>
  </si>
  <si>
    <t>CSHN</t>
  </si>
  <si>
    <t>ARGEN17/05</t>
  </si>
  <si>
    <t>CSHN Fund</t>
  </si>
  <si>
    <t>Fondo RCSS</t>
  </si>
  <si>
    <t>OEA 233</t>
  </si>
  <si>
    <t>DATOC-INT/USINL</t>
  </si>
  <si>
    <t>USINL17/03</t>
  </si>
  <si>
    <t>DATOC Projects</t>
  </si>
  <si>
    <t>Proyectos DATOC</t>
  </si>
  <si>
    <t>Letter dated Sep 22, 2017</t>
  </si>
  <si>
    <t>USINL17/04</t>
  </si>
  <si>
    <t>Letter dated September 14,2017</t>
  </si>
  <si>
    <t>USINL17/07</t>
  </si>
  <si>
    <t>SERBI17/02</t>
  </si>
  <si>
    <t>No. 508</t>
  </si>
  <si>
    <t>KITTS17/01</t>
  </si>
  <si>
    <t>St. Kitts &amp; N</t>
  </si>
  <si>
    <t>San Kitts y N</t>
  </si>
  <si>
    <t>SAINT KITTS AND NEVIS</t>
  </si>
  <si>
    <t>St. Kitts and Nevis</t>
  </si>
  <si>
    <t>San Kitts y Nevis</t>
  </si>
  <si>
    <t>OAS/HFT/01/17</t>
  </si>
  <si>
    <t>PANAM17/03</t>
  </si>
  <si>
    <t>PANA-OEA-3-483</t>
  </si>
  <si>
    <t>Republic of Estonia</t>
  </si>
  <si>
    <t>República de Estonia</t>
  </si>
  <si>
    <t>YABT17/01</t>
  </si>
  <si>
    <t>SMS-CITE-590/17</t>
  </si>
  <si>
    <t>DPC/002</t>
  </si>
  <si>
    <t>CHINA17/03</t>
  </si>
  <si>
    <t>OAS Web Renovation</t>
  </si>
  <si>
    <t>Renovacion de la página WEB de la OEA</t>
  </si>
  <si>
    <t>CM 07/17</t>
  </si>
  <si>
    <t>BOLIV17/01</t>
  </si>
  <si>
    <t>MPB-OEA-NV201-17</t>
  </si>
  <si>
    <t>FRANC17/01</t>
  </si>
  <si>
    <t>No 75/2017</t>
  </si>
  <si>
    <t>KOREA17/01</t>
  </si>
  <si>
    <t>SCODMR-IER/31/17</t>
  </si>
  <si>
    <t>USINL17/01</t>
  </si>
  <si>
    <t>Letter dated July 25, 2017</t>
  </si>
  <si>
    <t>USINL17/02</t>
  </si>
  <si>
    <t>MEXIC17/06</t>
  </si>
  <si>
    <t>OEA01669</t>
  </si>
  <si>
    <t>SAF-DOITS/001</t>
  </si>
  <si>
    <t>MEXIC17/05</t>
  </si>
  <si>
    <t>Applications Development Serv.</t>
  </si>
  <si>
    <t>Departamento de Servicios de Información y Tecnología (114D)</t>
  </si>
  <si>
    <t>Servicio de Desarrollo de Aplicaciones</t>
  </si>
  <si>
    <t>OEA01598</t>
  </si>
  <si>
    <t>MULTI17/07</t>
  </si>
  <si>
    <t>Acuerdo de Cooperación</t>
  </si>
  <si>
    <t>SCODMR</t>
  </si>
  <si>
    <t xml:space="preserve"> Institutional Strenghtening</t>
  </si>
  <si>
    <t>Desarrollo Organizational</t>
  </si>
  <si>
    <t>SCODMR-DPE/003</t>
  </si>
  <si>
    <t>USOAS Project Evaluation 2017 ITEN Phase III</t>
  </si>
  <si>
    <t>USOAS Evaluación de Proyecto 2017 ITEN Fase III</t>
  </si>
  <si>
    <t>SCODMR-DPE/004</t>
  </si>
  <si>
    <t>USOAS17/10</t>
  </si>
  <si>
    <t>Support to Project Management</t>
  </si>
  <si>
    <t>Apoyo a la Seccion de Gestión de Proyectos</t>
  </si>
  <si>
    <t>Letter dated Sept 15, 2017</t>
  </si>
  <si>
    <t>SCODMR-DPE/005</t>
  </si>
  <si>
    <t>USOAS17/07</t>
  </si>
  <si>
    <t>USOAS External Project Evaluation</t>
  </si>
  <si>
    <t>USOAS Evaluación Externa de Proyectos</t>
  </si>
  <si>
    <t>Letter dated on July 12, 2017</t>
  </si>
  <si>
    <t>SCODMR-DPE/006</t>
  </si>
  <si>
    <t>Project Evaluations</t>
  </si>
  <si>
    <t>SDU-ES/142</t>
  </si>
  <si>
    <t>UNEP17/03</t>
  </si>
  <si>
    <t>Bridging Project DSD / UNEP</t>
  </si>
  <si>
    <t>Proyecto Puente DSD / UNEP</t>
  </si>
  <si>
    <t>Letter</t>
  </si>
  <si>
    <t>JAMAI12/01</t>
  </si>
  <si>
    <t>SEDI-MMFS/056</t>
  </si>
  <si>
    <t>BARBA17/01</t>
  </si>
  <si>
    <t>XX Inter-American Conference of Minist. of Labor</t>
  </si>
  <si>
    <t>XX Conferencia Interamericana de Minist. de Trabajo</t>
  </si>
  <si>
    <t>MOU signed on Sep. 29, 2017</t>
  </si>
  <si>
    <t>SEDI-MMFS/057</t>
  </si>
  <si>
    <t>COLOM17/01</t>
  </si>
  <si>
    <t>V Meeting of Ministers</t>
  </si>
  <si>
    <t>V Reunión de Ministros</t>
  </si>
  <si>
    <t>e-mail dated August 3, 2017</t>
  </si>
  <si>
    <t>SEDI-MMFS/059</t>
  </si>
  <si>
    <t>Preparatory XX I-A Ministers of Labor</t>
  </si>
  <si>
    <t>Preparatoria XX I-A Ministros de Trabajo</t>
  </si>
  <si>
    <t>SEDI-MMFS/060</t>
  </si>
  <si>
    <t>Inter-American Commission of Culture (CIC)</t>
  </si>
  <si>
    <t>Comisión Interamericana de Cultura (CIC)</t>
  </si>
  <si>
    <t>SEDI-UNP/020</t>
  </si>
  <si>
    <t>ECPA Clearinghouse - Phase V</t>
  </si>
  <si>
    <t>ECPA Clearinghouse - Fase V</t>
  </si>
  <si>
    <t>SEDI-UNP/021</t>
  </si>
  <si>
    <t>USOAS17/09</t>
  </si>
  <si>
    <t>Americas Competence Exchange ACE - Hold</t>
  </si>
  <si>
    <t>Intercambio Competencias en América  ACE - Cont.</t>
  </si>
  <si>
    <t>SEDI-UNP/022</t>
  </si>
  <si>
    <t>USOAS17/11</t>
  </si>
  <si>
    <t>Heritage Economy - Hold</t>
  </si>
  <si>
    <t>Economía del Patrimonio - Cont.</t>
  </si>
  <si>
    <t>OSIDV17/03</t>
  </si>
  <si>
    <t>OR2017-38358</t>
  </si>
  <si>
    <t>PERU17/07</t>
  </si>
  <si>
    <t>Letter dated on July 20, 2017</t>
  </si>
  <si>
    <t>MULTI17/05</t>
  </si>
  <si>
    <t>SHA1702</t>
  </si>
  <si>
    <t>IDB17/03</t>
  </si>
  <si>
    <t>Strengthening Public Procurement System (RICG)</t>
  </si>
  <si>
    <t>Fortalecimiento Sistema de Contrat. Pública (RICG)</t>
  </si>
  <si>
    <t>C0038-17</t>
  </si>
  <si>
    <t>SHA1704</t>
  </si>
  <si>
    <t>MULTI17/04</t>
  </si>
  <si>
    <t>Stren Reg Coop CLARCIEV 2nd phase</t>
  </si>
  <si>
    <t>Fort Coop Reg CLARCIEV 2da fase</t>
  </si>
  <si>
    <t>SID1101-3110</t>
  </si>
  <si>
    <t>MSME Training the Trainers</t>
  </si>
  <si>
    <t>MSME Entrenando a los Entrenadores</t>
  </si>
  <si>
    <t>SID1601</t>
  </si>
  <si>
    <t>UNEP17/02</t>
  </si>
  <si>
    <t>The Environmental Rule of Law</t>
  </si>
  <si>
    <t>Norma Ambiental del Derecho</t>
  </si>
  <si>
    <t>2017-32CPL-11267-14AC0004</t>
  </si>
  <si>
    <t>PADF17/02</t>
  </si>
  <si>
    <t>Agreement signed 22-dec-17</t>
  </si>
  <si>
    <t>SID1702</t>
  </si>
  <si>
    <t>ECPA Phase V (2017-2020)</t>
  </si>
  <si>
    <t>ECPA Fase V (2017-2020)</t>
  </si>
  <si>
    <t>SID1703</t>
  </si>
  <si>
    <t>ARGEN17/04</t>
  </si>
  <si>
    <t>White Helmets Program 2017-2019</t>
  </si>
  <si>
    <t>Programa Cascos Blancos 2017-2019</t>
  </si>
  <si>
    <t>OEA 201</t>
  </si>
  <si>
    <t>USDEP17/05</t>
  </si>
  <si>
    <t>S-PMWRA-17GR-1060</t>
  </si>
  <si>
    <t>S-PMWRA-17-GR-1060</t>
  </si>
  <si>
    <t>USDEP17/08</t>
  </si>
  <si>
    <t>S-PMWRA-17-GR-1057</t>
  </si>
  <si>
    <t>CAF17/01</t>
  </si>
  <si>
    <t>Convenio firmado 16 Oct, 2017</t>
  </si>
  <si>
    <t>AWS17/01</t>
  </si>
  <si>
    <t>AWS</t>
  </si>
  <si>
    <t>AMAZON WEB SERVICES, INC.</t>
  </si>
  <si>
    <t>Amazon Web Services</t>
  </si>
  <si>
    <t>Agreement signed on Oct 3 2017</t>
  </si>
  <si>
    <t>IDB17/04</t>
  </si>
  <si>
    <t>RG-T2408-P001</t>
  </si>
  <si>
    <t>USDEP17/07</t>
  </si>
  <si>
    <t>SLMAQM17GR2054</t>
  </si>
  <si>
    <t>SMS1606</t>
  </si>
  <si>
    <t>SAVIA Tools Monitoring &amp; Eval.</t>
  </si>
  <si>
    <t>SAVIA Monitoreo y Evaluación</t>
  </si>
  <si>
    <t>SMS1608</t>
  </si>
  <si>
    <t>Network Professional Police II</t>
  </si>
  <si>
    <t>Profesionalización de las Fuerzas Policiales II</t>
  </si>
  <si>
    <t>SMS1701</t>
  </si>
  <si>
    <t>Caribbean SIDUC (Phase 2)</t>
  </si>
  <si>
    <t>SIDUC Caribe (Fase 2)</t>
  </si>
  <si>
    <t>SMS1702</t>
  </si>
  <si>
    <t>USDEP17/10</t>
  </si>
  <si>
    <t>AEO- AR/BR/PY</t>
  </si>
  <si>
    <t>OEA-AR/BR/PY</t>
  </si>
  <si>
    <t>SPMECO17CA0018</t>
  </si>
  <si>
    <t>S-PMECO-17-CA-0018</t>
  </si>
  <si>
    <t>USDEP17/11</t>
  </si>
  <si>
    <t>SPMECO17GR0013</t>
  </si>
  <si>
    <t>SMS1704</t>
  </si>
  <si>
    <t>USDEP17/06</t>
  </si>
  <si>
    <t>TyT CVE Baseline</t>
  </si>
  <si>
    <t>SLMAQM17CA2050</t>
  </si>
  <si>
    <t>S-LMAQM-17-CA-2050</t>
  </si>
  <si>
    <t>E3590P1</t>
  </si>
  <si>
    <t>SMS1705</t>
  </si>
  <si>
    <t>USDEP17/09</t>
  </si>
  <si>
    <t>Financial Sanctions Terrorism</t>
  </si>
  <si>
    <t>Sansiones Financieras Terrorismo</t>
  </si>
  <si>
    <t>SLMAQM-17-GR-2047</t>
  </si>
  <si>
    <t>S-LMAQM-17-GR-2047</t>
  </si>
  <si>
    <t>C5617B1</t>
  </si>
  <si>
    <t>SMS1707</t>
  </si>
  <si>
    <t>Data on Emerging Drug Issues</t>
  </si>
  <si>
    <t>Datos sobre Problemas Emergentes de Drogas</t>
  </si>
  <si>
    <t>SMS1708</t>
  </si>
  <si>
    <t>DTCs Expansion and Establishment</t>
  </si>
  <si>
    <t>Expansión y Establecimiento de TTDs</t>
  </si>
  <si>
    <t>SMS1711</t>
  </si>
  <si>
    <t>Prog Against Transnational Organized Crime</t>
  </si>
  <si>
    <t>Programa Contra Delicuencia Organizada Transnac</t>
  </si>
  <si>
    <t>HONDU17/03</t>
  </si>
  <si>
    <t>PPT-20-01-02</t>
  </si>
  <si>
    <t>CADFATD17/06</t>
  </si>
  <si>
    <t>POPs 16-042</t>
  </si>
  <si>
    <t>GIZ17/01</t>
  </si>
  <si>
    <t>NETHE17/05</t>
  </si>
  <si>
    <t>GERMA17/01</t>
  </si>
  <si>
    <t>signed on September 12, 2017</t>
  </si>
  <si>
    <t>OSIDV17/02</t>
  </si>
  <si>
    <t>Grant Number OR2017-36921</t>
  </si>
  <si>
    <t>MULTI17/06</t>
  </si>
  <si>
    <t>COLOM15/01</t>
  </si>
  <si>
    <t>Convenio Nro. 1210100-540-2014</t>
  </si>
  <si>
    <t>SWIDA17/01</t>
  </si>
  <si>
    <t>11250A01</t>
  </si>
  <si>
    <t>SWITZ17/06</t>
  </si>
  <si>
    <t>K.234.32-CNS/SAP No. 633613</t>
  </si>
  <si>
    <t>TURKY17/01</t>
  </si>
  <si>
    <t>2017/95505191</t>
  </si>
  <si>
    <t>CHILE17/03</t>
  </si>
  <si>
    <t>URUGU17/01</t>
  </si>
  <si>
    <t>Email Dated September 15, 2017</t>
  </si>
  <si>
    <t>UNHCR17/01</t>
  </si>
  <si>
    <t>CRI01/2017/0000000066/000</t>
  </si>
  <si>
    <t>UNKNG17/02</t>
  </si>
  <si>
    <t>Agreement signed on 24-jul-17</t>
  </si>
  <si>
    <t>USAID17/02</t>
  </si>
  <si>
    <t>AID-522-IO-17-00001</t>
  </si>
  <si>
    <t>IDEA17/01</t>
  </si>
  <si>
    <t>SSD1607</t>
  </si>
  <si>
    <t>USOAS17/12</t>
  </si>
  <si>
    <t>15th Anniversary I-A Democratic Charter</t>
  </si>
  <si>
    <t>15avo Aniversario Carta Democrática I-A</t>
  </si>
  <si>
    <t>Letter dated September 29 2017</t>
  </si>
  <si>
    <t>LUXEM17/01</t>
  </si>
  <si>
    <t>Ref. L-107-17</t>
  </si>
  <si>
    <t>SSD1703-EOMNIC</t>
  </si>
  <si>
    <t>EOM 2017 Nicaragua</t>
  </si>
  <si>
    <t>MOE 2017 Nicaragua</t>
  </si>
  <si>
    <t>GERMA17/02</t>
  </si>
  <si>
    <t>S03-440.71-P-14/17</t>
  </si>
  <si>
    <t>SWITZ17/03</t>
  </si>
  <si>
    <t>771.22/7F-08893.02.01</t>
  </si>
  <si>
    <t>SSD1704</t>
  </si>
  <si>
    <t>EEC17/02</t>
  </si>
  <si>
    <t>Implement. Confidence Building Belize-Guatemala</t>
  </si>
  <si>
    <t>Implementación Construc. Confianza Belize-Guatemala</t>
  </si>
  <si>
    <t>ICSP/2017/385-519</t>
  </si>
  <si>
    <t>EOM 2017 Honduras</t>
  </si>
  <si>
    <t>MOE 2017  Honduras</t>
  </si>
  <si>
    <t>CADFATD17/07</t>
  </si>
  <si>
    <t>SWITZ17/07</t>
  </si>
  <si>
    <t>Email dated September 28, 2017</t>
  </si>
  <si>
    <t>USOAS17/08</t>
  </si>
  <si>
    <t>Letter dated September 13,2017</t>
  </si>
  <si>
    <t>SSDEOM1704</t>
  </si>
  <si>
    <t>EOM 2017 Bolivia</t>
  </si>
  <si>
    <t>MOE 2017 Bolivia</t>
  </si>
  <si>
    <t>SSDEOM1705</t>
  </si>
  <si>
    <t>EOM 2017-2018 Paraguay</t>
  </si>
  <si>
    <t>MOE 2017-2018 Paraguay</t>
  </si>
  <si>
    <t>SSDEOM1801</t>
  </si>
  <si>
    <t>EOM 2018 Costa Rica</t>
  </si>
  <si>
    <t>MOE 2018 Costa Rica</t>
  </si>
  <si>
    <t>SSDEOM1802</t>
  </si>
  <si>
    <t>EOM 2017 El Salvador</t>
  </si>
  <si>
    <t>MOE 2017 El Salvador</t>
  </si>
  <si>
    <t>SSD Projects</t>
  </si>
  <si>
    <t>Proyectos SSD</t>
  </si>
  <si>
    <t>SSD-OTI/001</t>
  </si>
  <si>
    <t>OTI17/01</t>
  </si>
  <si>
    <t>OIT</t>
  </si>
  <si>
    <t>Seminar OAS-OTI</t>
  </si>
  <si>
    <t>Seminario OEA-OTI</t>
  </si>
  <si>
    <t>OTI</t>
  </si>
  <si>
    <t>ORGANIZACIÓN DE TELECOMUNICACIONES DE IBEROAMERICA AC</t>
  </si>
  <si>
    <t>Organization of Iberoamerican Television</t>
  </si>
  <si>
    <t>Organización de Telecomunicaciones de Iberoamérica</t>
  </si>
  <si>
    <t>Letter dated August 30, 2017</t>
  </si>
  <si>
    <t>SSD-PEACEFUND</t>
  </si>
  <si>
    <t>SSD Peace Fund</t>
  </si>
  <si>
    <t>SSD Fondo de Paz</t>
  </si>
  <si>
    <t>WFP1701</t>
  </si>
  <si>
    <t>MULTI17/03</t>
  </si>
  <si>
    <t>OAS-WFP</t>
  </si>
  <si>
    <t>OEA-PMA</t>
  </si>
  <si>
    <t>Email dated August 11 , 2017</t>
  </si>
  <si>
    <t>Year-to-date / From January 1, 2018 to June 30, 2018</t>
  </si>
  <si>
    <t>Chapter 2 - Assistant Secretary General</t>
  </si>
  <si>
    <t>Capítulo 2 - Secretario General Adjunto</t>
  </si>
  <si>
    <t xml:space="preserve"> </t>
  </si>
  <si>
    <t>Chapter 7 - Executive Secretariat for Integral Development</t>
  </si>
  <si>
    <t>Capítulo 7 - Secretaría Ejecutiva para el Desarrollo Integral</t>
  </si>
  <si>
    <t>TRINI18/01</t>
  </si>
  <si>
    <t>Note No. 38</t>
  </si>
  <si>
    <t>ASG-CIM/034</t>
  </si>
  <si>
    <t>ARGEN18/02</t>
  </si>
  <si>
    <t>Follow-up Convention MESECVI</t>
  </si>
  <si>
    <t>Seguimiento Convención MESECVI</t>
  </si>
  <si>
    <t>OEA 58</t>
  </si>
  <si>
    <t>ARGEN14/02</t>
  </si>
  <si>
    <t>PANAM18/02</t>
  </si>
  <si>
    <t>74G</t>
  </si>
  <si>
    <t>Secretariat of the Inter-American Committee on Ports (74G)</t>
  </si>
  <si>
    <t>PANA-OEA-12-097</t>
  </si>
  <si>
    <t>ASG-CIP/004</t>
  </si>
  <si>
    <t>USOAS18/08</t>
  </si>
  <si>
    <t>CIP 2018 S&amp;S TAG</t>
  </si>
  <si>
    <t>Letter signed May 3, 2018</t>
  </si>
  <si>
    <t>Chapter 9 - Secretariat for Hemispheric Affairs</t>
  </si>
  <si>
    <t>Capítulo 9 - Secretaría de Asuntos Hemisféricos</t>
  </si>
  <si>
    <t>Columbus Memorial Library (94F)</t>
  </si>
  <si>
    <t>Biblioteca Colón (94F)</t>
  </si>
  <si>
    <t>Art Museum of the Americas (94D)</t>
  </si>
  <si>
    <t>Museo de las Américas (94D)</t>
  </si>
  <si>
    <t>ASG-OGSMS/002</t>
  </si>
  <si>
    <t>MULTI18/01</t>
  </si>
  <si>
    <t>TFA</t>
  </si>
  <si>
    <t>COGSMS Ext. Space Share</t>
  </si>
  <si>
    <t>COGSMS Ext. Espacio Compartido</t>
  </si>
  <si>
    <t>TRUST FOR THE AMERICAS</t>
  </si>
  <si>
    <t>VARIOUS</t>
  </si>
  <si>
    <t>64D</t>
  </si>
  <si>
    <t>Chapter 6 - Secretariat for Strengthening Democracy</t>
  </si>
  <si>
    <t>Capítulo 6 - Secretaría para el Fortalecimiento de la Democracia</t>
  </si>
  <si>
    <t>Department of Sustainable Democracy and Special Missions (64D)</t>
  </si>
  <si>
    <t>Departamento de Sustentabilidad Democrática y Misiones Especiales (64D)</t>
  </si>
  <si>
    <t xml:space="preserve"> + M2018-3</t>
  </si>
  <si>
    <t>84G</t>
  </si>
  <si>
    <t>Chapter 8 - Secretariat for Multidimensional Security</t>
  </si>
  <si>
    <t>Capítulo 8 - Secretaría de Seguridad Multidimensional</t>
  </si>
  <si>
    <t>Executive Secretariat of the Inter-American Drug Abuse Control Commission (CICAD) (84G)</t>
  </si>
  <si>
    <t>Secretaría Ejecutiva de la Comisión Interamericana para el Control del Abuso de Drogas (CICAD) (84G)</t>
  </si>
  <si>
    <t xml:space="preserve"> + P2018-7</t>
  </si>
  <si>
    <t>CCD-DR/011</t>
  </si>
  <si>
    <t>Caribbean Prevention</t>
  </si>
  <si>
    <t>Prevención Caribe</t>
  </si>
  <si>
    <t xml:space="preserve"> + M2018-1</t>
  </si>
  <si>
    <t>FRANC18/01</t>
  </si>
  <si>
    <t>Letter dated November 16, 2017</t>
  </si>
  <si>
    <t>GOOGL18/01</t>
  </si>
  <si>
    <t>Agreement signed Nov 14, 2017</t>
  </si>
  <si>
    <t>MEXIC18/01</t>
  </si>
  <si>
    <t>No. OEA03137</t>
  </si>
  <si>
    <t xml:space="preserve"> + P2018-5</t>
  </si>
  <si>
    <t>CA DFATD</t>
  </si>
  <si>
    <t>CDH1705</t>
  </si>
  <si>
    <t>SAECI18/01</t>
  </si>
  <si>
    <t>Str. combat. racial discrim.</t>
  </si>
  <si>
    <t>Fort. combate disc. estructural racial</t>
  </si>
  <si>
    <t>2017/SPE/0000400175</t>
  </si>
  <si>
    <t>CDH1706</t>
  </si>
  <si>
    <t>Obj 5. Inst. Mngt. IACHR</t>
  </si>
  <si>
    <t>Obj 5. Gestion Inst. CIDH</t>
  </si>
  <si>
    <t>COLOM18/02</t>
  </si>
  <si>
    <t>MOU firmado el 30-ene-2018</t>
  </si>
  <si>
    <t>COSRC18/02</t>
  </si>
  <si>
    <t xml:space="preserve">CROEA-061-18							</t>
  </si>
  <si>
    <t>DOMRP18/01</t>
  </si>
  <si>
    <t>NOTA No. MP-RD-OEA 0178-18</t>
  </si>
  <si>
    <t>CDH1708</t>
  </si>
  <si>
    <t>Obj 3. Defense and Prot. Capab.</t>
  </si>
  <si>
    <t>Obj 3. Capacidades Defensa y Protección</t>
  </si>
  <si>
    <t>CDH1801</t>
  </si>
  <si>
    <t>Obj 2. Monitoring Capacity</t>
  </si>
  <si>
    <t>Obj 2. Capacidad Monitoreo</t>
  </si>
  <si>
    <t>LIECH18/01</t>
  </si>
  <si>
    <t>Note 26/2017</t>
  </si>
  <si>
    <t>Chapter 5 - Secretariat for Access to Rights and Equity</t>
  </si>
  <si>
    <t>Capítulo 5 - Secretaría de Acceso a Derechos y Equidad</t>
  </si>
  <si>
    <t>Regular sessions of the General Assembly (24E)</t>
  </si>
  <si>
    <t>Department of Economic Development (74C)</t>
  </si>
  <si>
    <t>Departamento de Desarrollo Económico (74C)</t>
  </si>
  <si>
    <t>DFS1801</t>
  </si>
  <si>
    <t>PADF18/01</t>
  </si>
  <si>
    <t>Service Agreement with PADF</t>
  </si>
  <si>
    <t>Chapter 11 - Secretariat for Administration and Finance</t>
  </si>
  <si>
    <t>Capítulo 11 - Secretaría de Administración y Finanzas</t>
  </si>
  <si>
    <t>Department of Financial Services (114C)</t>
  </si>
  <si>
    <t>Departamento de Servicios Financieros (114C)</t>
  </si>
  <si>
    <t>Acuerdo de servicios con PADF 2018</t>
  </si>
  <si>
    <t>No. # [326.02.18-GS/OAS]</t>
  </si>
  <si>
    <t>Secretariat of the Inter-American Committee against Terrorism (CICTE) (84D)</t>
  </si>
  <si>
    <t>Secretaría del Comité Interamericano contra el Terrorismo (CICTE) (84D)</t>
  </si>
  <si>
    <t>ARGEN18/03</t>
  </si>
  <si>
    <t>OEA 064</t>
  </si>
  <si>
    <t>UNKNG18/01</t>
  </si>
  <si>
    <t>Agreement signed Dec 22, 2017</t>
  </si>
  <si>
    <t>Chapter 4 - Strategic Counsel for Org Dev &amp; Man for Results</t>
  </si>
  <si>
    <t>Capítulo 4 - Consejería Estratégica para el Des. Org. y la Gestión por Resultados</t>
  </si>
  <si>
    <t>ARGEN18/04</t>
  </si>
  <si>
    <t>OEA 55</t>
  </si>
  <si>
    <t>COLOM18/01</t>
  </si>
  <si>
    <t>MPC/OEA No. 023/2018</t>
  </si>
  <si>
    <t>COLOM18/04</t>
  </si>
  <si>
    <t>MPC/OEA No. 228/2018</t>
  </si>
  <si>
    <t>COSRC18/01</t>
  </si>
  <si>
    <t>CROEA-036-18</t>
  </si>
  <si>
    <t>ITALY18/02</t>
  </si>
  <si>
    <t>Prot. N. 2215</t>
  </si>
  <si>
    <t>PERU18/01</t>
  </si>
  <si>
    <t>Nota N7-5-M / 105</t>
  </si>
  <si>
    <t>Department of Public Security (84E)</t>
  </si>
  <si>
    <t>Departamento de Seguridad Pública (84E)</t>
  </si>
  <si>
    <t>M2018-6</t>
  </si>
  <si>
    <t>Chapter 10 - Secretariat for Legal Affairs</t>
  </si>
  <si>
    <t>Capítulo 10 - Secretaría de Asuntos Jurídicos</t>
  </si>
  <si>
    <t>104F</t>
  </si>
  <si>
    <t>Department of Legal Cooperation (104F)</t>
  </si>
  <si>
    <t>Departamento de Cooperación Jurídica (104F)</t>
  </si>
  <si>
    <t>PANAM18/01</t>
  </si>
  <si>
    <t>e-mail dated January 02, 2018</t>
  </si>
  <si>
    <t>REMJA meetings (104E)</t>
  </si>
  <si>
    <t>Reuniones de REMJA (104E)</t>
  </si>
  <si>
    <t>Chapter 13 - Oversight and Supervisory Bodies</t>
  </si>
  <si>
    <t>Capítulo 13 - Cuerpos de Control y Supervisión</t>
  </si>
  <si>
    <t>P2018-3 + P2018-6 + P2018-7 + P2018-8</t>
  </si>
  <si>
    <t>Office of the Strategic Counsel for Organizational Development and Management for Results (44A)</t>
  </si>
  <si>
    <t>CHINA18/02</t>
  </si>
  <si>
    <t>E-mail dated March 14, 2018</t>
  </si>
  <si>
    <t>OGSMS-BH/002</t>
  </si>
  <si>
    <t>Cost Sharing Space Bahamas</t>
  </si>
  <si>
    <t>Costo de Espacio Compartido Bahamas</t>
  </si>
  <si>
    <t>OGSMS-BZ/002</t>
  </si>
  <si>
    <t>Cost Sharing Space Belize</t>
  </si>
  <si>
    <t>Costo de Espacio Compartido Belice</t>
  </si>
  <si>
    <t>OGSMS-CR/002</t>
  </si>
  <si>
    <t>Cost Sharing Space Costa Rica</t>
  </si>
  <si>
    <t>Costo de Espacio Compartido Costa Rica</t>
  </si>
  <si>
    <t>OGSMS-HT/PADF</t>
  </si>
  <si>
    <t>Build Back Safer Activity</t>
  </si>
  <si>
    <t>Desarrollar una actividad mas Segura</t>
  </si>
  <si>
    <t>USAID18/01</t>
  </si>
  <si>
    <t>72052118IO00003</t>
  </si>
  <si>
    <t>74I</t>
  </si>
  <si>
    <t>Department of Sustainable Development (74I)</t>
  </si>
  <si>
    <t>Departamento de Desarrollo Sostenible (74I)</t>
  </si>
  <si>
    <t>Department of Human Development, Education, and Employment (74D)</t>
  </si>
  <si>
    <t>Departamento de Desarrollo Humano y Empleo (74D)</t>
  </si>
  <si>
    <t>Chapter 12 - Basic Infrastructure and Common Costs</t>
  </si>
  <si>
    <t>Capítulo 12 - Infraestructura Básica y Costos Comunes</t>
  </si>
  <si>
    <t>SARE-DIPLO/01</t>
  </si>
  <si>
    <t>UNCHIL18/01</t>
  </si>
  <si>
    <t>UCH</t>
  </si>
  <si>
    <t>OAS Programme University of Chile</t>
  </si>
  <si>
    <t>Diplomado OEA Universidad de Chile</t>
  </si>
  <si>
    <t>UNIVERSIDAD DE CHILE, FACULTAD DE FILOSOFIA Y HUMANIDADES</t>
  </si>
  <si>
    <t>University of Chile</t>
  </si>
  <si>
    <t>Universidad de Chile</t>
  </si>
  <si>
    <t>SADY-DIS/276-17</t>
  </si>
  <si>
    <t>SCODMR-DPE/007</t>
  </si>
  <si>
    <t>Evaluation Heritage</t>
  </si>
  <si>
    <t>Evaluación de Patrimonio</t>
  </si>
  <si>
    <t>SCODMR-DPE/008</t>
  </si>
  <si>
    <t>CHINA18/01</t>
  </si>
  <si>
    <t>Imp. Balanc Scorecard System</t>
  </si>
  <si>
    <t>Implem. Sist Cuadro de Mando Integral</t>
  </si>
  <si>
    <t>CM 11/17</t>
  </si>
  <si>
    <t>SDH18</t>
  </si>
  <si>
    <t>CHINA18/03</t>
  </si>
  <si>
    <t>OAS-SDH Seminar</t>
  </si>
  <si>
    <t>OEA-SDH Seminario</t>
  </si>
  <si>
    <t>EMAIL</t>
  </si>
  <si>
    <t>UNEP18/01</t>
  </si>
  <si>
    <t>Letter sent on Dec 18, 2017</t>
  </si>
  <si>
    <t>MONAC18/01</t>
  </si>
  <si>
    <t>2018-w/4416/km</t>
  </si>
  <si>
    <t>PORTU18/01</t>
  </si>
  <si>
    <t>Portugal</t>
  </si>
  <si>
    <t>PORTUGAL</t>
  </si>
  <si>
    <t>No. 05/2018</t>
  </si>
  <si>
    <t>SEDI-CIT/001</t>
  </si>
  <si>
    <t>ARGEN18/01</t>
  </si>
  <si>
    <t>CITEL Meetings</t>
  </si>
  <si>
    <t>Reuniones de la Asamblea de CITEL (34G)</t>
  </si>
  <si>
    <t>Reuniones CITEL</t>
  </si>
  <si>
    <t>Agreement signed feb 9, 2018</t>
  </si>
  <si>
    <t>KITTS18/01</t>
  </si>
  <si>
    <t>E-mail dated January 22, 2018</t>
  </si>
  <si>
    <t xml:space="preserve"> + M2018-2</t>
  </si>
  <si>
    <t>SEDI-ES/027</t>
  </si>
  <si>
    <t>USOAS18/09</t>
  </si>
  <si>
    <t>ITEN Phase III-IV Bridge</t>
  </si>
  <si>
    <t>ITEN Fase III-IV Puente</t>
  </si>
  <si>
    <t>Letter signed June 6, 2018</t>
  </si>
  <si>
    <t>CIDI Ministerial and Inter-American Committee meetings (74F)</t>
  </si>
  <si>
    <t>Reuniones Ministeriales CIDI y Comisiones Interamericanos (74F)</t>
  </si>
  <si>
    <t>SEDI-MMFS/061</t>
  </si>
  <si>
    <t>GUYAN18/01</t>
  </si>
  <si>
    <t>CIDI Tourism Ministerial 2018</t>
  </si>
  <si>
    <t>Turismo Ministerial CIDI 2018</t>
  </si>
  <si>
    <t>Letter sent on Dec 28, 2017</t>
  </si>
  <si>
    <t>SG-CIDH/001</t>
  </si>
  <si>
    <t>OTHER01/101</t>
  </si>
  <si>
    <t>I-A Commission on Human Rights</t>
  </si>
  <si>
    <t xml:space="preserve"> + P2018-8</t>
  </si>
  <si>
    <t>Comisión Interamericana de Derechos Humanos</t>
  </si>
  <si>
    <t>44E</t>
  </si>
  <si>
    <t>Department of External and Institutional Relations (44E)</t>
  </si>
  <si>
    <t>Departamento de Relaciones Externas e Institucionales (44E)</t>
  </si>
  <si>
    <t>Chapter 1 - Secretary General</t>
  </si>
  <si>
    <t>Capítulo 1 - Secretario General</t>
  </si>
  <si>
    <t>ARGEN14/04</t>
  </si>
  <si>
    <t>Summits Secretariat (94E)</t>
  </si>
  <si>
    <t>Secretaría de Cumbres (94E)</t>
  </si>
  <si>
    <t>OEA 103</t>
  </si>
  <si>
    <t>USDEP18/01</t>
  </si>
  <si>
    <t>SAQMMA17M2499</t>
  </si>
  <si>
    <t>CAF18/01</t>
  </si>
  <si>
    <t>SRE-888/2017</t>
  </si>
  <si>
    <t>IDB18/02</t>
  </si>
  <si>
    <t>CONTRATO BID # CO195-17</t>
  </si>
  <si>
    <t>IDRC18/01</t>
  </si>
  <si>
    <t>PO301978</t>
  </si>
  <si>
    <t>SHA1705</t>
  </si>
  <si>
    <t>Strng Civ Reg Id Proc Colombia</t>
  </si>
  <si>
    <t>Fort Reg Civil Id Post Conflicto Colombia</t>
  </si>
  <si>
    <t>Hemispheric Initiatives and Public Diplomacy (94C)</t>
  </si>
  <si>
    <t>Iniciativas Hemisféricas y Diplomacia Pública (94C)</t>
  </si>
  <si>
    <t>USDEP18/02</t>
  </si>
  <si>
    <t>SLMAQM18CA2001</t>
  </si>
  <si>
    <t>S-LMAQM-18-CA-2001</t>
  </si>
  <si>
    <t>GERMA18/01</t>
  </si>
  <si>
    <t>Email dated March 14, 2018</t>
  </si>
  <si>
    <t>ISRAE18/01</t>
  </si>
  <si>
    <t>Letter dated November 9, 2017</t>
  </si>
  <si>
    <t>SID1704</t>
  </si>
  <si>
    <t>Heritage Economy</t>
  </si>
  <si>
    <t>Patrimonio Cultural</t>
  </si>
  <si>
    <t>SID1801</t>
  </si>
  <si>
    <t>CANAD18/01</t>
  </si>
  <si>
    <t>RIAL Labor Law Compliance</t>
  </si>
  <si>
    <t>RIAL Cumplimiento Ley Laboral</t>
  </si>
  <si>
    <t>Agreement signed on 16-mar-18</t>
  </si>
  <si>
    <t>84H</t>
  </si>
  <si>
    <t>Department against Transnational Organized Crime (84H)</t>
  </si>
  <si>
    <t>Departamento Contra la Delincuencia Organizada Transnacional (84H)</t>
  </si>
  <si>
    <t>ITALY18/01</t>
  </si>
  <si>
    <t>Prot. N. 29</t>
  </si>
  <si>
    <t>USDEP18/04</t>
  </si>
  <si>
    <t>S-PMWRA-18-CA-0007</t>
  </si>
  <si>
    <t>B6590</t>
  </si>
  <si>
    <t>SMS1322</t>
  </si>
  <si>
    <t>CADFATD18/01</t>
  </si>
  <si>
    <t>Conterdrug Cap Build Program</t>
  </si>
  <si>
    <t>Programa Combate Drogas</t>
  </si>
  <si>
    <t>ACCBP 2017-409</t>
  </si>
  <si>
    <t>CADFATD18/03</t>
  </si>
  <si>
    <t>ACCBP 2017-417</t>
  </si>
  <si>
    <t>USINL18/01</t>
  </si>
  <si>
    <t>Letter dated December 18, 2017</t>
  </si>
  <si>
    <t>COLOM18/03</t>
  </si>
  <si>
    <t>Acuerdo de Cooperación 000751</t>
  </si>
  <si>
    <t>ESTON18/01</t>
  </si>
  <si>
    <t>12-1/1028</t>
  </si>
  <si>
    <t>IDB18/01</t>
  </si>
  <si>
    <t>RG-T2408-P002</t>
  </si>
  <si>
    <t>NETHE18/01</t>
  </si>
  <si>
    <t>AVT16/BZ121633B</t>
  </si>
  <si>
    <t>SPAIN18/01</t>
  </si>
  <si>
    <t>Email dated December 19, 2017</t>
  </si>
  <si>
    <t>URUGU18/01</t>
  </si>
  <si>
    <t>CD 800/801/2017 OC 1</t>
  </si>
  <si>
    <t xml:space="preserve"> + M2018-4</t>
  </si>
  <si>
    <t xml:space="preserve"> + M2018-4 + M2018-5</t>
  </si>
  <si>
    <t>CANOAS18/01</t>
  </si>
  <si>
    <t>Contract No. 7385711</t>
  </si>
  <si>
    <t>S-PMECO-17-GR-0013</t>
  </si>
  <si>
    <t>SMS1706</t>
  </si>
  <si>
    <t>Mine Risk Education Colombia</t>
  </si>
  <si>
    <t>Educación en el Riesgo de Minas para Colombia</t>
  </si>
  <si>
    <t>SMS1709</t>
  </si>
  <si>
    <t>Streng Tec Capac NHS/NDC/Uni</t>
  </si>
  <si>
    <t>Fort Capac SNS/CND/Uni</t>
  </si>
  <si>
    <t>SMS1710</t>
  </si>
  <si>
    <t>Acess TIP Victm SPS-Hondu</t>
  </si>
  <si>
    <t>Acceso Asistencia Víctimas Tip SPS-Hond</t>
  </si>
  <si>
    <t>Multidimensional security meetings (84F)</t>
  </si>
  <si>
    <t>Reuniones de Seguridad Multidimensional (84F)</t>
  </si>
  <si>
    <t>SMS-RF/006</t>
  </si>
  <si>
    <t>DPS Meetings</t>
  </si>
  <si>
    <t>Department of Electoral Cooperation and Observation (64C)</t>
  </si>
  <si>
    <t>Departamento para la Cooperación y Observación Electoral (64C)</t>
  </si>
  <si>
    <t xml:space="preserve"> + P2018-3</t>
  </si>
  <si>
    <t xml:space="preserve"> + P2018-3 + M2018-4</t>
  </si>
  <si>
    <t xml:space="preserve"> + M2018-3 + M2018-4</t>
  </si>
  <si>
    <t>NORWY18/01</t>
  </si>
  <si>
    <t>Norway</t>
  </si>
  <si>
    <t>Noruega</t>
  </si>
  <si>
    <t>NORWAY</t>
  </si>
  <si>
    <t>Agreement signed 5-dec-17</t>
  </si>
  <si>
    <t>MEXIC18/02</t>
  </si>
  <si>
    <t>No. OEA-01434 / 6.1.0.2</t>
  </si>
  <si>
    <t>UNHCR18/01</t>
  </si>
  <si>
    <t>CR101/2018/0000000076/000</t>
  </si>
  <si>
    <t>EEC17/03</t>
  </si>
  <si>
    <t xml:space="preserve"> + P2018-3 + M2018-3</t>
  </si>
  <si>
    <t>LA/2017/386-646</t>
  </si>
  <si>
    <t>SSD-DSDSM/001</t>
  </si>
  <si>
    <t>DSDSM-PADF 2018</t>
  </si>
  <si>
    <t>P2018-3</t>
  </si>
  <si>
    <t>USOAS18/06</t>
  </si>
  <si>
    <t>Email sent on March 29, 2018</t>
  </si>
  <si>
    <t>USOAS18/01</t>
  </si>
  <si>
    <t>Letter dated January 17, 2018</t>
  </si>
  <si>
    <t>LUXEM18/01</t>
  </si>
  <si>
    <t>Ref. Nv-19/18</t>
  </si>
  <si>
    <t>USOAS18/03</t>
  </si>
  <si>
    <t>Letter dated January 30, 2018</t>
  </si>
  <si>
    <t>SSDEOM1803</t>
  </si>
  <si>
    <t>EOM 2018 Ecuador</t>
  </si>
  <si>
    <t>MOE 2018 Ecuador</t>
  </si>
  <si>
    <t>USOAS18/02</t>
  </si>
  <si>
    <t>SSDEOM1804</t>
  </si>
  <si>
    <t>EOM 2018 Grenada</t>
  </si>
  <si>
    <t>MOE 2018 Grenada</t>
  </si>
  <si>
    <t>USOAS18/05</t>
  </si>
  <si>
    <t>Letter dated February 28, 2018</t>
  </si>
  <si>
    <t>SSDEOM1805</t>
  </si>
  <si>
    <t>EOM 2018 Colombia</t>
  </si>
  <si>
    <t>MOE 2018 Colombia</t>
  </si>
  <si>
    <t>CADFATD18/02</t>
  </si>
  <si>
    <t>SGDE-EDRMS: #8241410 - IT</t>
  </si>
  <si>
    <t>GERMA18/02</t>
  </si>
  <si>
    <t>S03-381.50-P-40/18</t>
  </si>
  <si>
    <t>NORWY18/03</t>
  </si>
  <si>
    <t>Agreement signed on 16-may-18</t>
  </si>
  <si>
    <t>SWITZ18/01</t>
  </si>
  <si>
    <t>Email dated April 20, 2018</t>
  </si>
  <si>
    <t>USOAS18/04</t>
  </si>
  <si>
    <t>Letter dated March 1, 2018</t>
  </si>
  <si>
    <t>USOAS18/07</t>
  </si>
  <si>
    <t>Letter dated May 4, 2018</t>
  </si>
  <si>
    <t>SSDEOM1806</t>
  </si>
  <si>
    <t>EOM 2018 Antigua and Barbuda</t>
  </si>
  <si>
    <t>MOE 2018 Antigua y Barbuda</t>
  </si>
  <si>
    <t>SSDEOM1807</t>
  </si>
  <si>
    <t>EOM 2018 Mexico</t>
  </si>
  <si>
    <t>MOE 2018 México</t>
  </si>
  <si>
    <t>SERBI18/01</t>
  </si>
  <si>
    <t>Note No. 149</t>
  </si>
  <si>
    <t>USDEP18/03</t>
  </si>
  <si>
    <t>PENDING</t>
  </si>
  <si>
    <t>Post Audits (124F)</t>
  </si>
  <si>
    <t>Recruitment and Transfers (124G)</t>
  </si>
  <si>
    <t>Terminations and Repatriations (124H)</t>
  </si>
  <si>
    <t>Home Leave (124I)</t>
  </si>
  <si>
    <t>Education and Language Allowance, Medical Examinations (124J)</t>
  </si>
  <si>
    <t>Pension for Retired Executives and Health and Life Insurance for Retired Staff Members (124K)</t>
  </si>
  <si>
    <t>Human Resources Development (124L)</t>
  </si>
  <si>
    <t>Contribution to the Staff Association (124M)</t>
  </si>
  <si>
    <t>Contribution to AROAS (124N)</t>
  </si>
  <si>
    <t>Cleaning Services (124U)</t>
  </si>
  <si>
    <t>Security Services (124V)</t>
  </si>
  <si>
    <t>OAS Telecommunications Infrastructure Services (124Y)</t>
  </si>
  <si>
    <t>Public Utilities (124Z)</t>
  </si>
  <si>
    <t>Ombudsperson (134D)</t>
  </si>
  <si>
    <t>Permanent Council meetings (24F)</t>
  </si>
  <si>
    <t>Preparatory Committee meetings (24G)</t>
  </si>
  <si>
    <t>General Committee meetings (24H)</t>
  </si>
  <si>
    <t>CAJP meetings (24I)</t>
  </si>
  <si>
    <t>CSH meetings (24J)</t>
  </si>
  <si>
    <t>CAAP meetings (24K)</t>
  </si>
  <si>
    <t>CISC meetings (24M)</t>
  </si>
  <si>
    <t>CIDI meetings (24N)</t>
  </si>
  <si>
    <t>Inter-American Defense Board (IADB) (34H)</t>
  </si>
  <si>
    <t>Secretariat for Hemispheric Affairs (94A)</t>
  </si>
  <si>
    <t>Department of Effective Public Management (94B)</t>
  </si>
  <si>
    <t>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</si>
</sst>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u/>
      <sz val="16"/>
      <color indexed="53"/>
      <name val="Calibri"/>
      <family val="2"/>
    </font>
    <font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0" fillId="2" borderId="0" xfId="0" applyFill="1"/>
    <xf numFmtId="43" fontId="0" fillId="2" borderId="0" xfId="1" applyFont="1" applyFill="1"/>
    <xf numFmtId="0" fontId="0" fillId="2" borderId="0" xfId="0" applyFill="1" applyAlignment="1"/>
    <xf numFmtId="43" fontId="0" fillId="2" borderId="0" xfId="1" applyFont="1" applyFill="1" applyAlignment="1"/>
    <xf numFmtId="14" fontId="0" fillId="2" borderId="0" xfId="0" applyNumberFormat="1" applyFill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7" fontId="0" fillId="2" borderId="0" xfId="0" applyNumberFormat="1" applyFill="1" applyAlignment="1"/>
    <xf numFmtId="17" fontId="0" fillId="2" borderId="0" xfId="0" applyNumberFormat="1" applyFill="1" applyAlignment="1"/>
  </cellXfs>
  <cellStyles count="2">
    <cellStyle name="Comma" xfId="1" builtinId="3"/>
    <cellStyle name="Normal" xfId="0" builtinId="0"/>
  </cellStyles>
  <dxfs count="6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rdonez" refreshedDate="43318.620545601851" createdVersion="4" refreshedVersion="4" minRefreshableVersion="3" recordCount="1773">
  <cacheSource type="worksheet">
    <worksheetSource ref="A1:CB1774" sheet="DATA"/>
  </cacheSource>
  <cacheFields count="80">
    <cacheField name="Project" numFmtId="0">
      <sharedItems containsMixedTypes="1" containsNumber="1" containsInteger="1" minValue="123" maxValue="1009"/>
    </cacheField>
    <cacheField name="Award" numFmtId="0">
      <sharedItems containsBlank="1" containsMixedTypes="1" containsNumber="1" containsInteger="1" minValue="702" maxValue="702"/>
    </cacheField>
    <cacheField name="Donor Short Name" numFmtId="0">
      <sharedItems containsBlank="1"/>
    </cacheField>
    <cacheField name="Project Name" numFmtId="0">
      <sharedItems containsBlank="1"/>
    </cacheField>
    <cacheField name="BCB" numFmtId="0">
      <sharedItems containsString="0" containsBlank="1" containsNumber="1" minValue="-441569.35" maxValue="8199703.8799999999"/>
    </cacheField>
    <cacheField name="Contributions" numFmtId="0">
      <sharedItems containsString="0" containsBlank="1" containsNumber="1" minValue="0" maxValue="2578170"/>
    </cacheField>
    <cacheField name="Transfers" numFmtId="0">
      <sharedItems containsString="0" containsBlank="1" containsNumber="1" minValue="-743726.32" maxValue="300000"/>
    </cacheField>
    <cacheField name="Interest" numFmtId="0">
      <sharedItems containsString="0" containsBlank="1" containsNumber="1" minValue="0" maxValue="224283.89"/>
    </cacheField>
    <cacheField name="Returns &amp; Other Income" numFmtId="0">
      <sharedItems containsString="0" containsBlank="1" containsNumber="1" minValue="-55212.09" maxValue="127735.22"/>
    </cacheField>
    <cacheField name="Expenditures" numFmtId="0">
      <sharedItems containsSemiMixedTypes="0" containsString="0" containsNumber="1" minValue="-77764.92" maxValue="2611811.25"/>
    </cacheField>
    <cacheField name="Net Change" numFmtId="0">
      <sharedItems containsString="0" containsBlank="1" containsNumber="1" minValue="-1101437.01" maxValue="2202176.38"/>
    </cacheField>
    <cacheField name="ECB" numFmtId="0">
      <sharedItems containsString="0" containsBlank="1" containsNumber="1" minValue="-748131.42999999993" maxValue="7744536.0700000003"/>
    </cacheField>
    <cacheField name="Obligations" numFmtId="0">
      <sharedItems containsString="0" containsBlank="1" containsNumber="1" minValue="0" maxValue="479188.42"/>
    </cacheField>
    <cacheField name="FB" numFmtId="0">
      <sharedItems containsString="0" containsBlank="1" containsNumber="1" minValue="-866764.24" maxValue="7274846.6900000004"/>
    </cacheField>
    <cacheField name="Source" numFmtId="0">
      <sharedItems containsBlank="1"/>
    </cacheField>
    <cacheField name="Line created in file" numFmtId="0">
      <sharedItems containsBlank="1"/>
    </cacheField>
    <cacheField name="Adjustment ID" numFmtId="0">
      <sharedItems containsBlank="1"/>
    </cacheField>
    <cacheField name="Fund" numFmtId="0">
      <sharedItems containsSemiMixedTypes="0" containsString="0" containsNumber="1" containsInteger="1" minValue="111" maxValue="911"/>
    </cacheField>
    <cacheField name="Project ORG" numFmtId="0">
      <sharedItems containsBlank="1" containsMixedTypes="1" containsNumber="1" containsInteger="1" minValue="0" maxValue="88888"/>
    </cacheField>
    <cacheField name="Fund Classification" numFmtId="0">
      <sharedItems count="3">
        <s v="Specific Funds"/>
        <s v="Regular Fund"/>
        <s v="ICR"/>
      </sharedItems>
    </cacheField>
    <cacheField name="Fund General Purpose" numFmtId="0">
      <sharedItems containsBlank="1"/>
    </cacheField>
    <cacheField name="Ch #" numFmtId="0">
      <sharedItems containsSemiMixedTypes="0" containsString="0" containsNumber="1" containsInteger="1" minValue="1" maxValue="99" count="14">
        <n v="2"/>
        <n v="7"/>
        <n v="3"/>
        <n v="9"/>
        <n v="99"/>
        <n v="6"/>
        <n v="8"/>
        <n v="5"/>
        <n v="11"/>
        <n v="4"/>
        <n v="10"/>
        <n v="13"/>
        <n v="12"/>
        <n v="1"/>
      </sharedItems>
    </cacheField>
    <cacheField name="SP #" numFmtId="0">
      <sharedItems containsBlank="1"/>
    </cacheField>
    <cacheField name="Chapter English" numFmtId="0">
      <sharedItems count="14">
        <s v="Chapter 2 - Assistant Secretary General"/>
        <s v="Chapter 7 - Executive Secretariat for Integral Development"/>
        <s v="Chapter 3 - Principal and Specialized Organs"/>
        <s v="Chapter 9 - Secretariat for Hemispheric Affairs"/>
        <s v="Other"/>
        <s v="Chapter 6 - Secretariat for Strengthening Democracy"/>
        <s v="Chapter 8 - Secretariat for Multidimensional Security"/>
        <s v="Chapter 5 - Secretariat for Access to Rights and Equity"/>
        <s v="Chapter 11 - Secretariat for Administration and Finance"/>
        <s v="Chapter 4 - Strategic Counsel for Org Dev &amp; Man for Results"/>
        <s v="Chapter 10 - Secretariat for Legal Affairs"/>
        <s v="Chapter 13 - Oversight and Supervisory Bodies"/>
        <s v="Chapter 12 - Basic Infrastructure and Common Costs"/>
        <s v="Chapter 1 - Secretary General"/>
      </sharedItems>
    </cacheField>
    <cacheField name="Chapter Spanish" numFmtId="0">
      <sharedItems containsBlank="1"/>
    </cacheField>
    <cacheField name="Subprogram English" numFmtId="0">
      <sharedItems/>
    </cacheField>
    <cacheField name="Subrpogram Spanish" numFmtId="0">
      <sharedItems containsBlank="1"/>
    </cacheField>
    <cacheField name="Project Name Spanish" numFmtId="0">
      <sharedItems containsBlank="1"/>
    </cacheField>
    <cacheField name="Pillar English" numFmtId="0">
      <sharedItems count="9">
        <s v="Support for the Member States"/>
        <s v="Policy Direction"/>
        <s v="Integral Development"/>
        <s v="Human Rights"/>
        <s v="Democracy and Governance"/>
        <s v="Multidimensional Security"/>
        <s v="Other"/>
        <s v="Administration"/>
        <s v="Infrastructure and Common Costs"/>
      </sharedItems>
    </cacheField>
    <cacheField name="Pillar Spanish" numFmtId="0">
      <sharedItems containsBlank="1"/>
    </cacheField>
    <cacheField name="Manager" numFmtId="0">
      <sharedItems containsBlank="1"/>
    </cacheField>
    <cacheField name="Mapping FU 1" numFmtId="0">
      <sharedItems containsNonDate="0" containsString="0" containsBlank="1"/>
    </cacheField>
    <cacheField name="Mapping FU 2" numFmtId="0">
      <sharedItems containsNonDate="0" containsString="0" containsBlank="1"/>
    </cacheField>
    <cacheField name="Donor Short Name Spanish" numFmtId="0">
      <sharedItems containsBlank="1"/>
    </cacheField>
    <cacheField name="Donor SOF" numFmtId="0">
      <sharedItems containsBlank="1"/>
    </cacheField>
    <cacheField name="Donor Main English" numFmtId="0">
      <sharedItems containsBlank="1"/>
    </cacheField>
    <cacheField name="Donor Main Spanish" numFmtId="0">
      <sharedItems containsBlank="1"/>
    </cacheField>
    <cacheField name="Donor Class English" numFmtId="0">
      <sharedItems containsBlank="1"/>
    </cacheField>
    <cacheField name="Donor Class Spanish" numFmtId="0">
      <sharedItems containsBlank="1"/>
    </cacheField>
    <cacheField name="Mapping FU 3" numFmtId="0">
      <sharedItems containsNonDate="0" containsString="0" containsBlank="1"/>
    </cacheField>
    <cacheField name="Mapping FU 4" numFmtId="0">
      <sharedItems containsNonDate="0" containsString="0" containsBlank="1"/>
    </cacheField>
    <cacheField name="Award start date" numFmtId="0">
      <sharedItems containsNonDate="0" containsDate="1" containsString="0" containsBlank="1" minDate="1901-01-01T00:00:00" maxDate="2018-06-20T00:00:00"/>
    </cacheField>
    <cacheField name="Award end date" numFmtId="0">
      <sharedItems containsNonDate="0" containsDate="1" containsString="0" containsBlank="1" minDate="2003-12-31T00:00:00" maxDate="2100-01-01T00:00:00"/>
    </cacheField>
    <cacheField name="Project start date" numFmtId="0">
      <sharedItems containsNonDate="0" containsDate="1" containsString="0" containsBlank="1" minDate="1901-01-01T00:00:00" maxDate="2018-06-20T00:00:00"/>
    </cacheField>
    <cacheField name="Project end date" numFmtId="0">
      <sharedItems containsNonDate="0" containsDate="1" containsString="0" containsBlank="1" minDate="2003-12-31T00:00:00" maxDate="2100-01-01T00:00:00"/>
    </cacheField>
    <cacheField name="Award expiration status" numFmtId="0">
      <sharedItems containsBlank="1"/>
    </cacheField>
    <cacheField name="Project expiration status" numFmtId="0">
      <sharedItems containsBlank="1"/>
    </cacheField>
    <cacheField name="YTD activity" numFmtId="0">
      <sharedItems containsBlank="1"/>
    </cacheField>
    <cacheField name="Interest income" numFmtId="0">
      <sharedItems containsBlank="1"/>
    </cacheField>
    <cacheField name="Return to donor" numFmtId="0">
      <sharedItems containsNonDate="0" containsString="0" containsBlank="1"/>
    </cacheField>
    <cacheField name="External audit" numFmtId="0">
      <sharedItems containsBlank="1"/>
    </cacheField>
    <cacheField name="Reports" numFmtId="0">
      <sharedItems containsNonDate="0" containsString="0" containsBlank="1"/>
    </cacheField>
    <cacheField name="Agreement amount" numFmtId="0">
      <sharedItems containsNonDate="0" containsString="0" containsBlank="1"/>
    </cacheField>
    <cacheField name="ICR %" numFmtId="0">
      <sharedItems containsString="0" containsBlank="1" containsNumber="1" containsInteger="1" minValue="1" maxValue="15"/>
    </cacheField>
    <cacheField name="SOF agreement ID" numFmtId="0">
      <sharedItems containsBlank="1" containsMixedTypes="1" containsNumber="1" containsInteger="1" minValue="11145" maxValue="4000000159"/>
    </cacheField>
    <cacheField name="SOF Oracle ID" numFmtId="0">
      <sharedItems containsString="0" containsBlank="1" containsNumber="1" containsInteger="1" minValue="1002" maxValue="7415"/>
    </cacheField>
    <cacheField name="Award Oracle ID" numFmtId="0">
      <sharedItems containsString="0" containsBlank="1" containsNumber="1" containsInteger="1" minValue="43" maxValue="53518"/>
    </cacheField>
    <cacheField name="LOC Grant" numFmtId="0">
      <sharedItems containsBlank="1"/>
    </cacheField>
    <cacheField name="LOC Account" numFmtId="0">
      <sharedItems containsBlank="1"/>
    </cacheField>
    <cacheField name="LOC" numFmtId="0">
      <sharedItems containsBlank="1"/>
    </cacheField>
    <cacheField name="USDFA Budget" numFmtId="0">
      <sharedItems containsString="0" containsBlank="1" containsNumber="1" minValue="0" maxValue="11392494.800000001"/>
    </cacheField>
    <cacheField name="USDFA Commitment" numFmtId="0">
      <sharedItems containsString="0" containsBlank="1" containsNumber="1" minValue="-70496" maxValue="741989.96"/>
    </cacheField>
    <cacheField name="USDFA Actuals" numFmtId="0">
      <sharedItems containsString="0" containsBlank="1" containsNumber="1" minValue="0" maxValue="11392435.970000001"/>
    </cacheField>
    <cacheField name="USDFA Funds Available" numFmtId="0">
      <sharedItems containsString="0" containsBlank="1" containsNumber="1" minValue="-106344.94" maxValue="6523274.6500000004"/>
    </cacheField>
    <cacheField name="USDFA Cash Available" numFmtId="0">
      <sharedItems containsString="0" containsBlank="1" containsNumber="1" minValue="-106344.94" maxValue="6988697.5"/>
    </cacheField>
    <cacheField name="FS ECB vs USDFA Cash" numFmtId="0">
      <sharedItems containsString="0" containsBlank="1" containsNumber="1" containsInteger="1" minValue="-1800397" maxValue="4056712"/>
    </cacheField>
    <cacheField name="FB Award Total" numFmtId="0">
      <sharedItems containsString="0" containsBlank="1" containsNumber="1" containsInteger="1" minValue="-866764" maxValue="7278538"/>
    </cacheField>
    <cacheField name="Other net income / payments" numFmtId="0">
      <sharedItems containsString="0" containsBlank="1" containsNumber="1" minValue="-742872.27999999991" maxValue="300000"/>
    </cacheField>
    <cacheField name="Expenditures + obligations" numFmtId="0">
      <sharedItems containsString="0" containsBlank="1" containsNumber="1" minValue="0" maxValue="1450983.82"/>
    </cacheField>
    <cacheField name="Contributions + transfers" numFmtId="0">
      <sharedItems containsString="0" containsBlank="1" containsNumber="1" minValue="-743726.32" maxValue="2200898.7999999998"/>
    </cacheField>
    <cacheField name="Execution" numFmtId="0">
      <sharedItems containsNonDate="0" containsString="0" containsBlank="1"/>
    </cacheField>
    <cacheField name="Award duration (in months)" numFmtId="0">
      <sharedItems containsString="0" containsBlank="1" containsNumber="1" containsInteger="1" minValue="1" maxValue="2387"/>
    </cacheField>
    <cacheField name="Award duration (in years)" numFmtId="0">
      <sharedItems containsString="0" containsBlank="1" containsNumber="1" minValue="0.1" maxValue="198.9"/>
    </cacheField>
    <cacheField name="Award duration classification" numFmtId="0">
      <sharedItems containsBlank="1"/>
    </cacheField>
    <cacheField name="Project Oracle ID" numFmtId="0">
      <sharedItems containsString="0" containsBlank="1" containsNumber="1" containsInteger="1" minValue="8736" maxValue="79267"/>
    </cacheField>
    <cacheField name="Year" numFmtId="0">
      <sharedItems containsSemiMixedTypes="0" containsString="0" containsNumber="1" containsInteger="1" minValue="2018" maxValue="2018"/>
    </cacheField>
    <cacheField name="Month" numFmtId="0">
      <sharedItems containsSemiMixedTypes="0" containsString="0" containsNumber="1" containsInteger="1" minValue="6" maxValue="6"/>
    </cacheField>
    <cacheField name="Preparer" numFmtId="0">
      <sharedItems containsBlank="1"/>
    </cacheField>
    <cacheField name="File version" numFmtId="0">
      <sharedItems containsString="0" containsBlank="1" containsNumber="1" minValue="1.5" maxValue="1.5"/>
    </cacheField>
    <cacheField name="Report condi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3">
  <r>
    <n v="123"/>
    <s v="Argentina"/>
    <s v="Argentina"/>
    <s v="Offices in Member States (Fund 118)"/>
    <n v="3647.39"/>
    <n v="0"/>
    <n v="0"/>
    <n v="0"/>
    <n v="0"/>
    <n v="0"/>
    <n v="0"/>
    <n v="3647.39"/>
    <n v="0"/>
    <n v="3647.39"/>
    <s v="GL funds"/>
    <s v="SPECIFIC FUNDS.xlsm"/>
    <m/>
    <n v="118"/>
    <n v="28002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Argentina"/>
    <s v="ARGENTINA"/>
    <s v="Argentina"/>
    <s v="Argentin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3647"/>
    <n v="3647"/>
    <n v="0"/>
    <n v="0"/>
    <n v="0"/>
    <m/>
    <n v="2387"/>
    <n v="198.9"/>
    <s v="Over 6 years"/>
    <n v="31775"/>
    <n v="2018"/>
    <n v="6"/>
    <s v="pguevara"/>
    <n v="1.5"/>
    <s v=" "/>
  </r>
  <r>
    <n v="123"/>
    <s v="Bahamas"/>
    <s v="Bahamas"/>
    <s v="Offices in Member States (Fund 118)"/>
    <n v="904.11"/>
    <n v="0"/>
    <n v="0"/>
    <n v="0"/>
    <n v="0"/>
    <n v="0"/>
    <n v="0"/>
    <n v="904.11"/>
    <n v="0"/>
    <n v="904.11"/>
    <s v="GL funds"/>
    <s v="SPECIFIC FUNDS.xlsm"/>
    <m/>
    <n v="118"/>
    <n v="28003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Bahamas"/>
    <s v="BAHAMAS"/>
    <s v="Bahamas, Commonwealth of The"/>
    <s v="Bahamas, Commonwealth de las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904"/>
    <n v="904"/>
    <n v="0"/>
    <n v="0"/>
    <n v="0"/>
    <m/>
    <n v="2387"/>
    <n v="198.9"/>
    <s v="Over 6 years"/>
    <n v="31775"/>
    <n v="2018"/>
    <n v="6"/>
    <s v="pguevara"/>
    <n v="1.5"/>
    <s v=" "/>
  </r>
  <r>
    <n v="123"/>
    <s v="Barbados"/>
    <s v="Barbados"/>
    <s v="Offices in Member States (Fund 118)"/>
    <n v="9954.5400000000009"/>
    <n v="20125.95"/>
    <n v="0"/>
    <n v="0"/>
    <n v="-33.520000000000003"/>
    <n v="20037.95"/>
    <n v="54.479999999999563"/>
    <n v="10009.02"/>
    <n v="20050"/>
    <n v="-10040.98"/>
    <s v="GL funds"/>
    <s v="SPECIFIC FUNDS.xlsm"/>
    <m/>
    <n v="118"/>
    <n v="28004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Barbados"/>
    <s v="BARBADOS"/>
    <s v="Barbados"/>
    <s v="Barbado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0009"/>
    <n v="-10041"/>
    <n v="-33.520000000000003"/>
    <n v="40087.949999999997"/>
    <n v="20125.95"/>
    <m/>
    <n v="2387"/>
    <n v="198.9"/>
    <s v="Over 6 years"/>
    <n v="31775"/>
    <n v="2018"/>
    <n v="6"/>
    <s v="pguevara"/>
    <n v="1.5"/>
    <s v=" "/>
  </r>
  <r>
    <n v="123"/>
    <s v="Belize"/>
    <s v="Belize"/>
    <s v="Offices in Member States (Fund 118)"/>
    <n v="9543.44"/>
    <n v="6045.34"/>
    <n v="0"/>
    <n v="0"/>
    <n v="0"/>
    <n v="6528.84"/>
    <n v="-483.5"/>
    <n v="9059.94"/>
    <n v="3321.1"/>
    <n v="5738.84"/>
    <s v="GL funds"/>
    <s v="SPECIFIC FUNDS.xlsm"/>
    <m/>
    <n v="118"/>
    <n v="28005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Belize"/>
    <s v="BELIZE"/>
    <s v="Belize"/>
    <s v="Belize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9060"/>
    <n v="5739"/>
    <n v="0"/>
    <n v="9849.94"/>
    <n v="6045.34"/>
    <m/>
    <n v="2387"/>
    <n v="198.9"/>
    <s v="Over 6 years"/>
    <n v="31775"/>
    <n v="2018"/>
    <n v="6"/>
    <s v="pguevara"/>
    <n v="1.5"/>
    <s v=" "/>
  </r>
  <r>
    <n v="123"/>
    <s v="Bolivia"/>
    <s v="Bolivia"/>
    <s v="Offices in Member States (Fund 118)"/>
    <n v="478.49"/>
    <n v="6000"/>
    <n v="0"/>
    <n v="0"/>
    <n v="0"/>
    <n v="0"/>
    <n v="6000"/>
    <n v="6478.49"/>
    <n v="0"/>
    <n v="6478.49"/>
    <s v="GL funds"/>
    <s v="SPECIFIC FUNDS.xlsm"/>
    <m/>
    <n v="118"/>
    <n v="28006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Bolivia"/>
    <s v="BOLIVIA"/>
    <s v="Bolivia"/>
    <s v="Bolivi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6478"/>
    <n v="6478"/>
    <n v="0"/>
    <n v="0"/>
    <n v="6000"/>
    <m/>
    <n v="2387"/>
    <n v="198.9"/>
    <s v="Over 6 years"/>
    <n v="31775"/>
    <n v="2018"/>
    <n v="6"/>
    <s v="pguevara"/>
    <n v="1.5"/>
    <s v=" "/>
  </r>
  <r>
    <n v="123"/>
    <s v="Chile"/>
    <s v="Chile"/>
    <s v="Offices in Member States (Fund 118)"/>
    <n v="17629.23"/>
    <n v="0"/>
    <n v="0"/>
    <n v="0"/>
    <n v="0"/>
    <n v="0"/>
    <n v="0"/>
    <n v="17629.23"/>
    <n v="0"/>
    <n v="17629.23"/>
    <s v="GL funds"/>
    <s v="SPECIFIC FUNDS.xlsm"/>
    <m/>
    <n v="118"/>
    <n v="28009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Chile"/>
    <s v="CHILE"/>
    <s v="Chile"/>
    <s v="Chile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7629"/>
    <n v="17629"/>
    <n v="0"/>
    <n v="0"/>
    <n v="0"/>
    <m/>
    <n v="2387"/>
    <n v="198.9"/>
    <s v="Over 6 years"/>
    <n v="31775"/>
    <n v="2018"/>
    <n v="6"/>
    <s v="pguevara"/>
    <n v="1.5"/>
    <s v=" "/>
  </r>
  <r>
    <n v="123"/>
    <s v="Costa Rica"/>
    <s v="Costa Rica"/>
    <s v="Offices in Member States (Fund 118)"/>
    <n v="55611.97"/>
    <n v="16548.39"/>
    <n v="0"/>
    <n v="0"/>
    <n v="0"/>
    <n v="13052.66"/>
    <n v="3495.7299999999996"/>
    <n v="59107.7"/>
    <n v="9462.0299999999988"/>
    <n v="49645.67"/>
    <s v="GL funds"/>
    <s v="SPECIFIC FUNDS.xlsm"/>
    <m/>
    <n v="118"/>
    <n v="28011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Costa Rica"/>
    <s v="COSTA RICA"/>
    <s v="Costa Rica"/>
    <s v="Costa Ric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59108"/>
    <n v="49646"/>
    <n v="0"/>
    <n v="22514.69"/>
    <n v="16548.39"/>
    <m/>
    <n v="2387"/>
    <n v="198.9"/>
    <s v="Over 6 years"/>
    <n v="31775"/>
    <n v="2018"/>
    <n v="6"/>
    <s v="pguevara"/>
    <n v="1.5"/>
    <s v=" "/>
  </r>
  <r>
    <n v="123"/>
    <s v="Dom. Repub."/>
    <s v="Dom. Repub."/>
    <s v="Offices in Member States (Fund 118)"/>
    <n v="57556.47"/>
    <n v="39538.25"/>
    <n v="0"/>
    <n v="0"/>
    <n v="0"/>
    <n v="19817.939999999999"/>
    <n v="19720.310000000001"/>
    <n v="77276.78"/>
    <n v="13343.37"/>
    <n v="63933.409999999996"/>
    <s v="GL funds"/>
    <s v="SPECIFIC FUNDS.xlsm"/>
    <m/>
    <n v="118"/>
    <n v="28014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Repúb. Dom."/>
    <s v="DOMINICAN REPUBLIC"/>
    <s v="Dominican Republic"/>
    <s v="República Dominican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77277"/>
    <n v="63933"/>
    <n v="0"/>
    <n v="33161.31"/>
    <n v="39538.25"/>
    <m/>
    <n v="2387"/>
    <n v="198.9"/>
    <s v="Over 6 years"/>
    <n v="31775"/>
    <n v="2018"/>
    <n v="6"/>
    <s v="pguevara"/>
    <n v="1.5"/>
    <s v=" "/>
  </r>
  <r>
    <n v="123"/>
    <s v="Dominica"/>
    <s v="Dominica"/>
    <s v="Offices in Member States (Fund 118)"/>
    <n v="22985.26"/>
    <n v="0"/>
    <n v="0"/>
    <n v="0"/>
    <n v="0"/>
    <n v="8622.89"/>
    <n v="-8622.89"/>
    <n v="14362.369999999999"/>
    <n v="11044.62"/>
    <n v="3317.7499999999982"/>
    <s v="GL funds"/>
    <s v="SPECIFIC FUNDS.xlsm"/>
    <m/>
    <n v="118"/>
    <n v="28013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Dominica"/>
    <s v="DOMINICA, COMMONWEALTH OF"/>
    <s v="Dominica, Commonwealth of"/>
    <s v="Dominica, Commonwealth de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4362"/>
    <n v="3318"/>
    <n v="0"/>
    <n v="19667.510000000002"/>
    <n v="0"/>
    <m/>
    <n v="2387"/>
    <n v="198.9"/>
    <s v="Over 6 years"/>
    <n v="31775"/>
    <n v="2018"/>
    <n v="6"/>
    <s v="pguevara"/>
    <n v="1.5"/>
    <s v=" "/>
  </r>
  <r>
    <n v="123"/>
    <s v="Ecuador"/>
    <s v="Ecuador"/>
    <s v="Offices in Member States (Fund 118)"/>
    <n v="1378.34"/>
    <n v="0"/>
    <n v="0"/>
    <n v="0"/>
    <n v="0"/>
    <n v="0"/>
    <n v="0"/>
    <n v="1378.34"/>
    <n v="302.45999999999998"/>
    <n v="1075.8799999999999"/>
    <s v="GL funds"/>
    <s v="SPECIFIC FUNDS.xlsm"/>
    <m/>
    <n v="118"/>
    <n v="28015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Ecuador"/>
    <s v="ECUADOR"/>
    <s v="Ecuador"/>
    <s v="Ecuador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378"/>
    <n v="1076"/>
    <n v="0"/>
    <n v="302.45999999999998"/>
    <n v="0"/>
    <m/>
    <n v="2387"/>
    <n v="198.9"/>
    <s v="Over 6 years"/>
    <n v="31775"/>
    <n v="2018"/>
    <n v="6"/>
    <s v="pguevara"/>
    <n v="1.5"/>
    <s v=" "/>
  </r>
  <r>
    <n v="123"/>
    <s v="El Salvador"/>
    <s v="El Salvador"/>
    <s v="Offices in Member States (Fund 118)"/>
    <n v="11822.9"/>
    <n v="28800"/>
    <n v="0"/>
    <n v="0"/>
    <n v="0"/>
    <n v="9756.43"/>
    <n v="19043.57"/>
    <n v="30866.47"/>
    <n v="14906.73"/>
    <n v="15959.740000000002"/>
    <s v="GL funds"/>
    <s v="SPECIFIC FUNDS.xlsm"/>
    <m/>
    <n v="118"/>
    <n v="28016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El Salvador"/>
    <s v="EL SALVADOR"/>
    <s v="El Salvador"/>
    <s v="El Salvador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30866"/>
    <n v="15960"/>
    <n v="0"/>
    <n v="24663.16"/>
    <n v="28800"/>
    <m/>
    <n v="2387"/>
    <n v="198.9"/>
    <s v="Over 6 years"/>
    <n v="31775"/>
    <n v="2018"/>
    <n v="6"/>
    <s v="pguevara"/>
    <n v="1.5"/>
    <s v=" "/>
  </r>
  <r>
    <n v="123"/>
    <s v="Guatemala"/>
    <s v="Guatemala"/>
    <s v="Offices in Member States (Fund 118)"/>
    <n v="13631.5"/>
    <n v="25208.99"/>
    <n v="0"/>
    <n v="0"/>
    <n v="0"/>
    <n v="5516.85"/>
    <n v="19692.14"/>
    <n v="33323.64"/>
    <n v="12234.34"/>
    <n v="21089.3"/>
    <s v="GL funds"/>
    <s v="SPECIFIC FUNDS.xlsm"/>
    <m/>
    <n v="118"/>
    <n v="28018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Guatemala"/>
    <s v="GUATEMALA"/>
    <s v="Guatemala"/>
    <s v="Guatemal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33324"/>
    <n v="21089"/>
    <n v="0"/>
    <n v="17751.190000000002"/>
    <n v="25208.99"/>
    <m/>
    <n v="2387"/>
    <n v="198.9"/>
    <s v="Over 6 years"/>
    <n v="31775"/>
    <n v="2018"/>
    <n v="6"/>
    <s v="pguevara"/>
    <n v="1.5"/>
    <s v=" "/>
  </r>
  <r>
    <n v="123"/>
    <s v="Guyana"/>
    <s v="Guyana"/>
    <s v="Offices in Member States (Fund 118)"/>
    <n v="1309.31"/>
    <n v="0"/>
    <n v="0"/>
    <n v="0"/>
    <n v="0"/>
    <n v="0"/>
    <n v="0"/>
    <n v="1309.31"/>
    <n v="0"/>
    <n v="1309.31"/>
    <s v="GL funds"/>
    <s v="SPECIFIC FUNDS.xlsm"/>
    <m/>
    <n v="118"/>
    <n v="28019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Guyana"/>
    <s v="GUYANA"/>
    <s v="Guyana"/>
    <s v="Guyan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309"/>
    <n v="1309"/>
    <n v="0"/>
    <n v="0"/>
    <n v="0"/>
    <m/>
    <n v="2387"/>
    <n v="198.9"/>
    <s v="Over 6 years"/>
    <n v="31775"/>
    <n v="2018"/>
    <n v="6"/>
    <s v="pguevara"/>
    <n v="1.5"/>
    <s v=" "/>
  </r>
  <r>
    <n v="123"/>
    <s v="Haiti"/>
    <s v="Haiti"/>
    <s v="Offices in Member States (Fund 118)"/>
    <n v="15981.88"/>
    <n v="0"/>
    <n v="0"/>
    <n v="0"/>
    <n v="-172.57999999999998"/>
    <n v="5469"/>
    <n v="-5641.58"/>
    <n v="10340.299999999999"/>
    <n v="744.57"/>
    <n v="9595.73"/>
    <s v="GL funds"/>
    <s v="SPECIFIC FUNDS.xlsm"/>
    <m/>
    <n v="118"/>
    <n v="28020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Haití"/>
    <s v="HAITI"/>
    <s v="Haiti"/>
    <s v="Haití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0340"/>
    <n v="9596"/>
    <n v="-172.57999999999998"/>
    <n v="6213.57"/>
    <n v="0"/>
    <m/>
    <n v="2387"/>
    <n v="198.9"/>
    <s v="Over 6 years"/>
    <n v="31775"/>
    <n v="2018"/>
    <n v="6"/>
    <s v="pguevara"/>
    <n v="1.5"/>
    <s v=" "/>
  </r>
  <r>
    <n v="123"/>
    <s v="Honduras"/>
    <s v="Honduras"/>
    <s v="Offices in Member States (Fund 118)"/>
    <n v="24837.48"/>
    <n v="24998"/>
    <n v="0"/>
    <n v="0"/>
    <n v="0"/>
    <n v="4973.5999999999995"/>
    <n v="20024.400000000001"/>
    <n v="44861.880000000005"/>
    <n v="12733.03"/>
    <n v="32128.850000000006"/>
    <s v="GL funds"/>
    <s v="SPECIFIC FUNDS.xlsm"/>
    <m/>
    <n v="118"/>
    <n v="28021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Honduras"/>
    <s v="HONDURAS"/>
    <s v="Honduras"/>
    <s v="Hondura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44862"/>
    <n v="32129"/>
    <n v="0"/>
    <n v="17706.63"/>
    <n v="24998"/>
    <m/>
    <n v="2387"/>
    <n v="198.9"/>
    <s v="Over 6 years"/>
    <n v="31775"/>
    <n v="2018"/>
    <n v="6"/>
    <s v="pguevara"/>
    <n v="1.5"/>
    <s v=" "/>
  </r>
  <r>
    <n v="123"/>
    <s v="IIN"/>
    <s v="IACI"/>
    <s v="Offices in Member States (Fund 118)"/>
    <n v="838.08"/>
    <n v="0"/>
    <n v="0"/>
    <n v="0"/>
    <n v="0"/>
    <n v="0"/>
    <n v="0"/>
    <n v="838.08"/>
    <n v="0"/>
    <n v="838.08"/>
    <s v="GL funds"/>
    <s v="SPECIFIC FUNDS.xlsm"/>
    <m/>
    <n v="118"/>
    <n v="25010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IACI"/>
    <s v="Inter-American Children's Institute"/>
    <s v="Inter-American Children's Institute"/>
    <s v="Instituto Interamericano del Niño"/>
    <s v="3-Institutions and Others"/>
    <s v="3-Instituciones y ot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838"/>
    <n v="838"/>
    <n v="0"/>
    <n v="0"/>
    <n v="0"/>
    <m/>
    <n v="2387"/>
    <n v="198.9"/>
    <s v="Over 6 years"/>
    <n v="31775"/>
    <n v="2018"/>
    <n v="6"/>
    <s v="pguevara"/>
    <n v="1.5"/>
    <s v=" "/>
  </r>
  <r>
    <n v="123"/>
    <s v="Jamaica"/>
    <s v="Jamaica"/>
    <s v="Offices in Member States (Fund 118)"/>
    <n v="2343.08"/>
    <n v="0"/>
    <n v="0"/>
    <n v="0"/>
    <n v="0"/>
    <n v="0"/>
    <n v="0"/>
    <n v="2343.08"/>
    <n v="23.29"/>
    <n v="2319.79"/>
    <s v="GL funds"/>
    <s v="SPECIFIC FUNDS.xlsm"/>
    <m/>
    <n v="118"/>
    <n v="28022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Jamaica"/>
    <s v="JAMAICA"/>
    <s v="Jamaica"/>
    <s v="Jamaic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343"/>
    <n v="2320"/>
    <n v="0"/>
    <n v="23.29"/>
    <n v="0"/>
    <m/>
    <n v="2387"/>
    <n v="198.9"/>
    <s v="Over 6 years"/>
    <n v="31775"/>
    <n v="2018"/>
    <n v="6"/>
    <s v="pguevara"/>
    <n v="1.5"/>
    <s v=" "/>
  </r>
  <r>
    <n v="123"/>
    <s v="Panama"/>
    <s v="Panama"/>
    <s v="Offices in Member States (Fund 118)"/>
    <n v="6431.72"/>
    <n v="0"/>
    <n v="0"/>
    <n v="0"/>
    <n v="0"/>
    <n v="15698.93"/>
    <n v="-15698.93"/>
    <n v="-9267.2099999999991"/>
    <n v="17039.98"/>
    <n v="-26307.19"/>
    <s v="GL funds"/>
    <s v="SPECIFIC FUNDS.xlsm"/>
    <m/>
    <n v="118"/>
    <n v="28025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Panamá"/>
    <s v="PANAMA"/>
    <s v="Panama"/>
    <s v="Panamá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-9267"/>
    <n v="-26307"/>
    <n v="0"/>
    <n v="32738.91"/>
    <n v="0"/>
    <m/>
    <n v="2387"/>
    <n v="198.9"/>
    <s v="Over 6 years"/>
    <n v="31775"/>
    <n v="2018"/>
    <n v="6"/>
    <s v="pguevara"/>
    <n v="1.5"/>
    <s v=" "/>
  </r>
  <r>
    <n v="123"/>
    <s v="Paraguay"/>
    <s v="Paraguay"/>
    <s v="Offices in Member States (Fund 118)"/>
    <n v="68537.649999999994"/>
    <n v="50000"/>
    <n v="0"/>
    <n v="0"/>
    <n v="0"/>
    <n v="32123.749999999996"/>
    <n v="17876.250000000004"/>
    <n v="86413.9"/>
    <n v="32371.07"/>
    <n v="54042.829999999994"/>
    <s v="GL funds"/>
    <s v="SPECIFIC FUNDS.xlsm"/>
    <m/>
    <n v="118"/>
    <n v="28026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Paraguay"/>
    <s v="PARAGUAY"/>
    <s v="Paraguay"/>
    <s v="Paraguay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86414"/>
    <n v="54043"/>
    <n v="0"/>
    <n v="64494.819999999992"/>
    <n v="50000"/>
    <m/>
    <n v="2387"/>
    <n v="198.9"/>
    <s v="Over 6 years"/>
    <n v="31775"/>
    <n v="2018"/>
    <n v="6"/>
    <s v="pguevara"/>
    <n v="1.5"/>
    <s v=" "/>
  </r>
  <r>
    <n v="123"/>
    <s v="Peru"/>
    <s v="Peru"/>
    <s v="Offices in Member States (Fund 118)"/>
    <n v="5996.92"/>
    <n v="16403.54"/>
    <n v="0"/>
    <n v="0"/>
    <n v="0"/>
    <n v="0"/>
    <n v="16403.54"/>
    <n v="22400.46"/>
    <n v="6718"/>
    <n v="15682.46"/>
    <s v="GL funds"/>
    <s v="SPECIFIC FUNDS.xlsm"/>
    <m/>
    <n v="118"/>
    <n v="28027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Perú"/>
    <s v="PERU"/>
    <s v="Peru"/>
    <s v="Perú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2400"/>
    <n v="15682"/>
    <n v="0"/>
    <n v="6718"/>
    <n v="16403.54"/>
    <m/>
    <n v="2387"/>
    <n v="198.9"/>
    <s v="Over 6 years"/>
    <n v="31775"/>
    <n v="2018"/>
    <n v="6"/>
    <s v="pguevara"/>
    <n v="1.5"/>
    <s v=" "/>
  </r>
  <r>
    <n v="123"/>
    <s v="St. Lucia"/>
    <s v="St. Lucia"/>
    <s v="Offices in Member States (Fund 118)"/>
    <n v="27255.05"/>
    <n v="0"/>
    <n v="0"/>
    <n v="0"/>
    <n v="-14.46"/>
    <n v="10527.33"/>
    <n v="-10541.789999999999"/>
    <n v="16713.260000000002"/>
    <n v="10444.67"/>
    <n v="6268.590000000002"/>
    <s v="GL funds"/>
    <s v="SPECIFIC FUNDS.xlsm"/>
    <m/>
    <n v="118"/>
    <n v="28029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Santa Lucía"/>
    <s v="SAINT LUCIA"/>
    <s v="St. Lucia"/>
    <s v="Santa Lucí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6713"/>
    <n v="6269"/>
    <n v="-14.46"/>
    <n v="20972"/>
    <n v="0"/>
    <m/>
    <n v="2387"/>
    <n v="198.9"/>
    <s v="Over 6 years"/>
    <n v="31775"/>
    <n v="2018"/>
    <n v="6"/>
    <s v="pguevara"/>
    <n v="1.5"/>
    <s v=" "/>
  </r>
  <r>
    <n v="123"/>
    <s v="St. Vin. &amp; Gra."/>
    <s v="St. Vin. &amp; Gra."/>
    <s v="Offices in Member States (Fund 118)"/>
    <n v="30.27"/>
    <n v="0"/>
    <n v="0"/>
    <n v="0"/>
    <n v="0"/>
    <n v="0"/>
    <n v="0"/>
    <n v="30.27"/>
    <n v="0"/>
    <n v="30.27"/>
    <s v="GL funds"/>
    <s v="SPECIFIC FUNDS.xlsm"/>
    <m/>
    <n v="118"/>
    <n v="28030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San Vic. Gra."/>
    <s v="St. Vincent and the Grenadines"/>
    <s v="St. Vincent and the Grenadines"/>
    <s v="San Vicente y Las Granadinas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30"/>
    <n v="30"/>
    <n v="0"/>
    <n v="0"/>
    <n v="0"/>
    <m/>
    <n v="2387"/>
    <n v="198.9"/>
    <s v="Over 6 years"/>
    <n v="31775"/>
    <n v="2018"/>
    <n v="6"/>
    <s v="pguevara"/>
    <n v="1.5"/>
    <s v=" "/>
  </r>
  <r>
    <n v="123"/>
    <s v="Trin.&amp;Tob"/>
    <s v="Trin.&amp;Tob"/>
    <s v="Offices in Member States (Fund 118)"/>
    <n v="1288.98"/>
    <n v="0"/>
    <n v="0"/>
    <n v="0"/>
    <n v="0"/>
    <n v="0"/>
    <n v="0"/>
    <n v="1288.98"/>
    <n v="0"/>
    <n v="1288.98"/>
    <s v="GL funds"/>
    <s v="SPECIFIC FUNDS.xlsm"/>
    <m/>
    <n v="118"/>
    <n v="28032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Trin.&amp;Tob"/>
    <s v="TRINIDAD AND TOBAGO"/>
    <s v="Trinidad and Tobago"/>
    <s v="Trinidad y Tobago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289"/>
    <n v="1289"/>
    <n v="0"/>
    <n v="0"/>
    <n v="0"/>
    <m/>
    <n v="2387"/>
    <n v="198.9"/>
    <s v="Over 6 years"/>
    <n v="31775"/>
    <n v="2018"/>
    <n v="6"/>
    <s v="pguevara"/>
    <n v="1.5"/>
    <s v=" "/>
  </r>
  <r>
    <n v="123"/>
    <s v="Uruguay"/>
    <s v="Uruguay"/>
    <s v="Offices in Member States (Fund 118)"/>
    <n v="9046.3700000000008"/>
    <n v="22500"/>
    <n v="0"/>
    <n v="0"/>
    <n v="1373.65"/>
    <n v="9184.4399999999987"/>
    <n v="14689.210000000003"/>
    <n v="23735.58"/>
    <n v="627.86"/>
    <n v="23107.72"/>
    <s v="GL funds"/>
    <s v="SPECIFIC FUNDS.xlsm"/>
    <m/>
    <n v="118"/>
    <n v="28034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Uruguay"/>
    <s v="URUGUAY"/>
    <s v="Uruguay"/>
    <s v="Uruguay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3736"/>
    <n v="23108"/>
    <n v="1373.65"/>
    <n v="9812.2999999999993"/>
    <n v="22500"/>
    <m/>
    <n v="2387"/>
    <n v="198.9"/>
    <s v="Over 6 years"/>
    <n v="31775"/>
    <n v="2018"/>
    <n v="6"/>
    <s v="pguevara"/>
    <n v="1.5"/>
    <s v=" "/>
  </r>
  <r>
    <n v="123"/>
    <s v="Various"/>
    <s v="Various"/>
    <s v="Offices in Member States (Fund 118)"/>
    <n v="159.96"/>
    <n v="0"/>
    <n v="0"/>
    <n v="0"/>
    <n v="0"/>
    <n v="0"/>
    <n v="0"/>
    <n v="159.96"/>
    <n v="0"/>
    <n v="159.96"/>
    <s v="GL funds"/>
    <s v="SPECIFIC FUNDS.xlsm"/>
    <m/>
    <n v="118"/>
    <n v="0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60"/>
    <n v="3956998"/>
    <n v="0"/>
    <n v="0"/>
    <n v="0"/>
    <m/>
    <n v="2387"/>
    <n v="198.9"/>
    <s v="Over 6 years"/>
    <n v="31775"/>
    <n v="2018"/>
    <n v="6"/>
    <s v="pguevara"/>
    <n v="1.5"/>
    <s v=" "/>
  </r>
  <r>
    <n v="123"/>
    <s v="Vehicle Insurance Reimbursement"/>
    <s v="Various"/>
    <s v="Offices in Member States (Fund 118)"/>
    <n v="14261"/>
    <n v="0"/>
    <n v="0"/>
    <n v="0"/>
    <n v="4000"/>
    <n v="0"/>
    <n v="4000"/>
    <n v="18261"/>
    <n v="0"/>
    <n v="18261"/>
    <s v="GL funds"/>
    <s v="SPECIFIC FUNDS.xlsm"/>
    <m/>
    <n v="118"/>
    <n v="28040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Varios"/>
    <s v="MULTIPLE FUNDING SOURCES"/>
    <s v="Various"/>
    <s v="Vario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8261"/>
    <n v="18261"/>
    <n v="4000"/>
    <n v="0"/>
    <n v="0"/>
    <m/>
    <n v="2387"/>
    <n v="198.9"/>
    <s v="Over 6 years"/>
    <n v="31775"/>
    <n v="2018"/>
    <n v="6"/>
    <s v="pguevara"/>
    <n v="1.5"/>
    <s v=" "/>
  </r>
  <r>
    <n v="123"/>
    <s v="Venezuela"/>
    <s v="Venezuela"/>
    <s v="Offices in Member States (Fund 118)"/>
    <n v="1525.69"/>
    <n v="0"/>
    <n v="0"/>
    <n v="0"/>
    <n v="0"/>
    <n v="0"/>
    <n v="0"/>
    <n v="1525.69"/>
    <n v="0"/>
    <n v="1525.69"/>
    <s v="GL funds"/>
    <s v="SPECIFIC FUNDS.xlsm"/>
    <m/>
    <n v="118"/>
    <n v="28035"/>
    <x v="0"/>
    <s v="Office in the Member State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Oficinas en los Estados Miembros (Fondo 118)"/>
    <x v="0"/>
    <s v="Apoyo a los Estados Miembros"/>
    <m/>
    <m/>
    <m/>
    <s v="Venezuela"/>
    <s v="VENEZUELA"/>
    <s v="Venezuela"/>
    <s v="Venezuel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526"/>
    <n v="1526"/>
    <n v="0"/>
    <n v="0"/>
    <n v="0"/>
    <m/>
    <n v="2387"/>
    <n v="198.9"/>
    <s v="Over 6 years"/>
    <n v="31775"/>
    <n v="2018"/>
    <n v="6"/>
    <s v="pguevara"/>
    <n v="1.5"/>
    <s v=" "/>
  </r>
  <r>
    <n v="1009"/>
    <n v="702"/>
    <s v="Various"/>
    <s v="Honduras - El Salvador Military Observation"/>
    <n v="-363507.97"/>
    <n v="0"/>
    <n v="0"/>
    <n v="0"/>
    <n v="0"/>
    <n v="0"/>
    <n v="0"/>
    <n v="-363507.97"/>
    <n v="0"/>
    <n v="-363507.97"/>
    <s v="Non-converted"/>
    <s v="SPECIFIC FUNDS.xlsm"/>
    <m/>
    <n v="311"/>
    <m/>
    <x v="0"/>
    <s v="Specific Funds"/>
    <x v="0"/>
    <s v="24A"/>
    <x v="0"/>
    <s v="Capítulo 2 - Secretario General Adjunto"/>
    <s v="Office of the Assistant Secretary General (24A)"/>
    <s v="Oficina del Secretario General Adjunto (24A)"/>
    <s v="Observación Militar Honduras - El Salvador"/>
    <x v="1"/>
    <s v="Dirección Ejecutiva"/>
    <m/>
    <m/>
    <m/>
    <s v="Varios"/>
    <m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-363508"/>
    <n v="-363508"/>
    <n v="0"/>
    <n v="0"/>
    <n v="0"/>
    <m/>
    <n v="2387"/>
    <n v="198.9"/>
    <s v="Over 6 years"/>
    <m/>
    <n v="2018"/>
    <n v="6"/>
    <s v="pguevara"/>
    <n v="1.5"/>
    <s v=" "/>
  </r>
  <r>
    <s v="ADMINSPECPROJ/901"/>
    <s v="SEED-SF/07"/>
    <s v="Various"/>
    <s v="Special Projects Administrative &amp; Overhead"/>
    <n v="26028.89"/>
    <n v="0"/>
    <n v="0"/>
    <n v="0"/>
    <n v="0"/>
    <n v="0"/>
    <n v="0"/>
    <n v="26028.89"/>
    <n v="0"/>
    <n v="26028.89"/>
    <s v="SOC"/>
    <s v="SPECIFIC FUNDS.xlsm"/>
    <m/>
    <n v="311"/>
    <n v="3702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Proyectos Especiales Administrativos y Generales"/>
    <x v="2"/>
    <s v="Desarrollo Integral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01-01-01T00:00:00"/>
    <d v="2016-12-31T00:00:00"/>
    <s v="Active"/>
    <s v="Expired"/>
    <s v="Inactive"/>
    <m/>
    <m/>
    <m/>
    <m/>
    <m/>
    <m/>
    <s v="NONE"/>
    <n v="2986"/>
    <n v="14126"/>
    <m/>
    <m/>
    <m/>
    <m/>
    <m/>
    <m/>
    <m/>
    <m/>
    <n v="26029"/>
    <n v="835930"/>
    <n v="0"/>
    <n v="0"/>
    <n v="0"/>
    <m/>
    <n v="143"/>
    <n v="11.9"/>
    <s v="Over 6 years"/>
    <n v="11528"/>
    <n v="2018"/>
    <n v="6"/>
    <s v="pguevara"/>
    <n v="1.5"/>
    <s v=" "/>
  </r>
  <r>
    <s v="ARG/920-OAS"/>
    <s v="ARG02/904"/>
    <s v="Argentina"/>
    <s v="Horizontal Cooperation"/>
    <n v="38210.82"/>
    <n v="0"/>
    <n v="0"/>
    <n v="0"/>
    <n v="0"/>
    <n v="0"/>
    <n v="0"/>
    <n v="38210.82"/>
    <n v="0"/>
    <n v="38210.82"/>
    <s v="SOC"/>
    <s v="SPECIFIC FUNDS.xlsm"/>
    <m/>
    <n v="911"/>
    <n v="3702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Cooperación Horizontal "/>
    <x v="2"/>
    <s v="Desarrollo Integral"/>
    <m/>
    <m/>
    <m/>
    <s v="Argentina"/>
    <s v="ARGENTINA"/>
    <s v="Argentina"/>
    <s v="Argentina"/>
    <s v="1-Member States"/>
    <s v="1-Estados Miembros"/>
    <m/>
    <m/>
    <d v="2002-01-01T00:00:00"/>
    <d v="2012-12-31T00:00:00"/>
    <d v="2002-01-01T00:00:00"/>
    <d v="2012-12-31T00:00:00"/>
    <s v="Expired"/>
    <s v="Expired"/>
    <s v="Inactive"/>
    <s v="Interest due"/>
    <m/>
    <m/>
    <m/>
    <m/>
    <m/>
    <s v="NONE"/>
    <n v="1005"/>
    <n v="3136"/>
    <m/>
    <m/>
    <m/>
    <n v="2418341.46"/>
    <n v="0"/>
    <n v="2379801.9300000002"/>
    <n v="38539.53"/>
    <n v="38539.529999999795"/>
    <n v="-329"/>
    <n v="38211"/>
    <n v="0"/>
    <n v="0"/>
    <n v="0"/>
    <m/>
    <n v="131"/>
    <n v="10.9"/>
    <s v="Over 6 years"/>
    <n v="11541"/>
    <n v="2018"/>
    <n v="6"/>
    <s v="pguevara"/>
    <n v="1.5"/>
    <s v=" "/>
  </r>
  <r>
    <s v="ASG-CIM/011"/>
    <s v="MEXIC17/07"/>
    <s v="Mexico"/>
    <s v="Meet. Exp. Follow-up Mech. Conv. Belém do Pará"/>
    <n v="5086.91"/>
    <n v="0"/>
    <n v="0"/>
    <n v="0"/>
    <n v="0"/>
    <n v="2717"/>
    <n v="-2717"/>
    <n v="2369.91"/>
    <n v="1500"/>
    <n v="869.90999999999985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Reunión de Exp. Seguimiento Conv. Belém do Pará"/>
    <x v="3"/>
    <s v="Derechos Humanos"/>
    <m/>
    <m/>
    <m/>
    <s v="México"/>
    <s v="MEXICO"/>
    <s v="Mexico"/>
    <s v="México"/>
    <s v="1-Member States"/>
    <s v="1-Estados Miembros"/>
    <m/>
    <m/>
    <d v="2017-07-17T00:00:00"/>
    <d v="2020-12-31T00:00:00"/>
    <d v="2004-07-15T00:00:00"/>
    <d v="2020-12-31T00:00:00"/>
    <s v="Active"/>
    <s v="Active"/>
    <s v="Active"/>
    <m/>
    <m/>
    <m/>
    <m/>
    <m/>
    <n v="13"/>
    <s v="Letter date on July 17, 2017"/>
    <n v="1027"/>
    <n v="50418"/>
    <m/>
    <m/>
    <m/>
    <n v="25013.89"/>
    <n v="1500"/>
    <n v="22643.98"/>
    <n v="869.91"/>
    <n v="2369.91"/>
    <n v="0"/>
    <n v="6496"/>
    <n v="0"/>
    <n v="4217"/>
    <n v="0"/>
    <m/>
    <n v="41"/>
    <n v="3.4"/>
    <s v="3 to 6 years"/>
    <n v="13424"/>
    <n v="2018"/>
    <n v="6"/>
    <s v="pguevara"/>
    <n v="1.5"/>
    <s v=" "/>
  </r>
  <r>
    <s v="ASG-CIM/011"/>
    <s v="PANAM17/05"/>
    <s v="Panama"/>
    <s v="Meet. Exp. Follow-up Mech. Conv. Belém do Pará"/>
    <n v="23117.09"/>
    <n v="0"/>
    <n v="0"/>
    <n v="0"/>
    <n v="0"/>
    <n v="20860.04"/>
    <n v="-20860.04"/>
    <n v="2257.0499999999993"/>
    <n v="1773.2"/>
    <n v="483.84999999999923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Reunión de Exp. Seguimiento Conv. Belém do Pará"/>
    <x v="3"/>
    <s v="Derechos Humanos"/>
    <m/>
    <m/>
    <m/>
    <s v="Panamá"/>
    <s v="PANAMA"/>
    <s v="Panama"/>
    <s v="Panamá"/>
    <s v="1-Member States"/>
    <s v="1-Estados Miembros"/>
    <m/>
    <m/>
    <d v="2017-09-01T00:00:00"/>
    <d v="2020-12-31T00:00:00"/>
    <d v="2004-07-15T00:00:00"/>
    <d v="2020-12-31T00:00:00"/>
    <s v="Active"/>
    <s v="Active"/>
    <s v="Active"/>
    <m/>
    <m/>
    <m/>
    <m/>
    <m/>
    <n v="13"/>
    <s v="184/CTI/INAMU/2017"/>
    <n v="1028"/>
    <n v="50819"/>
    <m/>
    <m/>
    <m/>
    <n v="78159.8"/>
    <n v="1773.2"/>
    <n v="75902.75"/>
    <n v="483.85"/>
    <n v="2257.0500000000029"/>
    <n v="0"/>
    <n v="484"/>
    <n v="0"/>
    <n v="22633.24"/>
    <n v="0"/>
    <m/>
    <n v="39"/>
    <n v="3.2"/>
    <s v="3 to 6 years"/>
    <n v="13424"/>
    <n v="2018"/>
    <n v="6"/>
    <s v="pguevara"/>
    <n v="1.5"/>
    <s v=" "/>
  </r>
  <r>
    <s v="ASG-CIM/011"/>
    <s v="SURIN13/01"/>
    <s v="Suriname"/>
    <s v="Meet. Exp. Follow-up Mech. Conv. Belém do Pará"/>
    <n v="2000"/>
    <n v="0"/>
    <n v="0"/>
    <n v="0"/>
    <n v="0"/>
    <n v="0"/>
    <n v="0"/>
    <n v="2000"/>
    <n v="0"/>
    <n v="200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Reunión de Exp. Seguimiento Conv. Belém do Pará"/>
    <x v="3"/>
    <s v="Derechos Humanos"/>
    <m/>
    <m/>
    <m/>
    <s v="Suriname"/>
    <s v="SURINAME"/>
    <s v="Suriname"/>
    <s v="Suriname"/>
    <s v="1-Member States"/>
    <s v="1-Estados Miembros"/>
    <m/>
    <m/>
    <d v="2012-12-06T00:00:00"/>
    <d v="2018-12-31T00:00:00"/>
    <d v="2004-07-15T00:00:00"/>
    <d v="2020-12-31T00:00:00"/>
    <s v="Active"/>
    <s v="Active"/>
    <s v="Inactive"/>
    <m/>
    <m/>
    <m/>
    <m/>
    <m/>
    <m/>
    <s v="No/PVOAS/941/12/NB/SR"/>
    <n v="1030"/>
    <n v="35014"/>
    <m/>
    <m/>
    <m/>
    <n v="2000"/>
    <n v="0"/>
    <n v="0"/>
    <n v="2000"/>
    <n v="2000"/>
    <n v="0"/>
    <n v="2000"/>
    <n v="0"/>
    <n v="0"/>
    <n v="0"/>
    <m/>
    <n v="72"/>
    <n v="6"/>
    <s v="3 to 6 years"/>
    <n v="13424"/>
    <n v="2018"/>
    <n v="6"/>
    <s v="pguevara"/>
    <n v="1.5"/>
    <s v=" "/>
  </r>
  <r>
    <s v="ASG-CIM/011"/>
    <s v="TRINI13/06"/>
    <s v="Trin.&amp;Tob"/>
    <s v="Meet. Exp. Follow-up Mech. Conv. Belém do Pará"/>
    <n v="10917.64"/>
    <n v="0"/>
    <n v="0"/>
    <n v="0"/>
    <n v="0"/>
    <n v="0"/>
    <n v="0"/>
    <n v="10917.64"/>
    <n v="7989.66"/>
    <n v="2927.9799999999996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Reunión de Exp. Seguimiento Conv. Belém do Pará"/>
    <x v="3"/>
    <s v="Derechos Humanos"/>
    <m/>
    <m/>
    <m/>
    <s v="Trin.&amp;Tob"/>
    <s v="TRINIDAD AND TOBAGO"/>
    <s v="Trinidad and Tobago"/>
    <s v="Trinidad y Tobago"/>
    <s v="1-Member States"/>
    <s v="1-Estados Miembros"/>
    <m/>
    <m/>
    <d v="2013-11-18T00:00:00"/>
    <d v="2018-12-31T00:00:00"/>
    <d v="2004-07-15T00:00:00"/>
    <d v="2020-12-31T00:00:00"/>
    <s v="Active"/>
    <s v="Active"/>
    <s v="Active"/>
    <m/>
    <m/>
    <m/>
    <m/>
    <m/>
    <m/>
    <s v="Note No. 296"/>
    <n v="1052"/>
    <n v="38174"/>
    <m/>
    <m/>
    <m/>
    <n v="15000"/>
    <n v="10203.1"/>
    <n v="4733.16"/>
    <n v="63.74"/>
    <n v="10266.84"/>
    <n v="651"/>
    <n v="2928"/>
    <n v="0"/>
    <n v="7989.66"/>
    <n v="0"/>
    <m/>
    <n v="61"/>
    <n v="5.0999999999999996"/>
    <s v="3 to 6 years"/>
    <n v="13424"/>
    <n v="2018"/>
    <n v="6"/>
    <s v="pguevara"/>
    <n v="1.5"/>
    <s v=" "/>
  </r>
  <r>
    <s v="ASG-CIM/011"/>
    <s v="TRINI18/01"/>
    <s v="Trin.&amp;Tob"/>
    <s v="Meet. Exp. Follow-up Mech. Conv. Belém do Pará"/>
    <n v="0"/>
    <n v="30000"/>
    <n v="0"/>
    <n v="0"/>
    <n v="0"/>
    <n v="7956"/>
    <n v="22044"/>
    <n v="22044"/>
    <n v="17221.23"/>
    <n v="4822.7700000000004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Reunión de Exp. Seguimiento Conv. Belém do Pará"/>
    <x v="3"/>
    <s v="Derechos Humanos"/>
    <m/>
    <m/>
    <m/>
    <s v="Trin.&amp;Tob"/>
    <s v="TRINIDAD AND TOBAGO"/>
    <s v="Trinidad and Tobago"/>
    <s v="Trinidad y Tobago"/>
    <s v="1-Member States"/>
    <s v="1-Estados Miembros"/>
    <m/>
    <m/>
    <d v="2018-04-16T00:00:00"/>
    <d v="2020-12-31T00:00:00"/>
    <d v="2004-07-15T00:00:00"/>
    <d v="2020-12-31T00:00:00"/>
    <s v="Active"/>
    <s v="Active"/>
    <s v="Active"/>
    <m/>
    <m/>
    <m/>
    <m/>
    <m/>
    <n v="13"/>
    <s v="Note No. 38"/>
    <n v="1052"/>
    <n v="52918"/>
    <m/>
    <m/>
    <m/>
    <n v="30000"/>
    <n v="13692.29"/>
    <n v="9304.6"/>
    <n v="7003.11"/>
    <n v="20695.400000000001"/>
    <n v="1349"/>
    <n v="44823"/>
    <n v="0"/>
    <n v="25177.23"/>
    <n v="30000"/>
    <m/>
    <n v="32"/>
    <n v="2.7"/>
    <s v="1 to 3 years"/>
    <n v="13424"/>
    <n v="2018"/>
    <n v="6"/>
    <s v="pguevara"/>
    <n v="1.5"/>
    <s v=" "/>
  </r>
  <r>
    <s v="ASG-CIM/029"/>
    <s v="SPAIN08/02"/>
    <s v="Spain"/>
    <s v="HIV / Women Violence Central America"/>
    <n v="21630.04"/>
    <n v="0"/>
    <n v="0"/>
    <n v="0"/>
    <n v="0"/>
    <n v="0"/>
    <n v="0"/>
    <n v="21630.04"/>
    <n v="0"/>
    <n v="21630.04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VIH / Violencia a Mujeres en Centro América"/>
    <x v="3"/>
    <s v="Derechos Humanos"/>
    <m/>
    <m/>
    <m/>
    <s v="España"/>
    <s v="SPAIN"/>
    <s v="Spain"/>
    <s v="España"/>
    <s v="2-Permanent Observers"/>
    <s v="2-Observadores Permanentes"/>
    <m/>
    <m/>
    <d v="2008-07-02T00:00:00"/>
    <d v="2012-08-06T00:00:00"/>
    <d v="2008-07-29T00:00:00"/>
    <d v="2012-08-06T00:00:00"/>
    <s v="Expired"/>
    <s v="Expired"/>
    <s v="Inactive"/>
    <m/>
    <m/>
    <m/>
    <m/>
    <m/>
    <m/>
    <s v="BMR: AUG-08/5"/>
    <n v="1743"/>
    <n v="16571"/>
    <m/>
    <m/>
    <m/>
    <n v="417390.24"/>
    <n v="0"/>
    <n v="395760.2"/>
    <n v="21630.04"/>
    <n v="21630.039999999979"/>
    <n v="0"/>
    <n v="21630"/>
    <n v="0"/>
    <n v="0"/>
    <n v="0"/>
    <m/>
    <n v="49"/>
    <n v="4.0999999999999996"/>
    <s v="3 to 6 years"/>
    <n v="23935"/>
    <n v="2018"/>
    <n v="6"/>
    <s v="pguevara"/>
    <n v="1.5"/>
    <s v=" "/>
  </r>
  <r>
    <s v="ASG-CIM/034"/>
    <s v="ARGEN18/02"/>
    <s v="Argentina"/>
    <s v="Follow-up Convention MESECVI"/>
    <n v="0"/>
    <n v="10000"/>
    <n v="0"/>
    <n v="0"/>
    <n v="0"/>
    <n v="2221.71"/>
    <n v="7778.29"/>
    <n v="7778.29"/>
    <n v="0"/>
    <n v="7778.29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Seguimiento Convención MESECVI"/>
    <x v="3"/>
    <s v="Derechos Humanos"/>
    <m/>
    <m/>
    <m/>
    <s v="Argentina"/>
    <s v="ARGENTINA"/>
    <s v="Argentina"/>
    <s v="Argentina"/>
    <s v="1-Member States"/>
    <s v="1-Estados Miembros"/>
    <m/>
    <m/>
    <d v="2018-02-22T00:00:00"/>
    <d v="2020-12-31T00:00:00"/>
    <d v="2009-05-18T00:00:00"/>
    <d v="2020-12-31T00:00:00"/>
    <s v="Active"/>
    <s v="Active"/>
    <s v="Active"/>
    <m/>
    <m/>
    <m/>
    <m/>
    <m/>
    <m/>
    <s v="OEA 58"/>
    <n v="1005"/>
    <n v="52600"/>
    <m/>
    <m/>
    <m/>
    <n v="10000"/>
    <n v="0"/>
    <n v="2221.71"/>
    <n v="7778.29"/>
    <n v="7778.29"/>
    <n v="0"/>
    <n v="7778"/>
    <n v="0"/>
    <n v="2221.71"/>
    <n v="10000"/>
    <m/>
    <n v="34"/>
    <n v="2.8"/>
    <s v="1 to 3 years"/>
    <n v="31715"/>
    <n v="2018"/>
    <n v="6"/>
    <s v="pguevara"/>
    <n v="1.5"/>
    <s v=" "/>
  </r>
  <r>
    <s v="ASG-CIM/038"/>
    <s v="ARGEN14/02"/>
    <s v="Argentina"/>
    <s v="Contributions to CIM"/>
    <n v="0"/>
    <n v="8000"/>
    <n v="0"/>
    <n v="0"/>
    <n v="0"/>
    <n v="0"/>
    <n v="8000"/>
    <n v="8000"/>
    <n v="0"/>
    <n v="800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Contribuciones al CIM"/>
    <x v="3"/>
    <s v="Derechos Humanos"/>
    <m/>
    <m/>
    <m/>
    <s v="Argentina"/>
    <s v="ARGENTINA"/>
    <s v="Argentina"/>
    <s v="Argentina"/>
    <s v="1-Member States"/>
    <s v="1-Estados Miembros"/>
    <m/>
    <m/>
    <d v="2014-02-19T00:00:00"/>
    <d v="2018-12-31T00:00:00"/>
    <d v="2011-03-23T00:00:00"/>
    <d v="2018-12-31T00:00:00"/>
    <s v="Active"/>
    <s v="Active"/>
    <s v="Active"/>
    <m/>
    <m/>
    <m/>
    <m/>
    <m/>
    <m/>
    <s v="OEA 64"/>
    <n v="1005"/>
    <n v="39154"/>
    <m/>
    <m/>
    <m/>
    <n v="16000"/>
    <n v="0"/>
    <n v="8000"/>
    <n v="8000"/>
    <n v="8000"/>
    <n v="0"/>
    <n v="8000"/>
    <n v="0"/>
    <n v="0"/>
    <n v="8000"/>
    <m/>
    <n v="58"/>
    <n v="4.8"/>
    <s v="3 to 6 years"/>
    <n v="42836"/>
    <n v="2018"/>
    <n v="6"/>
    <s v="pguevara"/>
    <n v="1.5"/>
    <s v=" "/>
  </r>
  <r>
    <s v="ASG-CIM/038"/>
    <s v="CHILE17/02"/>
    <s v="Chile"/>
    <s v="Contributions to CIM"/>
    <n v="1317.8"/>
    <n v="0"/>
    <n v="0"/>
    <n v="0"/>
    <n v="0"/>
    <n v="1057.01"/>
    <n v="-1057.01"/>
    <n v="260.78999999999996"/>
    <n v="0"/>
    <n v="260.78999999999996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Contribuciones al CIM"/>
    <x v="3"/>
    <s v="Derechos Humanos"/>
    <m/>
    <m/>
    <m/>
    <s v="Chile"/>
    <s v="CHILE"/>
    <s v="Chile"/>
    <s v="Chile"/>
    <s v="1-Member States"/>
    <s v="1-Estados Miembros"/>
    <m/>
    <m/>
    <d v="2017-02-21T00:00:00"/>
    <d v="2020-12-31T00:00:00"/>
    <d v="2011-03-23T00:00:00"/>
    <d v="2018-12-31T00:00:00"/>
    <s v="Active"/>
    <s v="Active"/>
    <s v="Active"/>
    <m/>
    <m/>
    <m/>
    <m/>
    <m/>
    <n v="13"/>
    <s v="No. 017"/>
    <n v="1013"/>
    <n v="49438"/>
    <m/>
    <m/>
    <m/>
    <n v="15000"/>
    <n v="0"/>
    <n v="14739.21"/>
    <n v="260.79000000000002"/>
    <n v="260.79000000000087"/>
    <n v="0"/>
    <n v="29255"/>
    <n v="0"/>
    <n v="1057.01"/>
    <n v="0"/>
    <m/>
    <n v="46"/>
    <n v="3.8"/>
    <s v="3 to 6 years"/>
    <n v="42836"/>
    <n v="2018"/>
    <n v="6"/>
    <s v="pguevara"/>
    <n v="1.5"/>
    <s v=" "/>
  </r>
  <r>
    <s v="ASG-CIM/038"/>
    <s v="FRANC16/04"/>
    <s v="France"/>
    <s v="Contributions to CIM"/>
    <n v="550"/>
    <n v="0"/>
    <n v="0"/>
    <n v="0"/>
    <n v="0"/>
    <n v="0"/>
    <n v="0"/>
    <n v="550"/>
    <n v="0"/>
    <n v="55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Contribuciones al CIM"/>
    <x v="3"/>
    <s v="Derechos Humanos"/>
    <m/>
    <m/>
    <m/>
    <s v="Francia"/>
    <s v="FRANCE"/>
    <s v="France"/>
    <s v="Francia"/>
    <s v="2-Permanent Observers"/>
    <s v="2-Observadores Permanentes"/>
    <m/>
    <m/>
    <d v="2016-11-14T00:00:00"/>
    <d v="2018-12-31T00:00:00"/>
    <d v="2011-03-23T00:00:00"/>
    <d v="2018-12-31T00:00:00"/>
    <s v="Active"/>
    <s v="Active"/>
    <s v="Inactive"/>
    <m/>
    <m/>
    <m/>
    <m/>
    <m/>
    <m/>
    <s v="Letter dated November 14, 2016"/>
    <n v="1723"/>
    <n v="48659"/>
    <m/>
    <m/>
    <m/>
    <n v="3259.78"/>
    <n v="0"/>
    <n v="2709.78"/>
    <n v="550"/>
    <n v="550"/>
    <n v="0"/>
    <n v="550"/>
    <n v="0"/>
    <n v="0"/>
    <n v="0"/>
    <m/>
    <n v="25"/>
    <n v="2.1"/>
    <s v="1 to 3 years"/>
    <n v="42836"/>
    <n v="2018"/>
    <n v="6"/>
    <s v="pguevara"/>
    <n v="1.5"/>
    <s v=" "/>
  </r>
  <r>
    <s v="ASG-CIM/038"/>
    <s v="MEXIC14/09"/>
    <s v="Mexico"/>
    <s v="Contributions to CIM"/>
    <n v="2205.08"/>
    <n v="0"/>
    <n v="0"/>
    <n v="0"/>
    <n v="0"/>
    <n v="1729.99"/>
    <n v="-1729.99"/>
    <n v="475.08999999999992"/>
    <n v="0"/>
    <n v="475.08999999999992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Contribuciones al CIM"/>
    <x v="3"/>
    <s v="Derechos Humanos"/>
    <m/>
    <m/>
    <m/>
    <s v="México"/>
    <s v="MEXICO"/>
    <s v="Mexico"/>
    <s v="México"/>
    <s v="1-Member States"/>
    <s v="1-Estados Miembros"/>
    <m/>
    <m/>
    <d v="2014-07-07T00:00:00"/>
    <d v="2018-12-31T00:00:00"/>
    <d v="2011-03-23T00:00:00"/>
    <d v="2018-12-31T00:00:00"/>
    <s v="Active"/>
    <s v="Active"/>
    <s v="Active"/>
    <m/>
    <m/>
    <m/>
    <m/>
    <m/>
    <n v="11"/>
    <s v="No.oea03002"/>
    <n v="1027"/>
    <n v="40915"/>
    <m/>
    <m/>
    <m/>
    <n v="34360.76"/>
    <n v="0"/>
    <n v="33885.67"/>
    <n v="475.09"/>
    <n v="475.09000000000378"/>
    <n v="0"/>
    <n v="475"/>
    <n v="0"/>
    <n v="1729.99"/>
    <n v="0"/>
    <m/>
    <n v="53"/>
    <n v="4.4000000000000004"/>
    <s v="3 to 6 years"/>
    <n v="42836"/>
    <n v="2018"/>
    <n v="6"/>
    <s v="pguevara"/>
    <n v="1.5"/>
    <s v=" "/>
  </r>
  <r>
    <s v="ASG-CIM/038"/>
    <s v="MEXIC15/06"/>
    <s v="Mexico"/>
    <s v="Contributions to CIM"/>
    <n v="1450.76"/>
    <n v="0"/>
    <n v="0"/>
    <n v="0"/>
    <n v="0"/>
    <n v="0"/>
    <n v="0"/>
    <n v="1450.76"/>
    <n v="1450.76"/>
    <n v="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Contribuciones al CIM"/>
    <x v="3"/>
    <s v="Derechos Humanos"/>
    <m/>
    <m/>
    <m/>
    <s v="México"/>
    <s v="MEXICO"/>
    <s v="Mexico"/>
    <s v="México"/>
    <s v="1-Member States"/>
    <s v="1-Estados Miembros"/>
    <m/>
    <m/>
    <d v="2015-05-17T00:00:00"/>
    <d v="2018-12-31T00:00:00"/>
    <d v="2011-03-23T00:00:00"/>
    <d v="2018-12-31T00:00:00"/>
    <s v="Active"/>
    <s v="Active"/>
    <s v="Active"/>
    <m/>
    <m/>
    <m/>
    <m/>
    <m/>
    <n v="11"/>
    <s v="No. OEA-02106"/>
    <n v="1027"/>
    <n v="43836"/>
    <m/>
    <m/>
    <m/>
    <n v="29717.87"/>
    <n v="1450.76"/>
    <n v="28267.11"/>
    <n v="0"/>
    <n v="1450.7599999999984"/>
    <n v="0"/>
    <n v="0"/>
    <n v="0"/>
    <n v="1450.76"/>
    <n v="0"/>
    <m/>
    <n v="43"/>
    <n v="3.6"/>
    <s v="3 to 6 years"/>
    <n v="42836"/>
    <n v="2018"/>
    <n v="6"/>
    <s v="pguevara"/>
    <n v="1.5"/>
    <s v=" "/>
  </r>
  <r>
    <s v="ASG-CIM/038"/>
    <s v="MEXIC16/05"/>
    <s v="Mexico"/>
    <s v="Contributions to CIM"/>
    <n v="597.04999999999995"/>
    <n v="0"/>
    <n v="0"/>
    <n v="0"/>
    <n v="0"/>
    <n v="0"/>
    <n v="0"/>
    <n v="597.04999999999995"/>
    <n v="196.13"/>
    <n v="400.91999999999996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Contribuciones al CIM"/>
    <x v="3"/>
    <s v="Derechos Humanos"/>
    <m/>
    <m/>
    <m/>
    <s v="México"/>
    <s v="MEXICO"/>
    <s v="Mexico"/>
    <s v="México"/>
    <s v="1-Member States"/>
    <s v="1-Estados Miembros"/>
    <m/>
    <m/>
    <d v="2016-06-22T00:00:00"/>
    <d v="2018-12-31T00:00:00"/>
    <d v="2011-03-23T00:00:00"/>
    <d v="2018-12-31T00:00:00"/>
    <s v="Active"/>
    <s v="Active"/>
    <s v="Active"/>
    <m/>
    <m/>
    <m/>
    <m/>
    <m/>
    <n v="11"/>
    <s v="No. OEA-01527"/>
    <n v="1027"/>
    <n v="47078"/>
    <m/>
    <m/>
    <m/>
    <n v="30253.85"/>
    <n v="196.13"/>
    <n v="29656.799999999999"/>
    <n v="400.92"/>
    <n v="597.04999999999927"/>
    <n v="0"/>
    <n v="401"/>
    <n v="0"/>
    <n v="196.13"/>
    <n v="0"/>
    <m/>
    <n v="30"/>
    <n v="2.5"/>
    <s v="1 to 3 years"/>
    <n v="42836"/>
    <n v="2018"/>
    <n v="6"/>
    <s v="pguevara"/>
    <n v="1.5"/>
    <s v=" "/>
  </r>
  <r>
    <s v="ASG-CIM/038"/>
    <s v="MEXIC17/07"/>
    <s v="Mexico"/>
    <s v="Contributions to CIM"/>
    <n v="16762.39"/>
    <n v="0"/>
    <n v="0"/>
    <n v="0"/>
    <n v="0"/>
    <n v="9678.77"/>
    <n v="-9678.77"/>
    <n v="7083.619999999999"/>
    <n v="1457.81"/>
    <n v="5625.8099999999995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Contribuciones al CIM"/>
    <x v="3"/>
    <s v="Derechos Humanos"/>
    <m/>
    <m/>
    <m/>
    <s v="México"/>
    <s v="MEXICO"/>
    <s v="Mexico"/>
    <s v="México"/>
    <s v="1-Member States"/>
    <s v="1-Estados Miembros"/>
    <m/>
    <m/>
    <d v="2017-07-17T00:00:00"/>
    <d v="2020-12-31T00:00:00"/>
    <d v="2011-03-23T00:00:00"/>
    <d v="2018-12-31T00:00:00"/>
    <s v="Active"/>
    <s v="Active"/>
    <s v="Active"/>
    <m/>
    <m/>
    <m/>
    <m/>
    <m/>
    <n v="13"/>
    <s v="Letter date on July 17, 2017"/>
    <n v="1027"/>
    <n v="50418"/>
    <m/>
    <m/>
    <m/>
    <n v="25013.89"/>
    <n v="1457.81"/>
    <n v="17930.27"/>
    <n v="5625.81"/>
    <n v="7083.619999999999"/>
    <n v="0"/>
    <n v="6496"/>
    <n v="0"/>
    <n v="11136.58"/>
    <n v="0"/>
    <m/>
    <n v="41"/>
    <n v="3.4"/>
    <s v="3 to 6 years"/>
    <n v="42836"/>
    <n v="2018"/>
    <n v="6"/>
    <s v="pguevara"/>
    <n v="1.5"/>
    <s v=" "/>
  </r>
  <r>
    <s v="ASG-CIM/039"/>
    <s v="FINLA10/01"/>
    <s v="Finland"/>
    <s v="Gender Women's Participation in Local Budgets"/>
    <n v="9535.4500000000007"/>
    <n v="0"/>
    <n v="0"/>
    <n v="0"/>
    <n v="0"/>
    <n v="0"/>
    <n v="0"/>
    <n v="9535.4500000000007"/>
    <n v="8358"/>
    <n v="1177.4500000000007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Género Particip. Mujer en Presupuestos Locales"/>
    <x v="3"/>
    <s v="Derechos Humanos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11-07-01T00:00:00"/>
    <d v="2012-06-30T00:00:00"/>
    <s v="Expired"/>
    <s v="Expired"/>
    <s v="Active"/>
    <m/>
    <m/>
    <m/>
    <m/>
    <m/>
    <m/>
    <s v="BMR: JAN-09/2"/>
    <n v="1766"/>
    <n v="22831"/>
    <m/>
    <m/>
    <m/>
    <n v="130249.41"/>
    <n v="8358"/>
    <n v="120713.96"/>
    <n v="1177.45"/>
    <n v="9535.4499999999971"/>
    <n v="0"/>
    <n v="2116"/>
    <n v="0"/>
    <n v="8358"/>
    <n v="0"/>
    <m/>
    <n v="84"/>
    <n v="7"/>
    <s v="Over 6 years"/>
    <n v="44396"/>
    <n v="2018"/>
    <n v="6"/>
    <s v="pguevara"/>
    <n v="1.5"/>
    <s v=" "/>
  </r>
  <r>
    <s v="ASG-CIM/042"/>
    <s v="DDHEC14/01"/>
    <s v="OAS/DHDEC"/>
    <s v="Training Gender Mainstreaming"/>
    <n v="5797.11"/>
    <n v="0"/>
    <n v="0"/>
    <n v="0"/>
    <n v="0"/>
    <n v="212"/>
    <n v="-212"/>
    <n v="5585.11"/>
    <n v="0"/>
    <n v="5585.11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Capacitación Transversalización de Género"/>
    <x v="3"/>
    <s v="Derechos Humanos"/>
    <m/>
    <m/>
    <m/>
    <s v="OEA/DDHEC"/>
    <s v="OAS Department of Human Development, Education and Culture"/>
    <s v="OAS Department of Human Development, Education and Culture"/>
    <s v="Departamento de Desarrollo Humano, Educación y Cultura"/>
    <s v="3-Institutions and Others"/>
    <s v="3-Instituciones y otros"/>
    <m/>
    <m/>
    <d v="2013-12-05T00:00:00"/>
    <d v="2020-12-31T00:00:00"/>
    <d v="2014-04-21T00:00:00"/>
    <d v="2020-12-31T00:00:00"/>
    <s v="Active"/>
    <s v="Active"/>
    <s v="Active"/>
    <m/>
    <m/>
    <m/>
    <m/>
    <m/>
    <m/>
    <s v="Agreement signed 30 Junio 2011"/>
    <n v="6573"/>
    <n v="40334"/>
    <m/>
    <m/>
    <m/>
    <n v="17303"/>
    <n v="0"/>
    <n v="11717.89"/>
    <n v="5585.11"/>
    <n v="5585.1100000000006"/>
    <n v="0"/>
    <n v="5585"/>
    <n v="0"/>
    <n v="212"/>
    <n v="0"/>
    <m/>
    <n v="84"/>
    <n v="7"/>
    <s v="Over 6 years"/>
    <n v="61000"/>
    <n v="2018"/>
    <n v="6"/>
    <s v="pguevara"/>
    <n v="1.5"/>
    <s v=" "/>
  </r>
  <r>
    <s v="ASG-CIM/044"/>
    <s v="USDEP12/15"/>
    <s v="USOAS"/>
    <s v="XXXVII General Assembly CIM"/>
    <n v="948.17"/>
    <n v="0"/>
    <n v="0"/>
    <n v="0"/>
    <n v="0"/>
    <n v="0"/>
    <n v="0"/>
    <n v="948.17"/>
    <n v="0"/>
    <n v="948.17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XXXVII Asamblea Delegadas CIM"/>
    <x v="3"/>
    <s v="Derechos Humanos"/>
    <m/>
    <m/>
    <m/>
    <s v="USOEA"/>
    <s v="UNITED STATES DEPARTMENT OF STATE"/>
    <s v="United States"/>
    <s v="Estados Unidos"/>
    <s v="1-Member States"/>
    <s v="1-Estados Miembros"/>
    <m/>
    <m/>
    <d v="2012-09-27T00:00:00"/>
    <d v="2016-12-31T00:00:00"/>
    <d v="2016-03-14T00:00:00"/>
    <d v="2016-12-31T00:00:00"/>
    <s v="Expired"/>
    <s v="Expired"/>
    <s v="Inactive"/>
    <m/>
    <m/>
    <m/>
    <m/>
    <m/>
    <m/>
    <s v="Letter dated 9/27/12"/>
    <n v="1053"/>
    <n v="33314"/>
    <m/>
    <m/>
    <m/>
    <n v="4644.18"/>
    <n v="0"/>
    <n v="3696.01"/>
    <n v="948.17"/>
    <n v="948.17000000000007"/>
    <n v="0"/>
    <n v="948"/>
    <n v="0"/>
    <n v="0"/>
    <n v="0"/>
    <m/>
    <n v="51"/>
    <n v="4.2"/>
    <s v="3 to 6 years"/>
    <n v="70328"/>
    <n v="2018"/>
    <n v="6"/>
    <s v="pguevara"/>
    <n v="1.5"/>
    <s v=" "/>
  </r>
  <r>
    <s v="ASG-CIP/001"/>
    <s v="PANAM18/02"/>
    <s v="Panama"/>
    <s v="CIP Port Program"/>
    <n v="0"/>
    <n v="0"/>
    <n v="15000"/>
    <n v="0"/>
    <n v="0"/>
    <n v="15000"/>
    <n v="0"/>
    <n v="0"/>
    <n v="0"/>
    <n v="0"/>
    <s v="SOC"/>
    <s v="SPECIFIC FUNDS.xlsm"/>
    <m/>
    <n v="311"/>
    <n v="37060"/>
    <x v="0"/>
    <s v="Specific Funds"/>
    <x v="1"/>
    <s v="74G"/>
    <x v="1"/>
    <s v="Capítulo 7 - Secretaría Ejecutiva para el Desarrollo Integral"/>
    <s v="Secretariat of the Inter-American Committee on Ports (74G)"/>
    <s v="Secretaría de la Comisión Interamericana de Puertos (74G)"/>
    <s v="CIP Programa de Puertos"/>
    <x v="2"/>
    <s v="Desarrollo Integral"/>
    <m/>
    <m/>
    <m/>
    <s v="Panamá"/>
    <s v="PANAMA"/>
    <s v="Panama"/>
    <s v="Panamá"/>
    <s v="1-Member States"/>
    <s v="1-Estados Miembros"/>
    <m/>
    <m/>
    <d v="2018-03-07T00:00:00"/>
    <d v="2018-04-15T00:00:00"/>
    <d v="2006-02-09T00:00:00"/>
    <d v="2040-12-31T00:00:00"/>
    <s v="Expired"/>
    <s v="Active"/>
    <s v="Active"/>
    <m/>
    <m/>
    <m/>
    <m/>
    <m/>
    <m/>
    <s v="PANA-OEA-12-097"/>
    <n v="1028"/>
    <n v="52759"/>
    <m/>
    <m/>
    <m/>
    <n v="15000"/>
    <n v="0"/>
    <n v="15000"/>
    <n v="0"/>
    <n v="0"/>
    <n v="0"/>
    <n v="0"/>
    <n v="15000"/>
    <n v="15000"/>
    <n v="15000"/>
    <m/>
    <n v="1"/>
    <n v="0.1"/>
    <s v="0 years"/>
    <n v="16257"/>
    <n v="2018"/>
    <n v="6"/>
    <s v="pguevara"/>
    <n v="1.5"/>
    <s v=" "/>
  </r>
  <r>
    <s v="ASG-CIP/001"/>
    <s v="PORTS06/01"/>
    <s v="Various"/>
    <s v="CIP Port Program"/>
    <n v="371000.51"/>
    <n v="113265.60000000001"/>
    <n v="-5401.81"/>
    <n v="0"/>
    <n v="0"/>
    <n v="141355.26"/>
    <n v="-33491.47"/>
    <n v="337509.04000000004"/>
    <n v="97892.28"/>
    <n v="239616.76000000004"/>
    <s v="SOC"/>
    <s v="SPECIFIC FUNDS.xlsm"/>
    <m/>
    <n v="311"/>
    <n v="37060"/>
    <x v="0"/>
    <s v="Specific Funds"/>
    <x v="1"/>
    <s v="74G"/>
    <x v="1"/>
    <s v="Capítulo 7 - Secretaría Ejecutiva para el Desarrollo Integral"/>
    <s v="Secretariat of the Inter-American Committee on Ports (74G)"/>
    <s v="Secretaría de la Comisión Interamericana de Puertos (74G)"/>
    <s v="CIP Programa de Puerto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6-02-09T00:00:00"/>
    <d v="2020-12-31T00:00:00"/>
    <d v="2006-02-09T00:00:00"/>
    <d v="2040-12-31T00:00:00"/>
    <s v="Active"/>
    <s v="Active"/>
    <s v="Active"/>
    <s v="Interest due"/>
    <m/>
    <m/>
    <m/>
    <m/>
    <m/>
    <s v="NONE"/>
    <n v="2986"/>
    <n v="9213"/>
    <m/>
    <m/>
    <m/>
    <n v="3368645.39"/>
    <n v="85892.28"/>
    <n v="3047636.35"/>
    <n v="235116.76"/>
    <n v="321009.04000000004"/>
    <n v="16500"/>
    <n v="239617"/>
    <n v="-5401.81"/>
    <n v="239247.54"/>
    <n v="107863.79000000001"/>
    <m/>
    <n v="178"/>
    <n v="14.8"/>
    <s v="Over 6 years"/>
    <n v="16257"/>
    <n v="2018"/>
    <n v="6"/>
    <s v="pguevara"/>
    <n v="1.5"/>
    <s v=" "/>
  </r>
  <r>
    <s v="ASG-CIP/002"/>
    <s v="PORTS06/02"/>
    <s v="Various"/>
    <s v="Technical Advisory Groups"/>
    <n v="88229.01"/>
    <n v="13355.2"/>
    <n v="5401.81"/>
    <n v="0"/>
    <n v="0"/>
    <n v="2386.17"/>
    <n v="16370.840000000002"/>
    <n v="104599.84999999999"/>
    <n v="975"/>
    <n v="103624.84999999999"/>
    <s v="SOC"/>
    <s v="SPECIFIC FUNDS.xlsm"/>
    <m/>
    <n v="311"/>
    <n v="37060"/>
    <x v="0"/>
    <s v="Specific Funds"/>
    <x v="1"/>
    <s v="74G"/>
    <x v="1"/>
    <s v="Capítulo 7 - Secretaría Ejecutiva para el Desarrollo Integral"/>
    <s v="Secretariat of the Inter-American Committee on Ports (74G)"/>
    <s v="Secretaría de la Comisión Interamericana de Puertos (74G)"/>
    <s v="Grupos de Asesoría Técnica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6-02-09T00:00:00"/>
    <d v="2020-12-31T00:00:00"/>
    <d v="2006-02-09T00:00:00"/>
    <d v="2040-12-31T00:00:00"/>
    <s v="Active"/>
    <s v="Active"/>
    <s v="Active"/>
    <m/>
    <m/>
    <m/>
    <m/>
    <m/>
    <m/>
    <s v="NONE"/>
    <n v="2986"/>
    <n v="9214"/>
    <m/>
    <m/>
    <m/>
    <n v="293504.7"/>
    <n v="3541.46"/>
    <n v="188904.85"/>
    <n v="101058.39"/>
    <n v="104599.85"/>
    <n v="0"/>
    <n v="103625"/>
    <n v="5401.81"/>
    <n v="3361.17"/>
    <n v="18757.010000000002"/>
    <m/>
    <n v="178"/>
    <n v="14.8"/>
    <s v="Over 6 years"/>
    <n v="16260"/>
    <n v="2018"/>
    <n v="6"/>
    <s v="pguevara"/>
    <n v="1.5"/>
    <s v=" "/>
  </r>
  <r>
    <s v="ASG-CIP/002"/>
    <s v="USOAS13/06"/>
    <s v="USOAS"/>
    <s v="Technical Advisory Groups"/>
    <n v="8920.2000000000007"/>
    <n v="0"/>
    <n v="0"/>
    <n v="0"/>
    <n v="0"/>
    <n v="0"/>
    <n v="0"/>
    <n v="8920.2000000000007"/>
    <n v="0"/>
    <n v="8920.2000000000007"/>
    <s v="SOC"/>
    <s v="SPECIFIC FUNDS.xlsm"/>
    <m/>
    <n v="311"/>
    <n v="37060"/>
    <x v="0"/>
    <s v="Specific Funds"/>
    <x v="1"/>
    <s v="74G"/>
    <x v="1"/>
    <s v="Capítulo 7 - Secretaría Ejecutiva para el Desarrollo Integral"/>
    <s v="Secretariat of the Inter-American Committee on Ports (74G)"/>
    <s v="Secretaría de la Comisión Interamericana de Puertos (74G)"/>
    <s v="Grupos de Asesoría Técnica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9-09T00:00:00"/>
    <d v="2014-08-31T00:00:00"/>
    <d v="2006-02-09T00:00:00"/>
    <d v="2040-12-31T00:00:00"/>
    <s v="Expired"/>
    <s v="Active"/>
    <s v="Inactive"/>
    <m/>
    <m/>
    <m/>
    <m/>
    <m/>
    <m/>
    <s v="Letter dated September 9, 2013"/>
    <n v="1053"/>
    <n v="37174"/>
    <m/>
    <m/>
    <m/>
    <n v="58791"/>
    <n v="0"/>
    <n v="49870.8"/>
    <n v="8920.2000000000007"/>
    <n v="8920.1999999999971"/>
    <n v="0"/>
    <n v="8920"/>
    <n v="0"/>
    <n v="0"/>
    <n v="0"/>
    <m/>
    <n v="11"/>
    <n v="0.9"/>
    <s v="0 years"/>
    <n v="16260"/>
    <n v="2018"/>
    <n v="6"/>
    <s v="pguevara"/>
    <n v="1.5"/>
    <s v=" "/>
  </r>
  <r>
    <s v="ASG-CIP/002"/>
    <s v="USOAS16/26"/>
    <s v="USOAS"/>
    <s v="Technical Advisory Groups"/>
    <n v="24412.18"/>
    <n v="0"/>
    <n v="-19176.21"/>
    <n v="0"/>
    <n v="0"/>
    <n v="0"/>
    <n v="-19176.21"/>
    <n v="5235.9700000000012"/>
    <n v="0"/>
    <n v="5235.9700000000012"/>
    <s v="SOC"/>
    <s v="SPECIFIC FUNDS.xlsm"/>
    <m/>
    <n v="311"/>
    <n v="37060"/>
    <x v="0"/>
    <s v="Specific Funds"/>
    <x v="1"/>
    <s v="74G"/>
    <x v="1"/>
    <s v="Capítulo 7 - Secretaría Ejecutiva para el Desarrollo Integral"/>
    <s v="Secretariat of the Inter-American Committee on Ports (74G)"/>
    <s v="Secretaría de la Comisión Interamericana de Puertos (74G)"/>
    <s v="Grupos de Asesoría Técnica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11-29T00:00:00"/>
    <d v="2017-12-07T00:00:00"/>
    <d v="2006-02-09T00:00:00"/>
    <d v="2040-12-31T00:00:00"/>
    <s v="Expired"/>
    <s v="Active"/>
    <s v="Active"/>
    <m/>
    <m/>
    <m/>
    <m/>
    <m/>
    <n v="13"/>
    <s v="Letter dated November 29, 2016"/>
    <n v="1053"/>
    <n v="48458"/>
    <m/>
    <m/>
    <m/>
    <n v="57239.13"/>
    <n v="0"/>
    <n v="52003.16"/>
    <n v="5235.97"/>
    <n v="5235.9699999999939"/>
    <n v="0"/>
    <n v="5236"/>
    <n v="-19176.21"/>
    <n v="0"/>
    <n v="-19176.21"/>
    <m/>
    <n v="13"/>
    <n v="1.1000000000000001"/>
    <s v="1 to 3 years"/>
    <n v="16260"/>
    <n v="2018"/>
    <n v="6"/>
    <s v="pguevara"/>
    <n v="1.5"/>
    <s v=" "/>
  </r>
  <r>
    <s v="ASG-CIP/004"/>
    <s v="USOAS18/08"/>
    <s v="USOAS"/>
    <s v="CIP 2018 S&amp;S TAG"/>
    <n v="0"/>
    <n v="0"/>
    <n v="72573"/>
    <n v="0"/>
    <n v="0"/>
    <n v="0"/>
    <n v="72573"/>
    <n v="72573"/>
    <n v="0"/>
    <n v="72573"/>
    <s v="SOC"/>
    <s v="SPECIFIC FUNDS.xlsm"/>
    <m/>
    <n v="311"/>
    <n v="37060"/>
    <x v="0"/>
    <s v="Specific Funds"/>
    <x v="1"/>
    <s v="74G"/>
    <x v="1"/>
    <s v="Capítulo 7 - Secretaría Ejecutiva para el Desarrollo Integral"/>
    <s v="Secretariat of the Inter-American Committee on Ports (74G)"/>
    <s v="Secretaría de la Comisión Interamericana de Puertos (74G)"/>
    <s v="CIP 2018 S&amp;S TAG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8-05-03T00:00:00"/>
    <d v="2018-11-02T00:00:00"/>
    <d v="2018-05-03T00:00:00"/>
    <d v="2018-11-20T00:00:00"/>
    <s v="Active"/>
    <s v="Active"/>
    <s v="Active"/>
    <m/>
    <m/>
    <m/>
    <m/>
    <m/>
    <m/>
    <s v="Letter signed May 3, 2018"/>
    <n v="1053"/>
    <n v="53318"/>
    <m/>
    <m/>
    <m/>
    <n v="72573"/>
    <n v="0"/>
    <n v="0"/>
    <n v="72573"/>
    <n v="72573"/>
    <n v="0"/>
    <n v="72573"/>
    <n v="72573"/>
    <n v="0"/>
    <n v="72573"/>
    <m/>
    <n v="6"/>
    <n v="0.5"/>
    <s v="0 years"/>
    <n v="79168"/>
    <n v="2018"/>
    <n v="6"/>
    <s v="pguevara"/>
    <n v="1.5"/>
    <s v=" "/>
  </r>
  <r>
    <s v="ASG-CML/001"/>
    <s v="MULTI99/125"/>
    <s v="Various"/>
    <s v="Hipolito Unanue Library"/>
    <n v="23885.88"/>
    <n v="2792.62"/>
    <n v="0"/>
    <n v="0"/>
    <n v="0"/>
    <n v="7576.11"/>
    <n v="-4783.49"/>
    <n v="19102.39"/>
    <n v="0"/>
    <n v="19102.39"/>
    <s v="SOC"/>
    <s v="SPECIFIC FUNDS.xlsm"/>
    <m/>
    <n v="311"/>
    <n v="27020"/>
    <x v="0"/>
    <s v="Specific Funds"/>
    <x v="3"/>
    <s v="94F"/>
    <x v="3"/>
    <s v="Capítulo 9 - Secretaría de Asuntos Hemisféricos"/>
    <s v="Columbus Memorial Library (94F)"/>
    <s v="Biblioteca Colón (94F)"/>
    <s v="Biblioteca Hipólito Unanue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8-01-01T00:00:00"/>
    <d v="2020-12-31T00:00:00"/>
    <d v="1998-12-01T00:00:00"/>
    <d v="2040-12-31T00:00:00"/>
    <s v="Active"/>
    <s v="Active"/>
    <s v="Active"/>
    <m/>
    <m/>
    <m/>
    <m/>
    <m/>
    <m/>
    <s v="NONE"/>
    <n v="2986"/>
    <n v="250"/>
    <m/>
    <m/>
    <m/>
    <n v="431282.72"/>
    <n v="0"/>
    <n v="408107.1"/>
    <n v="23175.62"/>
    <n v="23175.619999999995"/>
    <n v="-4073"/>
    <n v="19102"/>
    <n v="0"/>
    <n v="7576.11"/>
    <n v="2792.62"/>
    <m/>
    <n v="275"/>
    <n v="22.9"/>
    <s v="Over 6 years"/>
    <n v="9023"/>
    <n v="2018"/>
    <n v="6"/>
    <s v="pguevara"/>
    <n v="1.5"/>
    <s v=" "/>
  </r>
  <r>
    <s v="ASG-FONDEM"/>
    <s v="ARGEN17/03"/>
    <s v="Argentina"/>
    <s v="Inter-American Emergency Aid Fund (FONDEM)"/>
    <n v="10000"/>
    <n v="0"/>
    <n v="0"/>
    <n v="0"/>
    <n v="0"/>
    <n v="3385.58"/>
    <n v="-3385.58"/>
    <n v="6614.42"/>
    <n v="1212.9100000000001"/>
    <n v="5401.51"/>
    <s v="SOC"/>
    <s v="SPECIFIC FUNDS.xlsm"/>
    <m/>
    <n v="311"/>
    <s v="NULL"/>
    <x v="0"/>
    <s v="Specific Funds"/>
    <x v="4"/>
    <s v="999E"/>
    <x v="4"/>
    <s v="Otros"/>
    <s v="Inter-American Emergency Aid Fund (FONDEM)"/>
    <s v="Fondo I-A Asistencia para Emergencia (FONDEM)"/>
    <s v="Fondo I-A Asistencia para Emergencia (FONDEM)"/>
    <x v="0"/>
    <s v="Apoyo a los Estados Miembros"/>
    <m/>
    <m/>
    <m/>
    <s v="Argentina"/>
    <s v="ARGENTINA"/>
    <s v="Argentina"/>
    <s v="Argentina"/>
    <s v="1-Member States"/>
    <s v="1-Estados Miembros"/>
    <m/>
    <m/>
    <d v="2017-09-01T00:00:00"/>
    <d v="2020-12-31T00:00:00"/>
    <d v="2007-01-01T00:00:00"/>
    <d v="2040-12-31T00:00:00"/>
    <s v="Active"/>
    <s v="Active"/>
    <s v="Active"/>
    <m/>
    <m/>
    <m/>
    <m/>
    <m/>
    <m/>
    <s v="OEA 185"/>
    <n v="1005"/>
    <n v="50758"/>
    <m/>
    <m/>
    <m/>
    <n v="10000"/>
    <n v="1212.9100000000001"/>
    <n v="3385.58"/>
    <n v="5401.51"/>
    <n v="6614.42"/>
    <n v="0"/>
    <n v="5402"/>
    <n v="0"/>
    <n v="4598.49"/>
    <n v="0"/>
    <m/>
    <n v="39"/>
    <n v="3.2"/>
    <s v="3 to 6 years"/>
    <n v="22375"/>
    <n v="2018"/>
    <n v="6"/>
    <s v="pguevara"/>
    <n v="1.5"/>
    <s v=" "/>
  </r>
  <r>
    <s v="ASG-IACI/026"/>
    <s v="URUGU04/01"/>
    <s v="Uruguay"/>
    <s v="Basic Patrimonial Subfund"/>
    <n v="2132.98"/>
    <n v="0"/>
    <n v="0"/>
    <n v="0"/>
    <n v="-11.97"/>
    <n v="832.43"/>
    <n v="-844.4"/>
    <n v="1288.58"/>
    <n v="133.13"/>
    <n v="1155.4499999999998"/>
    <s v="SOC"/>
    <s v="SPECIFIC FUNDS.xlsm"/>
    <m/>
    <n v="311"/>
    <n v="25010"/>
    <x v="0"/>
    <s v="Specific Funds"/>
    <x v="2"/>
    <s v="34D"/>
    <x v="2"/>
    <s v="Capítulo 3 - Organismos Principales y Especializados"/>
    <s v="Office of the Director General of the Inter-American Children’s Institute (34D)"/>
    <s v="Dirección General del Instituto Interamericano del Niño, la Niña y Adolescentes (34D)"/>
    <s v="Subfondo Básico Patrimonial"/>
    <x v="2"/>
    <s v="Desarrollo Integral"/>
    <m/>
    <m/>
    <m/>
    <s v="Uruguay"/>
    <s v="URUGUAY"/>
    <s v="Uruguay"/>
    <s v="Uruguay"/>
    <s v="1-Member States"/>
    <s v="1-Estados Miembros"/>
    <m/>
    <m/>
    <d v="2004-01-01T00:00:00"/>
    <d v="2020-12-31T00:00:00"/>
    <d v="2004-01-01T00:00:00"/>
    <d v="2020-12-31T00:00:00"/>
    <s v="Active"/>
    <s v="Active"/>
    <s v="Active"/>
    <s v="Interest due"/>
    <m/>
    <m/>
    <m/>
    <m/>
    <m/>
    <s v="NONE"/>
    <n v="1033"/>
    <n v="4667"/>
    <m/>
    <m/>
    <m/>
    <n v="93186.36"/>
    <n v="133.13999999999999"/>
    <n v="91897.78"/>
    <n v="1155.44"/>
    <n v="1288.5800000000017"/>
    <n v="0"/>
    <n v="1155"/>
    <n v="-11.97"/>
    <n v="965.56"/>
    <n v="0"/>
    <m/>
    <n v="203"/>
    <n v="16.899999999999999"/>
    <s v="Over 6 years"/>
    <n v="12544"/>
    <n v="2018"/>
    <n v="6"/>
    <s v="pguevara"/>
    <n v="1.5"/>
    <s v=" "/>
  </r>
  <r>
    <s v="ASG-IACI/039"/>
    <s v="ARGEN10/02"/>
    <s v="Argentina"/>
    <s v="Coop. Prevent Cases of Int'l. Abduction of Children"/>
    <n v="26.31"/>
    <n v="5000"/>
    <n v="0"/>
    <n v="0"/>
    <n v="0"/>
    <n v="0"/>
    <n v="5000"/>
    <n v="5026.3100000000004"/>
    <n v="0"/>
    <n v="5026.3100000000004"/>
    <s v="SOC"/>
    <s v="SPECIFIC FUNDS.xlsm"/>
    <m/>
    <n v="311"/>
    <n v="25010"/>
    <x v="0"/>
    <s v="Specific Funds"/>
    <x v="2"/>
    <s v="34D"/>
    <x v="2"/>
    <s v="Capítulo 3 - Organismos Principales y Especializados"/>
    <s v="Office of the Director General of the Inter-American Children’s Institute (34D)"/>
    <s v="Dirección General del Instituto Interamericano del Niño, la Niña y Adolescentes (34D)"/>
    <s v="Coop.  Prevenc. Sustracción Intl. Menores"/>
    <x v="2"/>
    <s v="Desarrollo Integral"/>
    <m/>
    <m/>
    <m/>
    <s v="Argentina"/>
    <s v="ARGENTINA"/>
    <s v="Argentina"/>
    <s v="Argentina"/>
    <s v="1-Member States"/>
    <s v="1-Estados Miembros"/>
    <m/>
    <m/>
    <d v="2010-01-28T00:00:00"/>
    <d v="2018-12-31T00:00:00"/>
    <d v="2009-02-02T00:00:00"/>
    <d v="2018-12-31T00:00:00"/>
    <s v="Active"/>
    <s v="Active"/>
    <s v="Active"/>
    <m/>
    <m/>
    <m/>
    <m/>
    <m/>
    <m/>
    <s v="AG/RES. 2028 (XXXIV-O/04)"/>
    <n v="1005"/>
    <n v="27772"/>
    <m/>
    <m/>
    <m/>
    <n v="40571.54"/>
    <n v="0"/>
    <n v="35545.230000000003"/>
    <n v="5026.3100000000004"/>
    <n v="5026.3099999999977"/>
    <n v="0"/>
    <n v="5026"/>
    <n v="0"/>
    <n v="0"/>
    <n v="5000"/>
    <m/>
    <n v="107"/>
    <n v="8.9"/>
    <s v="Over 6 years"/>
    <n v="28835"/>
    <n v="2018"/>
    <n v="6"/>
    <s v="pguevara"/>
    <n v="1.5"/>
    <s v=" "/>
  </r>
  <r>
    <s v="ASG-MUS/002"/>
    <s v="AECID_CONT11/01"/>
    <s v="Spain"/>
    <s v="Art Museum Amer-Permanent FD"/>
    <n v="9000"/>
    <n v="0"/>
    <n v="0"/>
    <n v="0"/>
    <n v="0"/>
    <n v="9000"/>
    <n v="-9000"/>
    <n v="0"/>
    <n v="0"/>
    <n v="0"/>
    <s v="SOC"/>
    <s v="SPECIFIC FUNDS.xlsm"/>
    <m/>
    <n v="311"/>
    <n v="26010"/>
    <x v="0"/>
    <s v="Specific Funds"/>
    <x v="3"/>
    <s v="94D"/>
    <x v="3"/>
    <s v="Capítulo 9 - Secretaría de Asuntos Hemisféricos"/>
    <s v="Art Museum of the Americas (94D)"/>
    <s v="Museo de las Américas (94D)"/>
    <s v="Museo de Arte Amer-Permanent FD"/>
    <x v="0"/>
    <s v="Apoyo a los Estados Miembros"/>
    <m/>
    <m/>
    <m/>
    <s v="España"/>
    <s v="SPAIN"/>
    <s v="Spain"/>
    <s v="España"/>
    <s v="2-Permanent Observers"/>
    <s v="2-Observadores Permanentes"/>
    <m/>
    <m/>
    <d v="2011-07-18T00:00:00"/>
    <d v="2020-12-31T00:00:00"/>
    <d v="1999-01-01T00:00:00"/>
    <d v="2030-12-31T00:00:00"/>
    <s v="Active"/>
    <s v="Active"/>
    <s v="Active"/>
    <m/>
    <m/>
    <m/>
    <m/>
    <m/>
    <m/>
    <s v="Letter dated 07/18/2011"/>
    <n v="1743"/>
    <n v="28714"/>
    <m/>
    <m/>
    <m/>
    <n v="126186"/>
    <n v="0"/>
    <n v="126185.2"/>
    <n v="0.8"/>
    <n v="0.80000000000291038"/>
    <n v="-1"/>
    <n v="165716"/>
    <n v="0"/>
    <n v="9000"/>
    <n v="0"/>
    <m/>
    <n v="113"/>
    <n v="9.4"/>
    <s v="Over 6 years"/>
    <n v="10398"/>
    <n v="2018"/>
    <n v="6"/>
    <s v="pguevara"/>
    <n v="1.5"/>
    <s v=" "/>
  </r>
  <r>
    <s v="ASG-MUS/002"/>
    <s v="MULTI99/140"/>
    <s v="Various"/>
    <s v="Art Museum Amer-Permanent FD"/>
    <n v="688.66"/>
    <n v="0"/>
    <n v="217.2"/>
    <n v="0"/>
    <n v="0"/>
    <n v="0"/>
    <n v="217.2"/>
    <n v="905.8599999999999"/>
    <n v="350"/>
    <n v="555.8599999999999"/>
    <s v="SOC"/>
    <s v="SPECIFIC FUNDS.xlsm"/>
    <m/>
    <n v="311"/>
    <n v="26010"/>
    <x v="0"/>
    <s v="Specific Funds"/>
    <x v="3"/>
    <s v="94D"/>
    <x v="3"/>
    <s v="Capítulo 9 - Secretaría de Asuntos Hemisféricos"/>
    <s v="Art Museum of the Americas (94D)"/>
    <s v="Museo de las Américas (94D)"/>
    <s v="Museo de Arte Amer-Permanent FD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9-01-01T00:00:00"/>
    <d v="2019-12-31T00:00:00"/>
    <d v="1999-01-01T00:00:00"/>
    <d v="2030-12-31T00:00:00"/>
    <s v="Active"/>
    <s v="Active"/>
    <s v="Active"/>
    <m/>
    <m/>
    <m/>
    <m/>
    <m/>
    <m/>
    <s v="NONE"/>
    <n v="2986"/>
    <n v="1770"/>
    <m/>
    <m/>
    <m/>
    <n v="501547.03"/>
    <n v="350"/>
    <n v="501197.03"/>
    <n v="0"/>
    <n v="350"/>
    <n v="556"/>
    <n v="556"/>
    <n v="217.2"/>
    <n v="350"/>
    <n v="217.2"/>
    <m/>
    <n v="251"/>
    <n v="20.9"/>
    <s v="Over 6 years"/>
    <n v="10398"/>
    <n v="2018"/>
    <n v="6"/>
    <s v="pguevara"/>
    <n v="1.5"/>
    <s v=" "/>
  </r>
  <r>
    <s v="ASG-MUS/003"/>
    <s v="BRAZL05/06"/>
    <s v="Brazil"/>
    <s v="Museum Infrastructure Renovation"/>
    <n v="243"/>
    <n v="0"/>
    <n v="-243"/>
    <n v="0"/>
    <n v="0"/>
    <n v="0"/>
    <n v="-243"/>
    <n v="0"/>
    <n v="0"/>
    <n v="0"/>
    <s v="SOC"/>
    <s v="SPECIFIC FUNDS.xlsm"/>
    <m/>
    <n v="311"/>
    <n v="26010"/>
    <x v="0"/>
    <s v="Specific Funds"/>
    <x v="3"/>
    <s v="94D"/>
    <x v="3"/>
    <s v="Capítulo 9 - Secretaría de Asuntos Hemisféricos"/>
    <s v="Art Museum of the Americas (94D)"/>
    <s v="Museo de las Américas (94D)"/>
    <s v="Renovación de Infraestructura del Museo"/>
    <x v="0"/>
    <s v="Apoyo a los Estados Miembros"/>
    <m/>
    <m/>
    <m/>
    <s v="Brasil"/>
    <s v="BRAZIL"/>
    <s v="Brazil"/>
    <s v="Brasil"/>
    <s v="1-Member States"/>
    <s v="1-Estados Miembros"/>
    <m/>
    <m/>
    <d v="2005-10-13T00:00:00"/>
    <d v="2016-12-31T00:00:00"/>
    <d v="2005-05-27T00:00:00"/>
    <d v="2030-12-31T00:00:00"/>
    <s v="Expired"/>
    <s v="Active"/>
    <s v="Active"/>
    <m/>
    <m/>
    <m/>
    <m/>
    <m/>
    <m/>
    <s v="NONE"/>
    <n v="1011"/>
    <n v="8326"/>
    <m/>
    <m/>
    <m/>
    <n v="9757"/>
    <n v="0"/>
    <n v="9757"/>
    <n v="0"/>
    <n v="0"/>
    <n v="0"/>
    <n v="0"/>
    <n v="-243"/>
    <n v="0"/>
    <n v="-243"/>
    <m/>
    <n v="134"/>
    <n v="11.2"/>
    <s v="Over 6 years"/>
    <n v="14787"/>
    <n v="2018"/>
    <n v="6"/>
    <s v="pguevara"/>
    <n v="1.5"/>
    <s v=" "/>
  </r>
  <r>
    <s v="ASG-OASG/005"/>
    <s v="MULTI13/01"/>
    <s v="Various"/>
    <s v="Talent Exposition - ASG Event"/>
    <n v="-90"/>
    <n v="0"/>
    <n v="0"/>
    <n v="0"/>
    <n v="90"/>
    <n v="0"/>
    <n v="90"/>
    <n v="0"/>
    <n v="0"/>
    <n v="0"/>
    <s v="SOC"/>
    <s v="SPECIFIC FUNDS.xlsm"/>
    <m/>
    <n v="311"/>
    <n v="21010"/>
    <x v="0"/>
    <s v="Specific Funds"/>
    <x v="0"/>
    <s v="24A"/>
    <x v="0"/>
    <s v="Capítulo 2 - Secretario General Adjunto"/>
    <s v="Office of the Assistant Secretary General (24A)"/>
    <s v="Oficina del Secretario General Adjunto (24A)"/>
    <s v="Exposición de Talento - Evento de ASG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8-12-31T00:00:00"/>
    <d v="2016-11-08T00:00:00"/>
    <d v="2018-12-31T00:00:00"/>
    <s v="Active"/>
    <s v="Active"/>
    <s v="Active"/>
    <m/>
    <m/>
    <m/>
    <m/>
    <m/>
    <n v="12"/>
    <s v="Various"/>
    <n v="2986"/>
    <n v="35894"/>
    <m/>
    <m/>
    <m/>
    <n v="1750"/>
    <n v="0"/>
    <n v="1750"/>
    <n v="0"/>
    <n v="0"/>
    <n v="0"/>
    <n v="1585"/>
    <n v="90"/>
    <n v="0"/>
    <n v="0"/>
    <m/>
    <n v="71"/>
    <n v="5.9"/>
    <s v="3 to 6 years"/>
    <n v="72867"/>
    <n v="2018"/>
    <n v="6"/>
    <s v="pguevara"/>
    <n v="1.5"/>
    <s v=" "/>
  </r>
  <r>
    <s v="ASG-OASG/006"/>
    <s v="MULTI13/01"/>
    <s v="Various"/>
    <s v="Black History Month Event 2017"/>
    <n v="30.1"/>
    <n v="3500"/>
    <n v="0"/>
    <n v="0"/>
    <n v="-90"/>
    <n v="1855.5"/>
    <n v="1554.5"/>
    <n v="1584.6"/>
    <n v="0"/>
    <n v="1584.6"/>
    <s v="SOC"/>
    <s v="SPECIFIC FUNDS.xlsm"/>
    <m/>
    <n v="311"/>
    <n v="21010"/>
    <x v="0"/>
    <s v="Specific Funds"/>
    <x v="0"/>
    <s v="24A"/>
    <x v="0"/>
    <s v="Capítulo 2 - Secretario General Adjunto"/>
    <s v="Office of the Assistant Secretary General (24A)"/>
    <s v="Oficina del Secretario General Adjunto (24A)"/>
    <s v="Evento Mes Herencia Africana 2017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8-12-31T00:00:00"/>
    <d v="2017-02-14T00:00:00"/>
    <d v="2020-12-31T00:00:00"/>
    <s v="Active"/>
    <s v="Active"/>
    <s v="Active"/>
    <m/>
    <m/>
    <m/>
    <m/>
    <m/>
    <n v="12"/>
    <s v="Various"/>
    <n v="2986"/>
    <n v="35894"/>
    <m/>
    <m/>
    <m/>
    <n v="4000"/>
    <n v="0"/>
    <n v="2415.4"/>
    <n v="1584.6"/>
    <n v="1584.6"/>
    <n v="0"/>
    <n v="1585"/>
    <n v="-90"/>
    <n v="1855.5"/>
    <n v="3500"/>
    <m/>
    <n v="71"/>
    <n v="5.9"/>
    <s v="3 to 6 years"/>
    <n v="74007"/>
    <n v="2018"/>
    <n v="6"/>
    <s v="pguevara"/>
    <n v="1.5"/>
    <s v=" "/>
  </r>
  <r>
    <s v="ASG-OGSMS/002"/>
    <s v="MULTI18/01"/>
    <s v="TFA"/>
    <s v="COGSMS Ext. Space Share"/>
    <n v="0"/>
    <n v="80.099999999999994"/>
    <n v="547.66999999999996"/>
    <n v="0"/>
    <n v="0"/>
    <n v="0"/>
    <n v="627.77"/>
    <n v="627.77"/>
    <n v="0"/>
    <n v="627.77"/>
    <s v="SOC"/>
    <s v="SPECIFIC FUNDS.xlsm"/>
    <m/>
    <n v="311"/>
    <n v="28060"/>
    <x v="0"/>
    <s v="Specific Fund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COGSMS Ext. Espacio Compartido"/>
    <x v="0"/>
    <s v="Apoyo a los Estados Miembros"/>
    <m/>
    <m/>
    <m/>
    <s v="TFA"/>
    <s v="TRUST FOR THE AMERICAS"/>
    <s v="TFA"/>
    <s v="TFA"/>
    <s v="3-Institutions and Others"/>
    <s v="3-Instituciones y otros"/>
    <m/>
    <m/>
    <d v="2018-04-01T00:00:00"/>
    <d v="2020-12-31T00:00:00"/>
    <d v="2018-01-01T00:00:00"/>
    <d v="2020-12-31T00:00:00"/>
    <s v="Active"/>
    <s v="Active"/>
    <s v="Active"/>
    <m/>
    <m/>
    <m/>
    <m/>
    <m/>
    <n v="13"/>
    <s v="Various"/>
    <n v="4754"/>
    <n v="53138"/>
    <m/>
    <m/>
    <m/>
    <n v="627.77"/>
    <n v="0"/>
    <n v="0"/>
    <n v="627.77"/>
    <n v="627.77"/>
    <n v="0"/>
    <n v="10923"/>
    <n v="547.66999999999996"/>
    <n v="0"/>
    <n v="627.77"/>
    <m/>
    <n v="32"/>
    <n v="2.7"/>
    <s v="1 to 3 years"/>
    <n v="78049"/>
    <n v="2018"/>
    <n v="6"/>
    <s v="pguevara"/>
    <n v="1.5"/>
    <s v=" "/>
  </r>
  <r>
    <s v="Basket Fund-SSD1602"/>
    <s v="GERMA16/01"/>
    <s v="Germany"/>
    <s v="MACCIH Basket Fund"/>
    <n v="546838.78"/>
    <n v="0"/>
    <n v="0"/>
    <n v="265.25"/>
    <n v="10434.98"/>
    <n v="125750.54"/>
    <n v="-115050.31"/>
    <n v="431788.47000000003"/>
    <n v="22982.15"/>
    <n v="408806.32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Fondo Canasta"/>
    <x v="4"/>
    <s v="Democracia y Gobernabilidad"/>
    <m/>
    <m/>
    <m/>
    <s v="Alemania"/>
    <s v="GERMANY"/>
    <s v="Germany"/>
    <s v="Alemania"/>
    <s v="2-Permanent Observers"/>
    <s v="2-Observadores Permanentes"/>
    <m/>
    <m/>
    <d v="2016-05-24T00:00:00"/>
    <d v="2020-01-19T00:00:00"/>
    <d v="2016-04-28T00:00:00"/>
    <d v="2020-01-19T00:00:00"/>
    <s v="Active"/>
    <s v="Active"/>
    <s v="Active"/>
    <m/>
    <m/>
    <m/>
    <m/>
    <m/>
    <n v="13"/>
    <s v="Agreement signed May 24,2016"/>
    <n v="1767"/>
    <n v="46778"/>
    <m/>
    <m/>
    <m/>
    <m/>
    <m/>
    <m/>
    <m/>
    <m/>
    <n v="431788"/>
    <n v="408806"/>
    <n v="10700.23"/>
    <n v="148732.69"/>
    <n v="0"/>
    <m/>
    <n v="44"/>
    <n v="3.7"/>
    <s v="3 to 6 years"/>
    <n v="70847"/>
    <n v="2018"/>
    <n v="6"/>
    <s v="pguevara"/>
    <n v="1.5"/>
    <s v=" "/>
  </r>
  <r>
    <s v="Basket Fund-SSD1602"/>
    <s v="ITALY17/04"/>
    <s v="Italy"/>
    <s v="MACCIH Basket Fund"/>
    <n v="172785"/>
    <n v="0"/>
    <n v="0"/>
    <n v="0"/>
    <n v="0"/>
    <n v="23756.05"/>
    <n v="-23756.05"/>
    <n v="149028.95000000001"/>
    <n v="24500"/>
    <n v="124528.95000000001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Fondo Canasta"/>
    <x v="4"/>
    <s v="Democracia y Gobernabilidad"/>
    <m/>
    <m/>
    <m/>
    <s v="Italia"/>
    <s v="ITALY"/>
    <s v="Italy"/>
    <s v="Italia"/>
    <s v="2-Permanent Observers"/>
    <s v="2-Observadores Permanentes"/>
    <m/>
    <m/>
    <d v="2017-11-30T00:00:00"/>
    <d v="2020-01-19T00:00:00"/>
    <d v="2016-04-28T00:00:00"/>
    <d v="2020-01-19T00:00:00"/>
    <s v="Active"/>
    <s v="Active"/>
    <s v="Active"/>
    <m/>
    <m/>
    <m/>
    <m/>
    <m/>
    <n v="13"/>
    <s v="Prot. N. 6530"/>
    <n v="1763"/>
    <n v="52018"/>
    <m/>
    <m/>
    <m/>
    <m/>
    <m/>
    <m/>
    <m/>
    <m/>
    <n v="149029"/>
    <n v="124529"/>
    <n v="0"/>
    <n v="48256.05"/>
    <n v="0"/>
    <m/>
    <n v="26"/>
    <n v="2.2000000000000002"/>
    <s v="1 to 3 years"/>
    <n v="70847"/>
    <n v="2018"/>
    <n v="6"/>
    <s v="pguevara"/>
    <n v="1.5"/>
    <s v=" "/>
  </r>
  <r>
    <s v="Basket Fund-SSD1602"/>
    <s v="SWIDA17/02"/>
    <s v="Sweden"/>
    <s v="MACCIH Basket Fund"/>
    <n v="824757.16"/>
    <n v="0"/>
    <n v="0"/>
    <n v="407.24"/>
    <n v="0"/>
    <n v="35875"/>
    <n v="-35467.760000000002"/>
    <n v="789289.4"/>
    <n v="142082.07999999999"/>
    <n v="647207.31999999995"/>
    <s v="SOC + Adjustments"/>
    <s v="SPECIFIC FUNDS.xlsm"/>
    <s v=" + M2018-3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Fondo Canasta"/>
    <x v="4"/>
    <s v="Democracia y Gobernabilidad"/>
    <m/>
    <m/>
    <m/>
    <s v="Suecia"/>
    <s v="SWEDISH INTERNATIONAL DEVELOPMENT COOPERATION AGENCY"/>
    <s v="Sweden"/>
    <s v="Suecia"/>
    <s v="2-Permanent Observers"/>
    <s v="2-Observadores Permanentes"/>
    <m/>
    <m/>
    <d v="2017-10-09T00:00:00"/>
    <d v="2019-12-31T00:00:00"/>
    <d v="2016-04-28T00:00:00"/>
    <d v="2020-01-19T00:00:00"/>
    <s v="Active"/>
    <s v="Active"/>
    <s v="Active"/>
    <m/>
    <m/>
    <m/>
    <m/>
    <m/>
    <n v="13"/>
    <n v="11145"/>
    <n v="2954"/>
    <n v="51558"/>
    <m/>
    <m/>
    <m/>
    <m/>
    <m/>
    <m/>
    <m/>
    <m/>
    <n v="789289"/>
    <n v="647207"/>
    <n v="407.24"/>
    <n v="177957.08"/>
    <n v="0"/>
    <m/>
    <n v="26"/>
    <n v="2.2000000000000002"/>
    <s v="1 to 3 years"/>
    <n v="70847"/>
    <n v="2018"/>
    <n v="6"/>
    <s v="pguevara"/>
    <n v="1.5"/>
    <s v=" "/>
  </r>
  <r>
    <s v="Basket Fund-SSD1602"/>
    <s v="SWITZ17/02"/>
    <s v="Switzerland"/>
    <s v="MACCIH Basket Fund"/>
    <n v="1227351.29"/>
    <n v="0"/>
    <n v="0"/>
    <n v="609.05999999999995"/>
    <n v="0"/>
    <n v="130275.44"/>
    <n v="-129666.38"/>
    <n v="1097684.9100000001"/>
    <n v="131026.16"/>
    <n v="966658.75"/>
    <s v="SOC + Adjustments"/>
    <s v="SPECIFIC FUNDS.xlsm"/>
    <s v=" + M2018-3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Fondo Canasta"/>
    <x v="4"/>
    <s v="Democracia y Gobernabilidad"/>
    <m/>
    <m/>
    <m/>
    <s v="Suiza"/>
    <s v="SWITZERLAND"/>
    <s v="Switzerland"/>
    <s v="Suiza"/>
    <s v="2-Permanent Observers"/>
    <s v="2-Observadores Permanentes"/>
    <m/>
    <m/>
    <d v="2017-08-01T00:00:00"/>
    <d v="2020-03-31T00:00:00"/>
    <d v="2016-04-28T00:00:00"/>
    <d v="2020-01-19T00:00:00"/>
    <s v="Active"/>
    <s v="Active"/>
    <s v="Active"/>
    <m/>
    <m/>
    <m/>
    <m/>
    <m/>
    <m/>
    <s v="771.22/7F-09778.01"/>
    <n v="1744"/>
    <n v="50518"/>
    <m/>
    <m/>
    <m/>
    <m/>
    <m/>
    <m/>
    <m/>
    <m/>
    <n v="1097685"/>
    <n v="966659"/>
    <n v="609.05999999999995"/>
    <n v="261301.6"/>
    <n v="0"/>
    <m/>
    <n v="31"/>
    <n v="2.6"/>
    <s v="1 to 3 years"/>
    <n v="70847"/>
    <n v="2018"/>
    <n v="6"/>
    <s v="pguevara"/>
    <n v="1.5"/>
    <s v=" "/>
  </r>
  <r>
    <s v="BR/926-OAS"/>
    <s v="BRZ/02/907"/>
    <s v="Brazil"/>
    <s v="Horizontal Cooperation"/>
    <n v="151545.54999999999"/>
    <n v="0"/>
    <n v="0"/>
    <n v="0"/>
    <n v="0"/>
    <n v="8728.49"/>
    <n v="-8728.49"/>
    <n v="142817.06"/>
    <n v="0"/>
    <n v="142817.06"/>
    <s v="SOC"/>
    <s v="SPECIFIC FUNDS.xlsm"/>
    <m/>
    <n v="911"/>
    <n v="3702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Cooperación Horizontal "/>
    <x v="2"/>
    <s v="Desarrollo Integral"/>
    <m/>
    <m/>
    <m/>
    <s v="Brasil"/>
    <s v="BRAZIL"/>
    <s v="Brazil"/>
    <s v="Brasil"/>
    <s v="1-Member States"/>
    <s v="1-Estados Miembros"/>
    <m/>
    <m/>
    <d v="2002-01-01T00:00:00"/>
    <d v="2020-07-31T00:00:00"/>
    <d v="2002-01-01T00:00:00"/>
    <d v="2020-07-31T00:00:00"/>
    <s v="Active"/>
    <s v="Active"/>
    <s v="Active"/>
    <s v="Interest due"/>
    <m/>
    <m/>
    <m/>
    <m/>
    <m/>
    <s v="NONE"/>
    <n v="1011"/>
    <n v="3704"/>
    <m/>
    <m/>
    <m/>
    <n v="420525.52"/>
    <n v="6779.5"/>
    <n v="277708.84999999998"/>
    <n v="136037.17000000001"/>
    <n v="142816.67000000004"/>
    <n v="0"/>
    <n v="142817"/>
    <n v="0"/>
    <n v="8728.49"/>
    <n v="0"/>
    <m/>
    <n v="222"/>
    <n v="18.5"/>
    <s v="Over 6 years"/>
    <n v="11556"/>
    <n v="2018"/>
    <n v="6"/>
    <s v="pguevara"/>
    <n v="1.5"/>
    <s v=" "/>
  </r>
  <r>
    <s v="CCD-AD/001"/>
    <s v="USDA99/01"/>
    <s v="USDA"/>
    <s v="Field Research Site-Tarapoto"/>
    <n v="1450.24"/>
    <n v="0"/>
    <n v="-1450.24"/>
    <n v="0"/>
    <n v="0"/>
    <n v="0"/>
    <n v="-1450.24"/>
    <n v="0"/>
    <n v="0"/>
    <n v="0"/>
    <s v="SOC"/>
    <s v="SPECIFIC FUNDS.xlsm"/>
    <m/>
    <n v="311"/>
    <n v="1557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Investigación del Campo - Tarapoto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1999-05-01T00:00:00"/>
    <d v="2013-01-31T00:00:00"/>
    <s v="Expired"/>
    <s v="Expired"/>
    <s v="Active"/>
    <m/>
    <m/>
    <m/>
    <m/>
    <m/>
    <m/>
    <s v="NONE"/>
    <n v="3029"/>
    <n v="186"/>
    <m/>
    <m/>
    <m/>
    <n v="158813.76000000001"/>
    <n v="0"/>
    <n v="158813.76000000001"/>
    <n v="0"/>
    <n v="0"/>
    <n v="0"/>
    <n v="0"/>
    <n v="-1450.24"/>
    <n v="0"/>
    <n v="-1450.24"/>
    <m/>
    <n v="194"/>
    <n v="16.2"/>
    <s v="Over 6 years"/>
    <n v="8760"/>
    <n v="2018"/>
    <n v="6"/>
    <s v="pguevara"/>
    <n v="1.5"/>
    <s v=" "/>
  </r>
  <r>
    <s v="CCD-AD/002"/>
    <s v="USINL00/08"/>
    <s v="USINL"/>
    <s v="Support to Peruvian Cacao Strategy"/>
    <n v="28970.83"/>
    <n v="0"/>
    <n v="0"/>
    <n v="0"/>
    <n v="-28856.49"/>
    <n v="0"/>
    <n v="-28856.49"/>
    <n v="114.34"/>
    <n v="0"/>
    <n v="114.34"/>
    <s v="SOC + Adjustments"/>
    <s v="SPECIFIC FUNDS.xlsm"/>
    <s v=" + P2018-7"/>
    <n v="311"/>
    <n v="1557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Estrategia Peruana del Caca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2-01T00:00:00"/>
    <d v="2018-04-09T00:00:00"/>
    <d v="1999-01-01T00:00:00"/>
    <d v="2018-04-09T00:00:00"/>
    <s v="Expired"/>
    <s v="Expired"/>
    <s v="Active"/>
    <m/>
    <m/>
    <m/>
    <m/>
    <m/>
    <m/>
    <s v="NONE"/>
    <n v="3034"/>
    <n v="199"/>
    <m/>
    <m/>
    <m/>
    <n v="21000"/>
    <n v="0"/>
    <n v="20885.66"/>
    <n v="114.34"/>
    <n v="114.34000000000015"/>
    <n v="0"/>
    <n v="114"/>
    <n v="-28856.49"/>
    <n v="0"/>
    <n v="0"/>
    <m/>
    <n v="206"/>
    <n v="17.2"/>
    <s v="Over 6 years"/>
    <n v="8845"/>
    <n v="2018"/>
    <n v="6"/>
    <s v="pguevara"/>
    <n v="1.5"/>
    <s v=" "/>
  </r>
  <r>
    <s v="CCD-AD/003"/>
    <s v="USDA99/01"/>
    <s v="USDA"/>
    <s v="Alternative Development Cacao"/>
    <n v="7461.17"/>
    <n v="0"/>
    <n v="-7461.17"/>
    <n v="0"/>
    <n v="0"/>
    <n v="0"/>
    <n v="-7461.17"/>
    <n v="0"/>
    <n v="0"/>
    <n v="0"/>
    <s v="SOC"/>
    <s v="SPECIFIC FUNDS.xlsm"/>
    <m/>
    <n v="311"/>
    <n v="1557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Alternativo - Cacao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2-12-31T00:00:00"/>
    <s v="Expired"/>
    <s v="Expired"/>
    <s v="Active"/>
    <m/>
    <m/>
    <m/>
    <m/>
    <m/>
    <m/>
    <s v="NONE"/>
    <n v="3029"/>
    <n v="186"/>
    <m/>
    <m/>
    <m/>
    <n v="34040.879999999997"/>
    <n v="0"/>
    <n v="34040.879999999997"/>
    <n v="0"/>
    <n v="0"/>
    <n v="0"/>
    <n v="0"/>
    <n v="-7461.17"/>
    <n v="0"/>
    <n v="-7461.17"/>
    <m/>
    <n v="194"/>
    <n v="16.2"/>
    <s v="Over 6 years"/>
    <n v="8762"/>
    <n v="2018"/>
    <n v="6"/>
    <s v="pguevara"/>
    <n v="1.5"/>
    <s v=" "/>
  </r>
  <r>
    <s v="CCD-AD/003"/>
    <s v="USINL01/04"/>
    <s v="USINL"/>
    <s v="Alternative Development Cacao"/>
    <n v="-39596.879999999997"/>
    <n v="0"/>
    <n v="0"/>
    <n v="0"/>
    <n v="56799.55"/>
    <n v="0"/>
    <n v="56799.55"/>
    <n v="17202.669999999998"/>
    <n v="0"/>
    <n v="17202.669999999998"/>
    <s v="SOC + Adjustments"/>
    <s v="SPECIFIC FUNDS.xlsm"/>
    <s v=" + P2018-7"/>
    <n v="311"/>
    <n v="1557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Alternativo - Caca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8-01T00:00:00"/>
    <d v="2018-04-09T00:00:00"/>
    <d v="2000-01-01T00:00:00"/>
    <d v="2012-12-31T00:00:00"/>
    <s v="Expired"/>
    <s v="Expired"/>
    <s v="Active"/>
    <m/>
    <m/>
    <m/>
    <m/>
    <m/>
    <m/>
    <s v="NONE"/>
    <n v="3034"/>
    <n v="190"/>
    <m/>
    <m/>
    <m/>
    <n v="1700000"/>
    <n v="0"/>
    <n v="1682797.33"/>
    <n v="17202.669999999998"/>
    <n v="17202.669999999925"/>
    <n v="0"/>
    <n v="9203"/>
    <n v="56799.55"/>
    <n v="0"/>
    <n v="0"/>
    <m/>
    <n v="200"/>
    <n v="16.7"/>
    <s v="Over 6 years"/>
    <n v="8762"/>
    <n v="2018"/>
    <n v="6"/>
    <s v="pguevara"/>
    <n v="1.5"/>
    <s v=" "/>
  </r>
  <r>
    <s v="CCD-AD/004"/>
    <s v="USDA99/01"/>
    <s v="USDA"/>
    <s v="Alternative Development SIGATOKA"/>
    <n v="854.06"/>
    <n v="0"/>
    <n v="-854.06"/>
    <n v="0"/>
    <n v="0"/>
    <n v="0"/>
    <n v="-854.06"/>
    <n v="0"/>
    <n v="0"/>
    <n v="0"/>
    <s v="SOC"/>
    <s v="SPECIFIC FUNDS.xlsm"/>
    <m/>
    <n v="311"/>
    <n v="1557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Alternativo - SIGATOKA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2-12-31T00:00:00"/>
    <s v="Expired"/>
    <s v="Expired"/>
    <s v="Active"/>
    <m/>
    <m/>
    <m/>
    <m/>
    <m/>
    <m/>
    <s v="NONE"/>
    <n v="3029"/>
    <n v="186"/>
    <m/>
    <m/>
    <m/>
    <n v="148386.20000000001"/>
    <n v="0"/>
    <n v="148386.20000000001"/>
    <n v="0"/>
    <n v="0"/>
    <n v="0"/>
    <n v="0"/>
    <n v="-854.06"/>
    <n v="0"/>
    <n v="-854.06"/>
    <m/>
    <n v="194"/>
    <n v="16.2"/>
    <s v="Over 6 years"/>
    <n v="8763"/>
    <n v="2018"/>
    <n v="6"/>
    <s v="pguevara"/>
    <n v="1.5"/>
    <s v=" "/>
  </r>
  <r>
    <s v="CCD-AD/004"/>
    <s v="USINL05/06"/>
    <s v="USINL"/>
    <s v="Alternative Development SIGATOKA"/>
    <n v="5000"/>
    <n v="0"/>
    <n v="0"/>
    <n v="0"/>
    <n v="0"/>
    <n v="0"/>
    <n v="0"/>
    <n v="5000"/>
    <n v="0"/>
    <n v="5000"/>
    <s v="SOC"/>
    <s v="SPECIFIC FUNDS.xlsm"/>
    <m/>
    <n v="311"/>
    <n v="1557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Alternativo - SIGATOK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00-01-01T00:00:00"/>
    <d v="2012-12-31T00:00:00"/>
    <s v="Active"/>
    <s v="Expired"/>
    <s v="Inactive"/>
    <m/>
    <m/>
    <m/>
    <m/>
    <m/>
    <m/>
    <s v="BMR CODE: OCT-05/13"/>
    <n v="3034"/>
    <n v="8266"/>
    <m/>
    <m/>
    <m/>
    <n v="5000"/>
    <n v="0"/>
    <n v="0"/>
    <n v="5000"/>
    <n v="5000"/>
    <n v="0"/>
    <n v="11866"/>
    <n v="0"/>
    <n v="0"/>
    <n v="0"/>
    <m/>
    <n v="170"/>
    <n v="14.2"/>
    <s v="Over 6 years"/>
    <n v="8763"/>
    <n v="2018"/>
    <n v="6"/>
    <s v="pguevara"/>
    <n v="1.5"/>
    <s v=" "/>
  </r>
  <r>
    <s v="CCD-AD/005"/>
    <s v="USINL01/04"/>
    <s v="USINL"/>
    <s v="Bolivia-GLEAM - Alternative Development"/>
    <n v="-8000"/>
    <n v="0"/>
    <n v="0"/>
    <n v="0"/>
    <n v="0"/>
    <n v="0"/>
    <n v="0"/>
    <n v="-8000"/>
    <n v="0"/>
    <n v="-8000"/>
    <s v="SOC"/>
    <s v="SPECIFIC FUNDS.xlsm"/>
    <m/>
    <n v="311"/>
    <n v="1557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Bolivia-GLEAM Desarrollo Altern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8-01T00:00:00"/>
    <d v="2018-04-09T00:00:00"/>
    <d v="2000-01-01T00:00:00"/>
    <d v="2017-05-31T00:00:00"/>
    <s v="Expired"/>
    <s v="Expired"/>
    <s v="Inactive"/>
    <m/>
    <m/>
    <m/>
    <m/>
    <m/>
    <m/>
    <s v="NONE"/>
    <n v="3034"/>
    <n v="190"/>
    <m/>
    <m/>
    <m/>
    <n v="887212.6"/>
    <n v="0"/>
    <n v="895212.6"/>
    <n v="-8000"/>
    <n v="-8000"/>
    <n v="0"/>
    <n v="9203"/>
    <n v="0"/>
    <n v="0"/>
    <n v="0"/>
    <m/>
    <n v="200"/>
    <n v="16.7"/>
    <s v="Over 6 years"/>
    <n v="8764"/>
    <n v="2018"/>
    <n v="6"/>
    <s v="pguevara"/>
    <n v="1.5"/>
    <s v=" "/>
  </r>
  <r>
    <s v="CCD-AD/008"/>
    <s v="USINL07/06"/>
    <s v="USINL"/>
    <s v="Alternative Development General Support"/>
    <n v="4612.04"/>
    <n v="0"/>
    <n v="0"/>
    <n v="0"/>
    <n v="0"/>
    <n v="2471.92"/>
    <n v="-2471.92"/>
    <n v="2140.12"/>
    <n v="0"/>
    <n v="2140.12"/>
    <s v="SOC"/>
    <s v="SPECIFIC FUNDS.xlsm"/>
    <m/>
    <n v="311"/>
    <n v="1557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Alternativo - Apoy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1-18T00:00:00"/>
    <d v="2000-01-01T00:00:00"/>
    <d v="2018-12-31T00:00:00"/>
    <s v="Active"/>
    <s v="Active"/>
    <s v="Active"/>
    <m/>
    <m/>
    <m/>
    <m/>
    <m/>
    <n v="11"/>
    <s v="NOVEMBER-07/3"/>
    <n v="3034"/>
    <n v="13624"/>
    <m/>
    <m/>
    <m/>
    <n v="22472"/>
    <n v="0"/>
    <n v="20331.88"/>
    <n v="2140.12"/>
    <n v="2140.119999999999"/>
    <n v="0"/>
    <n v="10110"/>
    <n v="0"/>
    <n v="2471.92"/>
    <n v="0"/>
    <m/>
    <n v="133"/>
    <n v="11.1"/>
    <s v="Over 6 years"/>
    <n v="8769"/>
    <n v="2018"/>
    <n v="6"/>
    <s v="pguevara"/>
    <n v="1.5"/>
    <s v=" "/>
  </r>
  <r>
    <s v="CCD-AD/012"/>
    <s v="USDA99/01"/>
    <s v="USDA"/>
    <s v="Alternative Development Colombia"/>
    <n v="6837.43"/>
    <n v="0"/>
    <n v="-6837.07"/>
    <n v="0"/>
    <n v="-0.36"/>
    <n v="0"/>
    <n v="-6837.43"/>
    <n v="0"/>
    <n v="0"/>
    <n v="0"/>
    <s v="SOC + Adjustments"/>
    <s v="SPECIFIC FUNDS.xlsm"/>
    <s v=" + P2018-7"/>
    <n v="311"/>
    <n v="1557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Alternativo Colombia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3-02-28T00:00:00"/>
    <s v="Expired"/>
    <s v="Expired"/>
    <s v="Active"/>
    <m/>
    <m/>
    <m/>
    <m/>
    <m/>
    <m/>
    <s v="NONE"/>
    <n v="3029"/>
    <n v="186"/>
    <m/>
    <m/>
    <m/>
    <n v="26452.67"/>
    <n v="0"/>
    <n v="26452.67"/>
    <n v="0"/>
    <n v="0"/>
    <n v="0"/>
    <n v="0"/>
    <n v="-6837.43"/>
    <n v="0"/>
    <n v="-6837.07"/>
    <m/>
    <n v="194"/>
    <n v="16.2"/>
    <s v="Over 6 years"/>
    <n v="9850"/>
    <n v="2018"/>
    <n v="6"/>
    <s v="pguevara"/>
    <n v="1.5"/>
    <s v=" "/>
  </r>
  <r>
    <s v="CCD-DR/002"/>
    <s v="CADFAIT09/04"/>
    <s v="CA DFAIT"/>
    <s v="Minimum Standards of Care"/>
    <n v="15767.68"/>
    <n v="0"/>
    <n v="0"/>
    <n v="0"/>
    <n v="-15767.68"/>
    <n v="0"/>
    <n v="-15767.68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tándares Mínimos de Cuidado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2000-02-24T00:00:00"/>
    <d v="2018-06-22T00:00:00"/>
    <s v="Expired"/>
    <s v="Expired"/>
    <s v="Active"/>
    <m/>
    <m/>
    <m/>
    <m/>
    <m/>
    <n v="11"/>
    <s v="BMR CODE: JUL-09/7"/>
    <n v="1012"/>
    <n v="20931"/>
    <m/>
    <m/>
    <m/>
    <n v="28502.880000000001"/>
    <n v="0"/>
    <n v="28502.880000000001"/>
    <n v="0"/>
    <n v="0"/>
    <n v="0"/>
    <n v="0"/>
    <n v="-15767.68"/>
    <n v="0"/>
    <n v="0"/>
    <m/>
    <n v="104"/>
    <n v="8.6999999999999993"/>
    <s v="Over 6 years"/>
    <n v="8866"/>
    <n v="2018"/>
    <n v="6"/>
    <s v="pguevara"/>
    <n v="1.5"/>
    <s v=" "/>
  </r>
  <r>
    <s v="CCD-DR/002"/>
    <s v="USINL04/04"/>
    <s v="USINL"/>
    <s v="Minimum Standards of Care"/>
    <n v="203.44"/>
    <n v="0"/>
    <n v="-203.44"/>
    <n v="0"/>
    <n v="0"/>
    <n v="0"/>
    <n v="-203.44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tándares Mínimos de Cuid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0-02-24T00:00:00"/>
    <d v="2018-06-22T00:00:00"/>
    <s v="Active"/>
    <s v="Expired"/>
    <s v="Active"/>
    <m/>
    <m/>
    <m/>
    <m/>
    <m/>
    <m/>
    <s v="NONE"/>
    <n v="3034"/>
    <n v="6831"/>
    <m/>
    <m/>
    <m/>
    <n v="69084.56"/>
    <n v="0"/>
    <n v="69084.56"/>
    <n v="0"/>
    <n v="0"/>
    <n v="0"/>
    <n v="10230"/>
    <n v="-203.44"/>
    <n v="0"/>
    <n v="-203.44"/>
    <m/>
    <n v="182"/>
    <n v="15.2"/>
    <s v="Over 6 years"/>
    <n v="8866"/>
    <n v="2018"/>
    <n v="6"/>
    <s v="pguevara"/>
    <n v="1.5"/>
    <s v=" "/>
  </r>
  <r>
    <s v="CCD-DR/002"/>
    <s v="USINL06/05"/>
    <s v="USINL"/>
    <s v="Minimum Standards of Care"/>
    <n v="1666.72"/>
    <n v="0"/>
    <n v="-1666.72"/>
    <n v="0"/>
    <n v="0"/>
    <n v="0"/>
    <n v="-1666.72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tándares Mínimos de Cuid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9-11-23T00:00:00"/>
    <d v="2000-02-24T00:00:00"/>
    <d v="2018-06-22T00:00:00"/>
    <s v="Active"/>
    <s v="Expired"/>
    <s v="Active"/>
    <m/>
    <m/>
    <m/>
    <m/>
    <m/>
    <m/>
    <s v="NONE"/>
    <n v="3034"/>
    <n v="10256"/>
    <m/>
    <m/>
    <m/>
    <n v="92679.37"/>
    <n v="0"/>
    <n v="92679.37"/>
    <n v="0"/>
    <n v="0"/>
    <n v="0"/>
    <n v="60426"/>
    <n v="-1666.72"/>
    <n v="0"/>
    <n v="-1666.72"/>
    <m/>
    <n v="159"/>
    <n v="13.2"/>
    <s v="Over 6 years"/>
    <n v="8866"/>
    <n v="2018"/>
    <n v="6"/>
    <s v="pguevara"/>
    <n v="1.5"/>
    <s v=" "/>
  </r>
  <r>
    <s v="CCD-DR/002"/>
    <s v="USINL06/06"/>
    <s v="USINL"/>
    <s v="Minimum Standards of Care"/>
    <n v="6959.01"/>
    <n v="0"/>
    <n v="-6959.01"/>
    <n v="0"/>
    <n v="0"/>
    <n v="0"/>
    <n v="-6959.01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tándares Mínimos de Cuid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2000-02-24T00:00:00"/>
    <d v="2018-06-22T00:00:00"/>
    <s v="Active"/>
    <s v="Expired"/>
    <s v="Active"/>
    <s v="Interest due"/>
    <m/>
    <m/>
    <m/>
    <m/>
    <m/>
    <s v="BMR CODE: SEP-06/15"/>
    <n v="3034"/>
    <n v="10423"/>
    <m/>
    <m/>
    <m/>
    <n v="23040.99"/>
    <n v="0"/>
    <n v="23040.99"/>
    <n v="0"/>
    <n v="0"/>
    <n v="0"/>
    <n v="62108"/>
    <n v="-6959.01"/>
    <n v="0"/>
    <n v="-6959.01"/>
    <m/>
    <n v="158"/>
    <n v="13.2"/>
    <s v="Over 6 years"/>
    <n v="8866"/>
    <n v="2018"/>
    <n v="6"/>
    <s v="pguevara"/>
    <n v="1.5"/>
    <s v=" "/>
  </r>
  <r>
    <s v="CCD-DR/006"/>
    <s v="USINL04/04"/>
    <s v="USINL"/>
    <s v="Master Degree On Line"/>
    <n v="3627.31"/>
    <n v="0"/>
    <n v="-3627.31"/>
    <n v="0"/>
    <n v="0"/>
    <n v="0"/>
    <n v="-3627.31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aestría Virtual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1-10-18T00:00:00"/>
    <d v="2018-06-22T00:00:00"/>
    <s v="Active"/>
    <s v="Expired"/>
    <s v="Active"/>
    <m/>
    <m/>
    <m/>
    <m/>
    <m/>
    <m/>
    <s v="NONE"/>
    <n v="3034"/>
    <n v="6831"/>
    <m/>
    <m/>
    <m/>
    <n v="32572.69"/>
    <n v="0"/>
    <n v="32572.69"/>
    <n v="0"/>
    <n v="0"/>
    <n v="0"/>
    <n v="10230"/>
    <n v="-3627.31"/>
    <n v="0"/>
    <n v="-3627.31"/>
    <m/>
    <n v="182"/>
    <n v="15.2"/>
    <s v="Over 6 years"/>
    <n v="8871"/>
    <n v="2018"/>
    <n v="6"/>
    <s v="pguevara"/>
    <n v="1.5"/>
    <s v=" "/>
  </r>
  <r>
    <s v="CCD-DR/007"/>
    <s v="BRAZL15/01"/>
    <s v="Brazil"/>
    <s v="Demand Reduction-Expert Group"/>
    <n v="73.69"/>
    <n v="0"/>
    <n v="0"/>
    <n v="0"/>
    <n v="0"/>
    <n v="0"/>
    <n v="0"/>
    <n v="73.69"/>
    <n v="0"/>
    <n v="73.69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- Expertos sobre Reducción de la Demanda"/>
    <x v="5"/>
    <s v="Seguridad Multidimensional"/>
    <m/>
    <m/>
    <m/>
    <s v="Brasil"/>
    <s v="BRAZIL"/>
    <s v="Brazil"/>
    <s v="Brasil"/>
    <s v="1-Member States"/>
    <s v="1-Estados Miembros"/>
    <m/>
    <m/>
    <d v="2015-10-15T00:00:00"/>
    <d v="2017-10-15T00:00:00"/>
    <d v="1998-12-22T00:00:00"/>
    <d v="2019-11-23T00:00:00"/>
    <s v="Expired"/>
    <s v="Active"/>
    <s v="Inactive"/>
    <m/>
    <m/>
    <m/>
    <m/>
    <m/>
    <m/>
    <s v="signned MOU on 15-OCT- 2015"/>
    <n v="1011"/>
    <n v="44840"/>
    <m/>
    <m/>
    <m/>
    <n v="376920.48"/>
    <n v="0"/>
    <n v="376846.79"/>
    <n v="73.69"/>
    <n v="73.690000000002328"/>
    <n v="0"/>
    <n v="74"/>
    <n v="0"/>
    <n v="0"/>
    <n v="0"/>
    <m/>
    <n v="24"/>
    <n v="2"/>
    <s v="1 to 3 years"/>
    <n v="8872"/>
    <n v="2018"/>
    <n v="6"/>
    <s v="pguevara"/>
    <n v="1.5"/>
    <s v=" "/>
  </r>
  <r>
    <s v="CCD-DR/007"/>
    <s v="USINL02/01"/>
    <s v="USINL"/>
    <s v="Demand Reduction-Expert Group"/>
    <n v="9.73"/>
    <n v="0"/>
    <n v="0"/>
    <n v="0"/>
    <n v="0"/>
    <n v="0"/>
    <n v="0"/>
    <n v="9.73"/>
    <n v="0"/>
    <n v="9.73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9-11-23T00:00:00"/>
    <d v="1998-12-22T00:00:00"/>
    <d v="2019-11-23T00:00:00"/>
    <s v="Active"/>
    <s v="Active"/>
    <s v="Inactive"/>
    <m/>
    <m/>
    <m/>
    <m/>
    <m/>
    <m/>
    <s v="NONE"/>
    <n v="3034"/>
    <n v="2691"/>
    <m/>
    <m/>
    <m/>
    <n v="109200"/>
    <n v="0"/>
    <n v="109190.27"/>
    <n v="9.73"/>
    <n v="9.7299999999959255"/>
    <n v="0"/>
    <n v="4745"/>
    <n v="0"/>
    <n v="0"/>
    <n v="0"/>
    <m/>
    <n v="214"/>
    <n v="17.8"/>
    <s v="Over 6 years"/>
    <n v="8872"/>
    <n v="2018"/>
    <n v="6"/>
    <s v="pguevara"/>
    <n v="1.5"/>
    <s v=" "/>
  </r>
  <r>
    <s v="CCD-DR/007"/>
    <s v="USINL03/09"/>
    <s v="USINL"/>
    <s v="Demand Reduction-Expert Group"/>
    <n v="163.91"/>
    <n v="0"/>
    <n v="0"/>
    <n v="0"/>
    <n v="0"/>
    <n v="0"/>
    <n v="0"/>
    <n v="163.91"/>
    <n v="0"/>
    <n v="163.91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1998-12-22T00:00:00"/>
    <d v="2019-11-23T00:00:00"/>
    <s v="Active"/>
    <s v="Active"/>
    <s v="Inactive"/>
    <m/>
    <m/>
    <m/>
    <m/>
    <m/>
    <m/>
    <s v="NONE"/>
    <n v="3034"/>
    <n v="5759"/>
    <m/>
    <m/>
    <m/>
    <n v="35500"/>
    <n v="0"/>
    <n v="35336.089999999997"/>
    <n v="163.91"/>
    <n v="163.91000000000349"/>
    <n v="0"/>
    <n v="18230"/>
    <n v="0"/>
    <n v="0"/>
    <n v="0"/>
    <m/>
    <n v="186"/>
    <n v="15.5"/>
    <s v="Over 6 years"/>
    <n v="8872"/>
    <n v="2018"/>
    <n v="6"/>
    <s v="pguevara"/>
    <n v="1.5"/>
    <s v=" "/>
  </r>
  <r>
    <s v="CCD-DR/007"/>
    <s v="USINL04/04"/>
    <s v="USINL"/>
    <s v="Demand Reduction-Expert Group"/>
    <n v="48.46"/>
    <n v="0"/>
    <n v="0"/>
    <n v="0"/>
    <n v="0"/>
    <n v="0"/>
    <n v="0"/>
    <n v="48.46"/>
    <n v="0"/>
    <n v="48.46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1998-12-22T00:00:00"/>
    <d v="2019-11-23T00:00:00"/>
    <s v="Active"/>
    <s v="Active"/>
    <s v="Inactive"/>
    <m/>
    <m/>
    <m/>
    <m/>
    <m/>
    <m/>
    <s v="NONE"/>
    <n v="3034"/>
    <n v="6831"/>
    <m/>
    <m/>
    <m/>
    <n v="100384.22"/>
    <n v="0"/>
    <n v="100335.65"/>
    <n v="48.57"/>
    <n v="48.570000000006985"/>
    <n v="0"/>
    <n v="10230"/>
    <n v="0"/>
    <n v="0"/>
    <n v="0"/>
    <m/>
    <n v="182"/>
    <n v="15.2"/>
    <s v="Over 6 years"/>
    <n v="8872"/>
    <n v="2018"/>
    <n v="6"/>
    <s v="pguevara"/>
    <n v="1.5"/>
    <s v=" "/>
  </r>
  <r>
    <s v="CCD-DR/007"/>
    <s v="USINL06/06"/>
    <s v="USINL"/>
    <s v="Demand Reduction-Expert Group"/>
    <n v="1822.92"/>
    <n v="0"/>
    <n v="0"/>
    <n v="0"/>
    <n v="0"/>
    <n v="1813.59"/>
    <n v="-1813.59"/>
    <n v="9.3300000000001546"/>
    <n v="0"/>
    <n v="9.3300000000001546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1998-12-22T00:00:00"/>
    <d v="2019-11-23T00:00:00"/>
    <s v="Active"/>
    <s v="Active"/>
    <s v="Active"/>
    <s v="Interest due"/>
    <m/>
    <m/>
    <m/>
    <m/>
    <m/>
    <s v="BMR CODE: SEP-06/15"/>
    <n v="3034"/>
    <n v="10423"/>
    <m/>
    <m/>
    <m/>
    <n v="111596.69"/>
    <n v="0"/>
    <n v="111587.36"/>
    <n v="9.33"/>
    <n v="9.3300000000017462"/>
    <n v="0"/>
    <n v="62108"/>
    <n v="0"/>
    <n v="1813.59"/>
    <n v="0"/>
    <m/>
    <n v="158"/>
    <n v="13.2"/>
    <s v="Over 6 years"/>
    <n v="8872"/>
    <n v="2018"/>
    <n v="6"/>
    <s v="pguevara"/>
    <n v="1.5"/>
    <s v=" "/>
  </r>
  <r>
    <s v="CCD-DR/007"/>
    <s v="USINL08/09"/>
    <s v="USINL"/>
    <s v="Demand Reduction-Expert Group"/>
    <n v="472.81"/>
    <n v="0"/>
    <n v="0"/>
    <n v="0"/>
    <n v="0"/>
    <n v="0"/>
    <n v="0"/>
    <n v="472.81"/>
    <n v="0"/>
    <n v="472.81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9-11-23T00:00:00"/>
    <d v="1998-12-22T00:00:00"/>
    <d v="2019-11-23T00:00:00"/>
    <s v="Active"/>
    <s v="Active"/>
    <s v="Inactive"/>
    <m/>
    <m/>
    <m/>
    <m/>
    <m/>
    <m/>
    <s v="BMR: OCT-08/1"/>
    <n v="3034"/>
    <n v="17251"/>
    <m/>
    <m/>
    <m/>
    <n v="23403.31"/>
    <n v="0"/>
    <n v="22930.5"/>
    <n v="472.81"/>
    <n v="472.81000000000131"/>
    <n v="0"/>
    <n v="178071"/>
    <n v="0"/>
    <n v="0"/>
    <n v="0"/>
    <m/>
    <n v="134"/>
    <n v="11.2"/>
    <s v="Over 6 years"/>
    <n v="8872"/>
    <n v="2018"/>
    <n v="6"/>
    <s v="pguevara"/>
    <n v="1.5"/>
    <s v=" "/>
  </r>
  <r>
    <s v="CCD-DR/007"/>
    <s v="USINL11/08"/>
    <s v="USINL"/>
    <s v="Demand Reduction-Expert Group"/>
    <n v="29091.24"/>
    <n v="0"/>
    <n v="0"/>
    <n v="0"/>
    <n v="0"/>
    <n v="6825.68"/>
    <n v="-6825.68"/>
    <n v="22265.56"/>
    <n v="4649.96"/>
    <n v="17615.60000000000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29T00:00:00"/>
    <d v="2019-11-23T00:00:00"/>
    <d v="1998-12-22T00:00:00"/>
    <d v="2019-11-23T00:00:00"/>
    <s v="Active"/>
    <s v="Active"/>
    <s v="Active"/>
    <s v="Interest due"/>
    <m/>
    <m/>
    <m/>
    <m/>
    <m/>
    <s v="Donor letter from 8/12/2011"/>
    <n v="3034"/>
    <n v="28934"/>
    <m/>
    <m/>
    <m/>
    <n v="158459"/>
    <n v="9928.67"/>
    <n v="141235.66"/>
    <n v="7294.67"/>
    <n v="17223.339999999997"/>
    <n v="5042"/>
    <n v="17616"/>
    <n v="0"/>
    <n v="11475.64"/>
    <n v="0"/>
    <m/>
    <n v="99"/>
    <n v="8.1999999999999993"/>
    <s v="Over 6 years"/>
    <n v="8872"/>
    <n v="2018"/>
    <n v="6"/>
    <s v="pguevara"/>
    <n v="1.5"/>
    <s v=" "/>
  </r>
  <r>
    <s v="CCD-DR/007"/>
    <s v="USINL13/07"/>
    <s v="USINL"/>
    <s v="Demand Reduction-Expert Group"/>
    <n v="69109.08"/>
    <n v="0"/>
    <n v="0"/>
    <n v="0"/>
    <n v="0"/>
    <n v="33538.089999999997"/>
    <n v="-33538.089999999997"/>
    <n v="35570.990000000005"/>
    <n v="6300"/>
    <n v="29270.990000000005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1998-12-22T00:00:00"/>
    <d v="2019-11-23T00:00:00"/>
    <s v="Active"/>
    <s v="Active"/>
    <s v="Active"/>
    <s v="Interest due"/>
    <m/>
    <m/>
    <m/>
    <m/>
    <m/>
    <s v="Letter dated June 10, 2013"/>
    <n v="3034"/>
    <n v="36874"/>
    <m/>
    <m/>
    <m/>
    <n v="110000"/>
    <n v="6350"/>
    <n v="74429.009999999995"/>
    <n v="29220.99"/>
    <n v="35570.990000000005"/>
    <n v="0"/>
    <n v="125694"/>
    <n v="0"/>
    <n v="39838.089999999997"/>
    <n v="0"/>
    <m/>
    <n v="76"/>
    <n v="6.3"/>
    <s v="Over 6 years"/>
    <n v="8872"/>
    <n v="2018"/>
    <n v="6"/>
    <s v="pguevara"/>
    <n v="1.5"/>
    <s v=" "/>
  </r>
  <r>
    <s v="CCD-DR/008"/>
    <s v="USINL02/01"/>
    <s v="USINL"/>
    <s v="Nursing School Training"/>
    <n v="494.77"/>
    <n v="0"/>
    <n v="-494.77"/>
    <n v="0"/>
    <n v="0"/>
    <n v="0"/>
    <n v="-494.77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 de Enfermerí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9-11-23T00:00:00"/>
    <d v="1997-01-01T00:00:00"/>
    <d v="2018-06-22T00:00:00"/>
    <s v="Active"/>
    <s v="Expired"/>
    <s v="Active"/>
    <m/>
    <m/>
    <m/>
    <m/>
    <m/>
    <m/>
    <s v="NONE"/>
    <n v="3034"/>
    <n v="2691"/>
    <m/>
    <m/>
    <m/>
    <n v="302645.84999999998"/>
    <n v="0"/>
    <n v="302645.84999999998"/>
    <n v="0"/>
    <n v="0"/>
    <n v="0"/>
    <n v="4745"/>
    <n v="-494.77"/>
    <n v="0"/>
    <n v="-494.77"/>
    <m/>
    <n v="214"/>
    <n v="17.8"/>
    <s v="Over 6 years"/>
    <n v="8873"/>
    <n v="2018"/>
    <n v="6"/>
    <s v="pguevara"/>
    <n v="1.5"/>
    <s v=" "/>
  </r>
  <r>
    <s v="CCD-DR/010"/>
    <s v="USINL02/01"/>
    <s v="USINL"/>
    <s v="Treatment Training"/>
    <n v="38.44"/>
    <n v="0"/>
    <n v="-38.44"/>
    <n v="0"/>
    <n v="0"/>
    <n v="0"/>
    <n v="-38.44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s para Tratamient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9-11-23T00:00:00"/>
    <d v="1996-01-01T00:00:00"/>
    <d v="2018-06-22T00:00:00"/>
    <s v="Active"/>
    <s v="Expired"/>
    <s v="Active"/>
    <m/>
    <m/>
    <m/>
    <m/>
    <m/>
    <m/>
    <s v="NONE"/>
    <n v="3034"/>
    <n v="2691"/>
    <m/>
    <m/>
    <m/>
    <n v="87328.51"/>
    <n v="0"/>
    <n v="87328.51"/>
    <n v="0"/>
    <n v="0"/>
    <n v="0"/>
    <n v="4745"/>
    <n v="-38.44"/>
    <n v="0"/>
    <n v="-38.44"/>
    <m/>
    <n v="214"/>
    <n v="17.8"/>
    <s v="Over 6 years"/>
    <n v="8897"/>
    <n v="2018"/>
    <n v="6"/>
    <s v="pguevara"/>
    <n v="1.5"/>
    <s v=" "/>
  </r>
  <r>
    <s v="CCD-DR/010"/>
    <s v="USINL03/09"/>
    <s v="USINL"/>
    <s v="Treatment Training"/>
    <n v="12126.12"/>
    <n v="0"/>
    <n v="-12126.12"/>
    <n v="0"/>
    <n v="0"/>
    <n v="0"/>
    <n v="-12126.12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s para Tratamient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1996-01-01T00:00:00"/>
    <d v="2018-06-22T00:00:00"/>
    <s v="Active"/>
    <s v="Expired"/>
    <s v="Active"/>
    <m/>
    <m/>
    <m/>
    <m/>
    <m/>
    <m/>
    <s v="NONE"/>
    <n v="3034"/>
    <n v="5759"/>
    <m/>
    <m/>
    <m/>
    <n v="27960.7"/>
    <n v="0"/>
    <n v="27960.7"/>
    <n v="0"/>
    <n v="0"/>
    <n v="0"/>
    <n v="18230"/>
    <n v="-12126.12"/>
    <n v="0"/>
    <n v="-12126.12"/>
    <m/>
    <n v="186"/>
    <n v="15.5"/>
    <s v="Over 6 years"/>
    <n v="8897"/>
    <n v="2018"/>
    <n v="6"/>
    <s v="pguevara"/>
    <n v="1.5"/>
    <s v=" "/>
  </r>
  <r>
    <s v="CCD-DR/011"/>
    <s v="USINL01/06"/>
    <s v="USINL"/>
    <s v="Caribbean Prevention"/>
    <n v="0"/>
    <n v="0"/>
    <n v="-3.89"/>
    <n v="0"/>
    <n v="0"/>
    <n v="0"/>
    <n v="-3.89"/>
    <n v="-3.89"/>
    <n v="0"/>
    <n v="-3.89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evención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1-01T00:00:00"/>
    <d v="2012-12-31T00:00:00"/>
    <s v="Expired"/>
    <s v="Expired"/>
    <s v="Active"/>
    <m/>
    <m/>
    <m/>
    <m/>
    <m/>
    <m/>
    <s v="NONE"/>
    <n v="3034"/>
    <n v="1873"/>
    <m/>
    <m/>
    <m/>
    <n v="90845.72"/>
    <n v="0"/>
    <n v="90845.72"/>
    <n v="0"/>
    <n v="0"/>
    <n v="-4"/>
    <n v="-4"/>
    <n v="-3.89"/>
    <n v="0"/>
    <n v="-3.89"/>
    <m/>
    <n v="179"/>
    <n v="14.9"/>
    <s v="Over 6 years"/>
    <n v="8898"/>
    <n v="2018"/>
    <n v="6"/>
    <s v="pguevara"/>
    <n v="1.5"/>
    <s v=" "/>
  </r>
  <r>
    <s v="CCD-DR/013"/>
    <s v="TRINI17/01"/>
    <s v="Trin.&amp;Tob"/>
    <s v="Technical Administrative-Support"/>
    <n v="5000"/>
    <n v="0"/>
    <n v="0"/>
    <n v="0"/>
    <n v="0"/>
    <n v="0"/>
    <n v="0"/>
    <n v="5000"/>
    <n v="0"/>
    <n v="500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Administrativ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7-04-10T00:00:00"/>
    <d v="2020-12-31T00:00:00"/>
    <d v="1998-12-01T00:00:00"/>
    <d v="2018-12-31T00:00:00"/>
    <s v="Active"/>
    <s v="Active"/>
    <s v="Inactive"/>
    <m/>
    <m/>
    <m/>
    <m/>
    <m/>
    <m/>
    <s v="Letter Signed on April 10,2017"/>
    <n v="1052"/>
    <n v="49898"/>
    <m/>
    <m/>
    <m/>
    <n v="5000"/>
    <n v="0"/>
    <n v="0"/>
    <n v="5000"/>
    <n v="5000"/>
    <n v="0"/>
    <n v="15678"/>
    <n v="0"/>
    <n v="0"/>
    <n v="0"/>
    <m/>
    <n v="44"/>
    <n v="3.7"/>
    <s v="3 to 6 years"/>
    <n v="8900"/>
    <n v="2018"/>
    <n v="6"/>
    <s v="pguevara"/>
    <n v="1.5"/>
    <s v=" "/>
  </r>
  <r>
    <s v="CCD-DR/013"/>
    <s v="USINL03/09"/>
    <s v="USINL"/>
    <s v="Technical Administrative-Support"/>
    <n v="7.28"/>
    <n v="0"/>
    <n v="-7.28"/>
    <n v="0"/>
    <n v="0"/>
    <n v="0"/>
    <n v="-7.28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1998-12-01T00:00:00"/>
    <d v="2018-12-31T00:00:00"/>
    <s v="Active"/>
    <s v="Active"/>
    <s v="Active"/>
    <m/>
    <m/>
    <m/>
    <m/>
    <m/>
    <m/>
    <s v="NONE"/>
    <n v="3034"/>
    <n v="5759"/>
    <m/>
    <m/>
    <m/>
    <n v="123808.03"/>
    <n v="0"/>
    <n v="123808.03"/>
    <n v="0"/>
    <n v="0"/>
    <n v="0"/>
    <n v="18230"/>
    <n v="-7.28"/>
    <n v="0"/>
    <n v="-7.28"/>
    <m/>
    <n v="186"/>
    <n v="15.5"/>
    <s v="Over 6 years"/>
    <n v="8900"/>
    <n v="2018"/>
    <n v="6"/>
    <s v="pguevara"/>
    <n v="1.5"/>
    <s v=" "/>
  </r>
  <r>
    <s v="CCD-DR/013"/>
    <s v="USINL04/04"/>
    <s v="USINL"/>
    <s v="Technical Administrative-Support"/>
    <n v="-3.66"/>
    <n v="0"/>
    <n v="0"/>
    <n v="0"/>
    <n v="0"/>
    <n v="0"/>
    <n v="0"/>
    <n v="-3.66"/>
    <n v="0"/>
    <n v="-3.66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1998-12-01T00:00:00"/>
    <d v="2018-12-31T00:00:00"/>
    <s v="Active"/>
    <s v="Active"/>
    <s v="Inactive"/>
    <m/>
    <m/>
    <m/>
    <m/>
    <m/>
    <m/>
    <s v="NONE"/>
    <n v="3034"/>
    <n v="6831"/>
    <m/>
    <m/>
    <m/>
    <n v="293910.37"/>
    <n v="0"/>
    <n v="293910.37"/>
    <n v="0"/>
    <n v="0"/>
    <n v="-4"/>
    <n v="10230"/>
    <n v="0"/>
    <n v="0"/>
    <n v="0"/>
    <m/>
    <n v="182"/>
    <n v="15.2"/>
    <s v="Over 6 years"/>
    <n v="8900"/>
    <n v="2018"/>
    <n v="6"/>
    <s v="pguevara"/>
    <n v="1.5"/>
    <s v=" "/>
  </r>
  <r>
    <s v="CCD-DR/013"/>
    <s v="USINL05/06"/>
    <s v="USINL"/>
    <s v="Technical Administrative-Support"/>
    <n v="4694.3"/>
    <n v="0"/>
    <n v="-47.52"/>
    <n v="0"/>
    <n v="0"/>
    <n v="755"/>
    <n v="-802.52"/>
    <n v="3891.78"/>
    <n v="3891.78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1998-12-01T00:00:00"/>
    <d v="2018-12-31T00:00:00"/>
    <s v="Active"/>
    <s v="Active"/>
    <s v="Active"/>
    <m/>
    <m/>
    <m/>
    <m/>
    <m/>
    <m/>
    <s v="BMR CODE: OCT-05/13"/>
    <n v="3034"/>
    <n v="8266"/>
    <m/>
    <m/>
    <m/>
    <n v="144422.66"/>
    <n v="3891.78"/>
    <n v="140530.88"/>
    <n v="0"/>
    <n v="3891.7799999999988"/>
    <n v="0"/>
    <n v="11866"/>
    <n v="-47.52"/>
    <n v="4646.7800000000007"/>
    <n v="-47.52"/>
    <m/>
    <n v="170"/>
    <n v="14.2"/>
    <s v="Over 6 years"/>
    <n v="8900"/>
    <n v="2018"/>
    <n v="6"/>
    <s v="pguevara"/>
    <n v="1.5"/>
    <s v=" "/>
  </r>
  <r>
    <s v="CCD-DR/013"/>
    <s v="USINL06/06"/>
    <s v="USINL"/>
    <s v="Technical Administrative-Support"/>
    <n v="100.51"/>
    <n v="0"/>
    <n v="-100.54"/>
    <n v="0"/>
    <n v="0"/>
    <n v="0"/>
    <n v="-100.54"/>
    <n v="-3.0000000000001137E-2"/>
    <n v="0"/>
    <n v="-3.0000000000001137E-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1998-12-01T00:00:00"/>
    <d v="2018-12-31T00:00:00"/>
    <s v="Active"/>
    <s v="Active"/>
    <s v="Active"/>
    <s v="Interest due"/>
    <m/>
    <m/>
    <m/>
    <m/>
    <m/>
    <s v="BMR CODE: SEP-06/15"/>
    <n v="3034"/>
    <n v="10423"/>
    <m/>
    <m/>
    <m/>
    <n v="19899.46"/>
    <n v="0"/>
    <n v="19899.46"/>
    <n v="0"/>
    <n v="0"/>
    <n v="0"/>
    <n v="62108"/>
    <n v="-100.54"/>
    <n v="0"/>
    <n v="-100.54"/>
    <m/>
    <n v="158"/>
    <n v="13.2"/>
    <s v="Over 6 years"/>
    <n v="8900"/>
    <n v="2018"/>
    <n v="6"/>
    <s v="pguevara"/>
    <n v="1.5"/>
    <s v=" "/>
  </r>
  <r>
    <s v="CCD-DR/013"/>
    <s v="USINL12/09"/>
    <s v="USINL"/>
    <s v="Technical Administrative-Support"/>
    <n v="15.1"/>
    <n v="0"/>
    <n v="-15.1"/>
    <n v="0"/>
    <n v="0"/>
    <n v="0"/>
    <n v="-15.1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9-11-23T00:00:00"/>
    <d v="1998-12-01T00:00:00"/>
    <d v="2018-12-31T00:00:00"/>
    <s v="Active"/>
    <s v="Active"/>
    <s v="Active"/>
    <s v="Interest due"/>
    <m/>
    <m/>
    <m/>
    <m/>
    <m/>
    <s v="Letter signed June 7, 2012"/>
    <n v="3034"/>
    <n v="32734"/>
    <m/>
    <m/>
    <m/>
    <n v="199984.9"/>
    <n v="0"/>
    <n v="199984.9"/>
    <n v="0"/>
    <n v="0"/>
    <n v="0"/>
    <n v="15394"/>
    <n v="-15.1"/>
    <n v="0"/>
    <n v="-15.1"/>
    <m/>
    <n v="87"/>
    <n v="7.2"/>
    <s v="Over 6 years"/>
    <n v="8900"/>
    <n v="2018"/>
    <n v="6"/>
    <s v="pguevara"/>
    <n v="1.5"/>
    <s v=" "/>
  </r>
  <r>
    <s v="CCD-DR/013"/>
    <s v="USINL13/07"/>
    <s v="USINL"/>
    <s v="Technical Administrative-Support"/>
    <n v="8.5399999999999991"/>
    <n v="0"/>
    <n v="-8.5399999999999991"/>
    <n v="0"/>
    <n v="0"/>
    <n v="0"/>
    <n v="-8.5399999999999991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1998-12-01T00:00:00"/>
    <d v="2018-12-31T00:00:00"/>
    <s v="Active"/>
    <s v="Active"/>
    <s v="Active"/>
    <s v="Interest due"/>
    <m/>
    <m/>
    <m/>
    <m/>
    <m/>
    <s v="Letter dated June 10, 2013"/>
    <n v="3034"/>
    <n v="36874"/>
    <m/>
    <m/>
    <m/>
    <n v="199991.46"/>
    <n v="0"/>
    <n v="199991.46"/>
    <n v="0"/>
    <n v="0"/>
    <n v="0"/>
    <n v="125694"/>
    <n v="-8.5399999999999991"/>
    <n v="0"/>
    <n v="-8.5399999999999991"/>
    <m/>
    <n v="76"/>
    <n v="6.3"/>
    <s v="Over 6 years"/>
    <n v="8900"/>
    <n v="2018"/>
    <n v="6"/>
    <s v="pguevara"/>
    <n v="1.5"/>
    <s v=" "/>
  </r>
  <r>
    <s v="CCD-DR/018"/>
    <s v="MULTI06/02"/>
    <s v="Various"/>
    <s v="Master Degree On-Line - Compensation"/>
    <n v="13981.33"/>
    <n v="0"/>
    <n v="0"/>
    <n v="0"/>
    <n v="0"/>
    <n v="0"/>
    <n v="0"/>
    <n v="13981.33"/>
    <n v="0"/>
    <n v="13981.33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mpensación Maestría En-Línea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06-02-21T00:00:00"/>
    <d v="2020-12-31T00:00:00"/>
    <d v="2003-05-01T00:00:00"/>
    <d v="2018-06-22T00:00:00"/>
    <s v="Active"/>
    <s v="Expired"/>
    <s v="Inactive"/>
    <m/>
    <m/>
    <m/>
    <m/>
    <m/>
    <m/>
    <s v="BMR CODE: FEB-06/21"/>
    <n v="2986"/>
    <n v="9292"/>
    <m/>
    <m/>
    <m/>
    <n v="98096.01"/>
    <n v="0"/>
    <n v="84114.68"/>
    <n v="13981.33"/>
    <n v="13981.330000000002"/>
    <n v="0"/>
    <n v="13981"/>
    <n v="0"/>
    <n v="0"/>
    <n v="0"/>
    <m/>
    <n v="178"/>
    <n v="14.8"/>
    <s v="Over 6 years"/>
    <n v="11910"/>
    <n v="2018"/>
    <n v="6"/>
    <s v="pguevara"/>
    <n v="1.5"/>
    <s v=" "/>
  </r>
  <r>
    <s v="CCD-DR/018"/>
    <s v="USINL03/08"/>
    <s v="USINL"/>
    <s v="Master Degree On-Line - Compensation"/>
    <n v="1550"/>
    <n v="0"/>
    <n v="-1550"/>
    <n v="0"/>
    <n v="0"/>
    <n v="0"/>
    <n v="-1550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mpensación Maestría En-Líne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3-10-17T00:00:00"/>
    <d v="2019-11-23T00:00:00"/>
    <d v="2003-05-01T00:00:00"/>
    <d v="2018-06-22T00:00:00"/>
    <s v="Active"/>
    <s v="Expired"/>
    <s v="Active"/>
    <m/>
    <m/>
    <m/>
    <m/>
    <m/>
    <m/>
    <s v="NONE"/>
    <n v="3034"/>
    <n v="4862"/>
    <m/>
    <m/>
    <m/>
    <n v="8450"/>
    <n v="0"/>
    <n v="8450"/>
    <n v="0"/>
    <n v="0"/>
    <n v="0"/>
    <n v="1550"/>
    <n v="-1550"/>
    <n v="0"/>
    <n v="-1550"/>
    <m/>
    <n v="193"/>
    <n v="16.100000000000001"/>
    <s v="Over 6 years"/>
    <n v="11910"/>
    <n v="2018"/>
    <n v="6"/>
    <s v="pguevara"/>
    <n v="1.5"/>
    <s v=" "/>
  </r>
  <r>
    <s v="CCD-DR/018"/>
    <s v="USINL04/04"/>
    <s v="USINL"/>
    <s v="Master Degree On-Line - Compensation"/>
    <n v="763.66"/>
    <n v="0"/>
    <n v="-763.66"/>
    <n v="0"/>
    <n v="0"/>
    <n v="0"/>
    <n v="-763.66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mpensación Maestría En-Líne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3-05-01T00:00:00"/>
    <d v="2018-06-22T00:00:00"/>
    <s v="Active"/>
    <s v="Expired"/>
    <s v="Active"/>
    <m/>
    <m/>
    <m/>
    <m/>
    <m/>
    <m/>
    <s v="NONE"/>
    <n v="3034"/>
    <n v="6831"/>
    <m/>
    <m/>
    <m/>
    <n v="18836.34"/>
    <n v="0"/>
    <n v="18836.34"/>
    <n v="0"/>
    <n v="0"/>
    <n v="0"/>
    <n v="10230"/>
    <n v="-763.66"/>
    <n v="0"/>
    <n v="-763.66"/>
    <m/>
    <n v="182"/>
    <n v="15.2"/>
    <s v="Over 6 years"/>
    <n v="11910"/>
    <n v="2018"/>
    <n v="6"/>
    <s v="pguevara"/>
    <n v="1.5"/>
    <s v=" "/>
  </r>
  <r>
    <s v="CCD-DR/019"/>
    <s v="USINL02/01"/>
    <s v="USINL"/>
    <s v="MEM Assistance Demand Reduction"/>
    <n v="3987.8"/>
    <n v="0"/>
    <n v="-3987.87"/>
    <n v="0"/>
    <n v="0"/>
    <n v="0"/>
    <n v="-3987.87"/>
    <n v="-6.9999999999708962E-2"/>
    <n v="0"/>
    <n v="-6.9999999999708962E-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Asistencia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9-11-23T00:00:00"/>
    <d v="2003-06-01T00:00:00"/>
    <d v="2019-06-22T00:00:00"/>
    <s v="Active"/>
    <s v="Active"/>
    <s v="Active"/>
    <m/>
    <m/>
    <m/>
    <m/>
    <m/>
    <m/>
    <s v="NONE"/>
    <n v="3034"/>
    <n v="2691"/>
    <m/>
    <m/>
    <m/>
    <n v="348375.4"/>
    <n v="0"/>
    <n v="348375.4"/>
    <n v="0"/>
    <n v="0"/>
    <n v="0"/>
    <n v="4745"/>
    <n v="-3987.87"/>
    <n v="0"/>
    <n v="-3987.87"/>
    <m/>
    <n v="214"/>
    <n v="17.8"/>
    <s v="Over 6 years"/>
    <n v="11952"/>
    <n v="2018"/>
    <n v="6"/>
    <s v="pguevara"/>
    <n v="1.5"/>
    <s v=" "/>
  </r>
  <r>
    <s v="CCD-DR/019"/>
    <s v="USINL04/04"/>
    <s v="USINL"/>
    <s v="MEM Assistance Demand Reduction"/>
    <n v="3380.37"/>
    <n v="0"/>
    <n v="-3380.37"/>
    <n v="0"/>
    <n v="0"/>
    <n v="0"/>
    <n v="-3380.37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Asistencia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3-06-01T00:00:00"/>
    <d v="2019-06-22T00:00:00"/>
    <s v="Active"/>
    <s v="Active"/>
    <s v="Active"/>
    <m/>
    <m/>
    <m/>
    <m/>
    <m/>
    <m/>
    <s v="NONE"/>
    <n v="3034"/>
    <n v="6831"/>
    <m/>
    <m/>
    <m/>
    <n v="68700.63"/>
    <n v="0"/>
    <n v="68700.63"/>
    <n v="0"/>
    <n v="0"/>
    <n v="0"/>
    <n v="10230"/>
    <n v="-3380.37"/>
    <n v="0"/>
    <n v="-3380.37"/>
    <m/>
    <n v="182"/>
    <n v="15.2"/>
    <s v="Over 6 years"/>
    <n v="11952"/>
    <n v="2018"/>
    <n v="6"/>
    <s v="pguevara"/>
    <n v="1.5"/>
    <s v=" "/>
  </r>
  <r>
    <s v="CCD-DR/020"/>
    <s v="USINL02/01"/>
    <s v="USINL"/>
    <s v="Demand for Treatment"/>
    <n v="21.83"/>
    <n v="0"/>
    <n v="-21.83"/>
    <n v="0"/>
    <n v="0"/>
    <n v="0"/>
    <n v="-21.83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manda por Tratamient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9-11-23T00:00:00"/>
    <d v="2003-06-01T00:00:00"/>
    <d v="2018-06-15T00:00:00"/>
    <s v="Active"/>
    <s v="Expired"/>
    <s v="Active"/>
    <m/>
    <m/>
    <m/>
    <m/>
    <m/>
    <m/>
    <s v="NONE"/>
    <n v="3034"/>
    <n v="2691"/>
    <m/>
    <m/>
    <m/>
    <n v="46460.480000000003"/>
    <n v="0"/>
    <n v="46460.480000000003"/>
    <n v="0"/>
    <n v="0"/>
    <n v="0"/>
    <n v="4745"/>
    <n v="-21.83"/>
    <n v="0"/>
    <n v="-21.83"/>
    <m/>
    <n v="214"/>
    <n v="17.8"/>
    <s v="Over 6 years"/>
    <n v="11983"/>
    <n v="2018"/>
    <n v="6"/>
    <s v="pguevara"/>
    <n v="1.5"/>
    <s v=" "/>
  </r>
  <r>
    <s v="CCD-DR/026"/>
    <s v="USINL03/09"/>
    <s v="USINL"/>
    <s v="Dvlp. Skills and Subsanse Abuse Prevention"/>
    <n v="1050.54"/>
    <n v="0"/>
    <n v="-1050.54"/>
    <n v="0"/>
    <n v="0"/>
    <n v="0"/>
    <n v="-1050.54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2005-02-23T00:00:00"/>
    <d v="2018-06-22T00:00:00"/>
    <s v="Active"/>
    <s v="Expired"/>
    <s v="Active"/>
    <m/>
    <m/>
    <m/>
    <m/>
    <m/>
    <m/>
    <s v="NONE"/>
    <n v="3034"/>
    <n v="5759"/>
    <m/>
    <m/>
    <m/>
    <n v="298476.92"/>
    <n v="0"/>
    <n v="298476.92"/>
    <n v="0"/>
    <n v="0"/>
    <n v="0"/>
    <n v="18230"/>
    <n v="-1050.54"/>
    <n v="0"/>
    <n v="-1050.54"/>
    <m/>
    <n v="186"/>
    <n v="15.5"/>
    <s v="Over 6 years"/>
    <n v="14364"/>
    <n v="2018"/>
    <n v="6"/>
    <s v="pguevara"/>
    <n v="1.5"/>
    <s v=" "/>
  </r>
  <r>
    <s v="CCD-DR/026"/>
    <s v="USINL04/04"/>
    <s v="USINL"/>
    <s v="Dvlp. Skills and Subsanse Abuse Prevention"/>
    <n v="257.89"/>
    <n v="0"/>
    <n v="-257.89"/>
    <n v="0"/>
    <n v="0"/>
    <n v="0"/>
    <n v="-257.89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5-02-23T00:00:00"/>
    <d v="2018-06-22T00:00:00"/>
    <s v="Active"/>
    <s v="Expired"/>
    <s v="Active"/>
    <m/>
    <m/>
    <m/>
    <m/>
    <m/>
    <m/>
    <s v="NONE"/>
    <n v="3034"/>
    <n v="6831"/>
    <m/>
    <m/>
    <m/>
    <n v="28740.68"/>
    <n v="0"/>
    <n v="28740.68"/>
    <n v="0"/>
    <n v="0"/>
    <n v="0"/>
    <n v="10230"/>
    <n v="-257.89"/>
    <n v="0"/>
    <n v="-257.89"/>
    <m/>
    <n v="182"/>
    <n v="15.2"/>
    <s v="Over 6 years"/>
    <n v="14364"/>
    <n v="2018"/>
    <n v="6"/>
    <s v="pguevara"/>
    <n v="1.5"/>
    <s v=" "/>
  </r>
  <r>
    <s v="CCD-DR/026"/>
    <s v="USINL05/06"/>
    <s v="USINL"/>
    <s v="Dvlp. Skills and Subsanse Abuse Prevention"/>
    <n v="4500"/>
    <n v="0"/>
    <n v="-4500"/>
    <n v="0"/>
    <n v="0"/>
    <n v="0"/>
    <n v="-4500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05-02-23T00:00:00"/>
    <d v="2018-06-22T00:00:00"/>
    <s v="Active"/>
    <s v="Expired"/>
    <s v="Active"/>
    <m/>
    <m/>
    <m/>
    <m/>
    <m/>
    <m/>
    <s v="BMR CODE: OCT-05/13"/>
    <n v="3034"/>
    <n v="8266"/>
    <m/>
    <m/>
    <m/>
    <n v="309974.78000000003"/>
    <n v="0"/>
    <n v="309974.78000000003"/>
    <n v="0"/>
    <n v="0"/>
    <n v="0"/>
    <n v="11866"/>
    <n v="-4500"/>
    <n v="0"/>
    <n v="-4500"/>
    <m/>
    <n v="170"/>
    <n v="14.2"/>
    <s v="Over 6 years"/>
    <n v="14364"/>
    <n v="2018"/>
    <n v="6"/>
    <s v="pguevara"/>
    <n v="1.5"/>
    <s v=" "/>
  </r>
  <r>
    <s v="CCD-DR/026"/>
    <s v="USINL06/05"/>
    <s v="USINL"/>
    <s v="Dvlp. Skills and Subsanse Abuse Prevention"/>
    <n v="58247.88"/>
    <n v="0"/>
    <n v="0"/>
    <n v="0"/>
    <n v="0"/>
    <n v="0"/>
    <n v="0"/>
    <n v="58247.88"/>
    <n v="0"/>
    <n v="58247.88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9-11-23T00:00:00"/>
    <d v="2005-02-23T00:00:00"/>
    <d v="2018-06-22T00:00:00"/>
    <s v="Active"/>
    <s v="Expired"/>
    <s v="Inactive"/>
    <m/>
    <m/>
    <m/>
    <m/>
    <m/>
    <m/>
    <s v="NONE"/>
    <n v="3034"/>
    <n v="10256"/>
    <m/>
    <m/>
    <m/>
    <n v="90472.54"/>
    <n v="0"/>
    <n v="32224.66"/>
    <n v="58247.88"/>
    <n v="58247.87999999999"/>
    <n v="0"/>
    <n v="60426"/>
    <n v="0"/>
    <n v="0"/>
    <n v="0"/>
    <m/>
    <n v="159"/>
    <n v="13.2"/>
    <s v="Over 6 years"/>
    <n v="14364"/>
    <n v="2018"/>
    <n v="6"/>
    <s v="pguevara"/>
    <n v="1.5"/>
    <s v=" "/>
  </r>
  <r>
    <s v="CCD-DR/026"/>
    <s v="USINL06/06"/>
    <s v="USINL"/>
    <s v="Dvlp. Skills and Subsanse Abuse Prevention"/>
    <n v="52409.67"/>
    <n v="0"/>
    <n v="0"/>
    <n v="0"/>
    <n v="0"/>
    <n v="0"/>
    <n v="0"/>
    <n v="52409.67"/>
    <n v="0"/>
    <n v="52409.67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2005-02-23T00:00:00"/>
    <d v="2018-06-22T00:00:00"/>
    <s v="Active"/>
    <s v="Expired"/>
    <s v="Inactive"/>
    <s v="Interest due"/>
    <m/>
    <m/>
    <m/>
    <m/>
    <m/>
    <s v="BMR CODE: SEP-06/15"/>
    <n v="3034"/>
    <n v="10423"/>
    <m/>
    <m/>
    <m/>
    <n v="146650"/>
    <n v="0"/>
    <n v="94240.33"/>
    <n v="52409.67"/>
    <n v="52409.67"/>
    <n v="0"/>
    <n v="62108"/>
    <n v="0"/>
    <n v="0"/>
    <n v="0"/>
    <m/>
    <n v="158"/>
    <n v="13.2"/>
    <s v="Over 6 years"/>
    <n v="14364"/>
    <n v="2018"/>
    <n v="6"/>
    <s v="pguevara"/>
    <n v="1.5"/>
    <s v=" "/>
  </r>
  <r>
    <s v="CCD-DR/026"/>
    <s v="USINL09/03"/>
    <s v="USINL"/>
    <s v="Dvlp. Skills and Subsanse Abuse Prevention"/>
    <n v="84328.46"/>
    <n v="0"/>
    <n v="-84328.46"/>
    <n v="0"/>
    <n v="0"/>
    <n v="0"/>
    <n v="-84328.46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2-05T00:00:00"/>
    <d v="2019-11-23T00:00:00"/>
    <d v="2005-02-23T00:00:00"/>
    <d v="2018-06-22T00:00:00"/>
    <s v="Active"/>
    <s v="Expired"/>
    <s v="Active"/>
    <m/>
    <m/>
    <m/>
    <m/>
    <m/>
    <m/>
    <s v="BMR: FEB-09/10"/>
    <n v="3034"/>
    <n v="19251"/>
    <m/>
    <m/>
    <m/>
    <n v="91671.54"/>
    <n v="0"/>
    <n v="91671.54"/>
    <n v="0"/>
    <n v="0"/>
    <n v="0"/>
    <n v="6944"/>
    <n v="-84328.46"/>
    <n v="0"/>
    <n v="-84328.46"/>
    <m/>
    <n v="129"/>
    <n v="10.8"/>
    <s v="Over 6 years"/>
    <n v="14364"/>
    <n v="2018"/>
    <n v="6"/>
    <s v="pguevara"/>
    <n v="1.5"/>
    <s v=" "/>
  </r>
  <r>
    <s v="CCD-DR/027"/>
    <s v="USINL03/09"/>
    <s v="USINL"/>
    <s v="Values &amp; Population High Risk"/>
    <n v="4066.18"/>
    <n v="0"/>
    <n v="0"/>
    <n v="0"/>
    <n v="0"/>
    <n v="0"/>
    <n v="0"/>
    <n v="4066.18"/>
    <n v="0"/>
    <n v="4066.18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Valores y Población en Alto Riesg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2005-02-25T00:00:00"/>
    <d v="2012-06-01T00:00:00"/>
    <s v="Active"/>
    <s v="Expired"/>
    <s v="Inactive"/>
    <m/>
    <m/>
    <m/>
    <m/>
    <m/>
    <m/>
    <s v="NONE"/>
    <n v="3034"/>
    <n v="5759"/>
    <m/>
    <m/>
    <m/>
    <n v="203472.54"/>
    <n v="0"/>
    <n v="199406.36"/>
    <n v="4066.18"/>
    <n v="4066.1800000000221"/>
    <n v="0"/>
    <n v="18230"/>
    <n v="0"/>
    <n v="0"/>
    <n v="0"/>
    <m/>
    <n v="186"/>
    <n v="15.5"/>
    <s v="Over 6 years"/>
    <n v="14366"/>
    <n v="2018"/>
    <n v="6"/>
    <s v="pguevara"/>
    <n v="1.5"/>
    <s v=" "/>
  </r>
  <r>
    <s v="CCD-DR/027"/>
    <s v="USINL05/07"/>
    <s v="USINL"/>
    <s v="Values &amp; Population High Risk"/>
    <n v="75653.91"/>
    <n v="0"/>
    <n v="0"/>
    <n v="0"/>
    <n v="0"/>
    <n v="0"/>
    <n v="0"/>
    <n v="75653.91"/>
    <n v="0"/>
    <n v="75653.91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Valores y Población en Alto Riesg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05-02-25T00:00:00"/>
    <d v="2012-06-01T00:00:00"/>
    <s v="Active"/>
    <s v="Expired"/>
    <s v="Inactive"/>
    <m/>
    <m/>
    <m/>
    <m/>
    <m/>
    <m/>
    <s v="BMR CODE: OCT-05/14"/>
    <n v="3034"/>
    <n v="8267"/>
    <m/>
    <m/>
    <m/>
    <n v="80000"/>
    <n v="0"/>
    <n v="4346.09"/>
    <n v="75653.91"/>
    <n v="75653.91"/>
    <n v="0"/>
    <n v="79506"/>
    <n v="0"/>
    <n v="0"/>
    <n v="0"/>
    <m/>
    <n v="170"/>
    <n v="14.2"/>
    <s v="Over 6 years"/>
    <n v="14366"/>
    <n v="2018"/>
    <n v="6"/>
    <s v="pguevara"/>
    <n v="1.5"/>
    <s v=" "/>
  </r>
  <r>
    <s v="CCD-DR/029"/>
    <s v="USINL02/01"/>
    <s v="USINL"/>
    <s v="Caribbean Online Capacity Building Program"/>
    <n v="141.27000000000001"/>
    <n v="0"/>
    <n v="0"/>
    <n v="0"/>
    <n v="0"/>
    <n v="0"/>
    <n v="0"/>
    <n v="141.27000000000001"/>
    <n v="0"/>
    <n v="141.27000000000001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9-11-23T00:00:00"/>
    <d v="2006-02-22T00:00:00"/>
    <d v="2013-12-06T00:00:00"/>
    <s v="Active"/>
    <s v="Expired"/>
    <s v="Inactive"/>
    <m/>
    <m/>
    <m/>
    <m/>
    <m/>
    <m/>
    <s v="NONE"/>
    <n v="3034"/>
    <n v="2691"/>
    <m/>
    <m/>
    <m/>
    <n v="2221.09"/>
    <n v="0"/>
    <n v="2079.8200000000002"/>
    <n v="141.27000000000001"/>
    <n v="141.26999999999998"/>
    <n v="0"/>
    <n v="4745"/>
    <n v="0"/>
    <n v="0"/>
    <n v="0"/>
    <m/>
    <n v="214"/>
    <n v="17.8"/>
    <s v="Over 6 years"/>
    <n v="16402"/>
    <n v="2018"/>
    <n v="6"/>
    <s v="pguevara"/>
    <n v="1.5"/>
    <s v=" "/>
  </r>
  <r>
    <s v="CCD-DR/029"/>
    <s v="USINL03/09"/>
    <s v="USINL"/>
    <s v="Caribbean Online Capacity Building Program"/>
    <n v="52.45"/>
    <n v="0"/>
    <n v="0"/>
    <n v="0"/>
    <n v="0"/>
    <n v="0"/>
    <n v="0"/>
    <n v="52.45"/>
    <n v="0"/>
    <n v="52.45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2006-02-22T00:00:00"/>
    <d v="2013-12-06T00:00:00"/>
    <s v="Active"/>
    <s v="Expired"/>
    <s v="Inactive"/>
    <m/>
    <m/>
    <m/>
    <m/>
    <m/>
    <m/>
    <s v="NONE"/>
    <n v="3034"/>
    <n v="5759"/>
    <m/>
    <m/>
    <m/>
    <n v="10255.42"/>
    <n v="0"/>
    <n v="10202.969999999999"/>
    <n v="52.45"/>
    <n v="52.450000000000728"/>
    <n v="0"/>
    <n v="18230"/>
    <n v="0"/>
    <n v="0"/>
    <n v="0"/>
    <m/>
    <n v="186"/>
    <n v="15.5"/>
    <s v="Over 6 years"/>
    <n v="16402"/>
    <n v="2018"/>
    <n v="6"/>
    <s v="pguevara"/>
    <n v="1.5"/>
    <s v=" "/>
  </r>
  <r>
    <s v="CCD-DR/029"/>
    <s v="USINL04/04"/>
    <s v="USINL"/>
    <s v="Caribbean Online Capacity Building Program"/>
    <n v="194.02"/>
    <n v="0"/>
    <n v="0"/>
    <n v="0"/>
    <n v="0"/>
    <n v="0"/>
    <n v="0"/>
    <n v="194.02"/>
    <n v="0"/>
    <n v="194.0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6-02-22T00:00:00"/>
    <d v="2013-12-06T00:00:00"/>
    <s v="Active"/>
    <s v="Expired"/>
    <s v="Inactive"/>
    <m/>
    <m/>
    <m/>
    <m/>
    <m/>
    <m/>
    <s v="NONE"/>
    <n v="3034"/>
    <n v="6831"/>
    <m/>
    <m/>
    <m/>
    <n v="2801.43"/>
    <n v="0"/>
    <n v="2607.41"/>
    <n v="194.02"/>
    <n v="194.01999999999998"/>
    <n v="0"/>
    <n v="10230"/>
    <n v="0"/>
    <n v="0"/>
    <n v="0"/>
    <m/>
    <n v="182"/>
    <n v="15.2"/>
    <s v="Over 6 years"/>
    <n v="16402"/>
    <n v="2018"/>
    <n v="6"/>
    <s v="pguevara"/>
    <n v="1.5"/>
    <s v=" "/>
  </r>
  <r>
    <s v="CCD-DR/030"/>
    <s v="USINL05/06"/>
    <s v="USINL"/>
    <s v="Demand Reduction Horizontal Cooperation"/>
    <n v="445.98"/>
    <n v="0"/>
    <n v="-445.98"/>
    <n v="0"/>
    <n v="0"/>
    <n v="0"/>
    <n v="-445.98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Reducción de Demanda Cooperación Horizont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06-05-03T00:00:00"/>
    <d v="2018-06-15T00:00:00"/>
    <s v="Active"/>
    <s v="Expired"/>
    <s v="Active"/>
    <m/>
    <m/>
    <m/>
    <m/>
    <m/>
    <m/>
    <s v="BMR CODE: OCT-05/13"/>
    <n v="3034"/>
    <n v="8266"/>
    <m/>
    <m/>
    <m/>
    <n v="70272.56"/>
    <n v="0"/>
    <n v="70272.56"/>
    <n v="0"/>
    <n v="0"/>
    <n v="0"/>
    <n v="11866"/>
    <n v="-445.98"/>
    <n v="0"/>
    <n v="-445.98"/>
    <m/>
    <n v="170"/>
    <n v="14.2"/>
    <s v="Over 6 years"/>
    <n v="16665"/>
    <n v="2018"/>
    <n v="6"/>
    <s v="pguevara"/>
    <n v="1.5"/>
    <s v=" "/>
  </r>
  <r>
    <s v="CCD-DR/031"/>
    <s v="PANAM17/04"/>
    <s v="Panama"/>
    <s v="Drug Demand Reduction"/>
    <n v="-1419.67"/>
    <n v="19308.599999999999"/>
    <n v="0"/>
    <n v="0"/>
    <n v="0"/>
    <n v="14940"/>
    <n v="4368.5999999999985"/>
    <n v="2948.9299999999985"/>
    <n v="22000"/>
    <n v="-19051.07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Reducción de la Demanda de Drogas"/>
    <x v="5"/>
    <s v="Seguridad Multidimensional"/>
    <m/>
    <m/>
    <m/>
    <s v="Panamá"/>
    <s v="PANAMA"/>
    <s v="Panama"/>
    <s v="Panamá"/>
    <s v="1-Member States"/>
    <s v="1-Estados Miembros"/>
    <m/>
    <m/>
    <d v="2017-07-17T00:00:00"/>
    <d v="2018-10-16T00:00:00"/>
    <d v="2006-10-18T00:00:00"/>
    <d v="2019-03-31T00:00:00"/>
    <s v="Active"/>
    <s v="Active"/>
    <s v="Active"/>
    <m/>
    <m/>
    <m/>
    <m/>
    <m/>
    <n v="11"/>
    <s v="No. 060-2016/APROSI"/>
    <n v="1028"/>
    <n v="50198"/>
    <m/>
    <m/>
    <m/>
    <n v="58166"/>
    <n v="22000"/>
    <n v="35698.26"/>
    <n v="467.74"/>
    <n v="22467.739999999998"/>
    <n v="-19519"/>
    <n v="-19051"/>
    <n v="0"/>
    <n v="36940"/>
    <n v="19308.599999999999"/>
    <m/>
    <n v="15"/>
    <n v="1.2"/>
    <s v="1 to 3 years"/>
    <n v="17537"/>
    <n v="2018"/>
    <n v="6"/>
    <s v="pguevara"/>
    <n v="1.5"/>
    <s v=" "/>
  </r>
  <r>
    <s v="CCD-DR/031"/>
    <s v="USINL08/05"/>
    <s v="USINL"/>
    <s v="Drug Demand Reduction"/>
    <n v="2367.2600000000002"/>
    <n v="0"/>
    <n v="-2367.25"/>
    <n v="0"/>
    <n v="0"/>
    <n v="0"/>
    <n v="-2367.25"/>
    <n v="1.0000000000218279E-2"/>
    <n v="0"/>
    <n v="1.0000000000218279E-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5-13T00:00:00"/>
    <d v="2019-11-23T00:00:00"/>
    <d v="2006-10-18T00:00:00"/>
    <d v="2019-03-31T00:00:00"/>
    <s v="Active"/>
    <s v="Active"/>
    <s v="Active"/>
    <s v="Interest due"/>
    <m/>
    <m/>
    <m/>
    <m/>
    <m/>
    <s v="BMR: JUNE-08/6"/>
    <n v="3034"/>
    <n v="15891"/>
    <m/>
    <m/>
    <m/>
    <n v="1157632.75"/>
    <n v="0"/>
    <n v="1157632.75"/>
    <n v="0"/>
    <n v="0"/>
    <n v="0"/>
    <n v="2367"/>
    <n v="-2367.25"/>
    <n v="0"/>
    <n v="-2367.25"/>
    <m/>
    <n v="138"/>
    <n v="11.5"/>
    <s v="Over 6 years"/>
    <n v="17537"/>
    <n v="2018"/>
    <n v="6"/>
    <s v="pguevara"/>
    <n v="1.5"/>
    <s v=" "/>
  </r>
  <r>
    <s v="CCD-DR/031"/>
    <s v="USINL10/05"/>
    <s v="USINL"/>
    <s v="Drug Demand Reduction"/>
    <n v="169.12"/>
    <n v="0"/>
    <n v="-169.12"/>
    <n v="0"/>
    <n v="0"/>
    <n v="0"/>
    <n v="-169.12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02T00:00:00"/>
    <d v="2019-11-23T00:00:00"/>
    <d v="2006-10-18T00:00:00"/>
    <d v="2019-03-31T00:00:00"/>
    <s v="Active"/>
    <s v="Active"/>
    <s v="Active"/>
    <s v="Interest due"/>
    <m/>
    <m/>
    <m/>
    <m/>
    <m/>
    <s v="BMR: JUN-10/1"/>
    <n v="3034"/>
    <n v="24152"/>
    <m/>
    <m/>
    <m/>
    <n v="940945.88"/>
    <n v="0"/>
    <n v="940945.88"/>
    <n v="0"/>
    <n v="0"/>
    <n v="0"/>
    <n v="169"/>
    <n v="-169.12"/>
    <n v="0"/>
    <n v="-169.12"/>
    <m/>
    <n v="115"/>
    <n v="9.6"/>
    <s v="Over 6 years"/>
    <n v="17537"/>
    <n v="2018"/>
    <n v="6"/>
    <s v="pguevara"/>
    <n v="1.5"/>
    <s v=" "/>
  </r>
  <r>
    <s v="CCD-DR/031"/>
    <s v="USINL11/03"/>
    <s v="USINL"/>
    <s v="Drug Demand Reduction"/>
    <n v="74475.45"/>
    <n v="0"/>
    <n v="-74475.45"/>
    <n v="0"/>
    <n v="0"/>
    <n v="0"/>
    <n v="-74475.45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9-11-23T00:00:00"/>
    <d v="2006-10-18T00:00:00"/>
    <d v="2019-03-31T00:00:00"/>
    <s v="Active"/>
    <s v="Active"/>
    <s v="Active"/>
    <s v="Interest due"/>
    <m/>
    <m/>
    <m/>
    <m/>
    <m/>
    <s v="Letter dated on 04/08/2011"/>
    <n v="3034"/>
    <n v="27972"/>
    <m/>
    <m/>
    <m/>
    <n v="1604076.55"/>
    <n v="0"/>
    <n v="1604076.55"/>
    <n v="0"/>
    <n v="0"/>
    <n v="0"/>
    <n v="74475"/>
    <n v="-74475.45"/>
    <n v="0"/>
    <n v="-74475.45"/>
    <m/>
    <n v="103"/>
    <n v="8.6"/>
    <s v="Over 6 years"/>
    <n v="17537"/>
    <n v="2018"/>
    <n v="6"/>
    <s v="pguevara"/>
    <n v="1.5"/>
    <s v=" "/>
  </r>
  <r>
    <s v="CCD-DR/031"/>
    <s v="USINL12/09"/>
    <s v="USINL"/>
    <s v="Drug Demand Reduction"/>
    <n v="805.66"/>
    <n v="0"/>
    <n v="-775.66"/>
    <n v="0"/>
    <n v="0"/>
    <n v="30"/>
    <n v="-805.66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9-11-23T00:00:00"/>
    <d v="2006-10-18T00:00:00"/>
    <d v="2019-03-31T00:00:00"/>
    <s v="Active"/>
    <s v="Active"/>
    <s v="Active"/>
    <s v="Interest due"/>
    <m/>
    <m/>
    <m/>
    <m/>
    <m/>
    <s v="Letter signed June 7, 2012"/>
    <n v="3034"/>
    <n v="32734"/>
    <m/>
    <m/>
    <m/>
    <n v="2149224.34"/>
    <n v="0"/>
    <n v="2149224.34"/>
    <n v="0"/>
    <n v="0"/>
    <n v="0"/>
    <n v="15394"/>
    <n v="-775.66"/>
    <n v="30"/>
    <n v="-775.66"/>
    <m/>
    <n v="87"/>
    <n v="7.2"/>
    <s v="Over 6 years"/>
    <n v="17537"/>
    <n v="2018"/>
    <n v="6"/>
    <s v="pguevara"/>
    <n v="1.5"/>
    <s v=" "/>
  </r>
  <r>
    <s v="CCD-DR/031"/>
    <s v="USINL13/07"/>
    <s v="USINL"/>
    <s v="Drug Demand Reduction"/>
    <n v="181754.17"/>
    <n v="0"/>
    <n v="-3739.43"/>
    <n v="0"/>
    <n v="0"/>
    <n v="130650.02"/>
    <n v="-134389.45000000001"/>
    <n v="47364.72"/>
    <n v="47364.72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2006-10-18T00:00:00"/>
    <d v="2019-03-31T00:00:00"/>
    <s v="Active"/>
    <s v="Active"/>
    <s v="Active"/>
    <s v="Interest due"/>
    <m/>
    <m/>
    <m/>
    <m/>
    <m/>
    <s v="Letter dated June 10, 2013"/>
    <n v="3034"/>
    <n v="36874"/>
    <m/>
    <m/>
    <m/>
    <n v="1146260.57"/>
    <n v="47364.72"/>
    <n v="1098895.8500000001"/>
    <n v="0"/>
    <n v="47364.719999999972"/>
    <n v="0"/>
    <n v="125694"/>
    <n v="-3739.43"/>
    <n v="178014.74"/>
    <n v="-3739.43"/>
    <m/>
    <n v="76"/>
    <n v="6.3"/>
    <s v="Over 6 years"/>
    <n v="17537"/>
    <n v="2018"/>
    <n v="6"/>
    <s v="pguevara"/>
    <n v="1.5"/>
    <s v=" "/>
  </r>
  <r>
    <s v="CCD-DR/032"/>
    <s v="USINL06/05"/>
    <s v="USINL"/>
    <s v="Improve Drug Treatment Rehab &amp; Harm"/>
    <n v="1511.52"/>
    <n v="0"/>
    <n v="-1511.52"/>
    <n v="0"/>
    <n v="0"/>
    <n v="0"/>
    <n v="-1511.52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jora de Tratamiento de Rehabilitación de Drog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9-11-23T00:00:00"/>
    <d v="2007-03-01T00:00:00"/>
    <d v="2015-07-10T00:00:00"/>
    <s v="Active"/>
    <s v="Expired"/>
    <s v="Active"/>
    <m/>
    <m/>
    <m/>
    <m/>
    <m/>
    <m/>
    <s v="NONE"/>
    <n v="3034"/>
    <n v="10256"/>
    <m/>
    <m/>
    <m/>
    <n v="46716.959999999999"/>
    <n v="0"/>
    <n v="46716.959999999999"/>
    <n v="0"/>
    <n v="0"/>
    <n v="0"/>
    <n v="60426"/>
    <n v="-1511.52"/>
    <n v="0"/>
    <n v="-1511.52"/>
    <m/>
    <n v="159"/>
    <n v="13.2"/>
    <s v="Over 6 years"/>
    <n v="18826"/>
    <n v="2018"/>
    <n v="6"/>
    <s v="pguevara"/>
    <n v="1.5"/>
    <s v=" "/>
  </r>
  <r>
    <s v="CCD-DR/033"/>
    <s v="USINL09/07"/>
    <s v="USINL"/>
    <s v="Training and Cert. Drug Treatment Providers - Mexico"/>
    <n v="61429.760000000002"/>
    <n v="0"/>
    <n v="-61429.760000000002"/>
    <n v="0"/>
    <n v="0"/>
    <n v="0"/>
    <n v="-61429.760000000002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 y Cert. Tratamiento Drogas  - Méx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8-03T00:00:00"/>
    <d v="2019-11-23T00:00:00"/>
    <d v="2009-08-03T00:00:00"/>
    <d v="2019-03-31T00:00:00"/>
    <s v="Active"/>
    <s v="Active"/>
    <s v="Active"/>
    <m/>
    <m/>
    <m/>
    <m/>
    <m/>
    <n v="11"/>
    <s v="BMR: NOV-09/3"/>
    <n v="3034"/>
    <n v="21891"/>
    <m/>
    <m/>
    <m/>
    <n v="2738570.24"/>
    <n v="0"/>
    <n v="2738570.24"/>
    <n v="0"/>
    <n v="0"/>
    <n v="0"/>
    <n v="61430"/>
    <n v="-61429.760000000002"/>
    <n v="0"/>
    <n v="-61429.760000000002"/>
    <m/>
    <n v="123"/>
    <n v="10.199999999999999"/>
    <s v="Over 6 years"/>
    <n v="34615"/>
    <n v="2018"/>
    <n v="6"/>
    <s v="pguevara"/>
    <n v="1.5"/>
    <s v=" "/>
  </r>
  <r>
    <s v="CCD-DR/033"/>
    <s v="USINL13/06"/>
    <s v="USINL"/>
    <s v="Training and Cert. Drug Treatment Providers - Mexico"/>
    <n v="90530.22"/>
    <n v="0"/>
    <n v="-42716.12"/>
    <n v="0"/>
    <n v="0"/>
    <n v="37082.1"/>
    <n v="-79798.22"/>
    <n v="10732"/>
    <n v="10732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 y Cert. Tratamiento Drogas  - Méx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5-09T00:00:00"/>
    <d v="2019-11-23T00:00:00"/>
    <d v="2009-08-03T00:00:00"/>
    <d v="2019-03-31T00:00:00"/>
    <s v="Active"/>
    <s v="Active"/>
    <s v="Active"/>
    <m/>
    <m/>
    <m/>
    <m/>
    <m/>
    <n v="11"/>
    <s v="Letter dated May 9, 2013"/>
    <n v="3034"/>
    <n v="36854"/>
    <m/>
    <m/>
    <m/>
    <n v="2457282.2799999998"/>
    <n v="10732"/>
    <n v="2446550.2799999998"/>
    <n v="0"/>
    <n v="10732"/>
    <n v="0"/>
    <n v="42716"/>
    <n v="-42716.12"/>
    <n v="47814.1"/>
    <n v="-42716.12"/>
    <m/>
    <n v="78"/>
    <n v="6.5"/>
    <s v="Over 6 years"/>
    <n v="34615"/>
    <n v="2018"/>
    <n v="6"/>
    <s v="pguevara"/>
    <n v="1.5"/>
    <s v=" "/>
  </r>
  <r>
    <s v="CCD-DR/034"/>
    <s v="TRINI15/01"/>
    <s v="Trin.&amp;Tob"/>
    <s v="Training &amp; Certification Drug Prevention"/>
    <n v="1746.18"/>
    <n v="0"/>
    <n v="0"/>
    <n v="0"/>
    <n v="0"/>
    <n v="0"/>
    <n v="0"/>
    <n v="1746.18"/>
    <n v="0"/>
    <n v="1746.18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 y Certifiación Prevención de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2011-02-01T00:00:00"/>
    <d v="2017-12-15T00:00:00"/>
    <s v="Active"/>
    <s v="Expired"/>
    <s v="Inactive"/>
    <m/>
    <m/>
    <m/>
    <m/>
    <m/>
    <m/>
    <s v="NS/PROT: 3/13/23 Vol. III Temp"/>
    <n v="1052"/>
    <n v="43735"/>
    <m/>
    <m/>
    <m/>
    <n v="5000"/>
    <n v="0"/>
    <n v="3253.82"/>
    <n v="1746.18"/>
    <n v="1746.1799999999998"/>
    <n v="0"/>
    <n v="1746"/>
    <n v="0"/>
    <n v="0"/>
    <n v="0"/>
    <m/>
    <n v="69"/>
    <n v="5.8"/>
    <s v="3 to 6 years"/>
    <n v="42116"/>
    <n v="2018"/>
    <n v="6"/>
    <s v="pguevara"/>
    <n v="1.5"/>
    <s v=" "/>
  </r>
  <r>
    <s v="CCD-DR/034"/>
    <s v="TRINI16/02"/>
    <s v="Trin.&amp;Tob"/>
    <s v="Training &amp; Certification Drug Prevention"/>
    <n v="5000"/>
    <n v="0"/>
    <n v="0"/>
    <n v="0"/>
    <n v="0"/>
    <n v="0"/>
    <n v="0"/>
    <n v="5000"/>
    <n v="0"/>
    <n v="500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 y Certifiación Prevención de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6-08-04T00:00:00"/>
    <d v="2020-12-31T00:00:00"/>
    <d v="2011-02-01T00:00:00"/>
    <d v="2017-12-15T00:00:00"/>
    <s v="Active"/>
    <s v="Expired"/>
    <s v="Inactive"/>
    <m/>
    <m/>
    <m/>
    <m/>
    <m/>
    <m/>
    <s v="Letter dated on August 4, 2016"/>
    <n v="1052"/>
    <n v="47398"/>
    <m/>
    <m/>
    <m/>
    <n v="5000"/>
    <n v="0"/>
    <n v="0"/>
    <n v="5000"/>
    <n v="5000"/>
    <n v="0"/>
    <n v="13264"/>
    <n v="0"/>
    <n v="0"/>
    <n v="0"/>
    <m/>
    <n v="52"/>
    <n v="4.3"/>
    <s v="3 to 6 years"/>
    <n v="42116"/>
    <n v="2018"/>
    <n v="6"/>
    <s v="pguevara"/>
    <n v="1.5"/>
    <s v=" "/>
  </r>
  <r>
    <s v="CCD-DR/034"/>
    <s v="USINL06/06"/>
    <s v="USINL"/>
    <s v="Training &amp; Certification Drug Prevention"/>
    <n v="133.01"/>
    <n v="0"/>
    <n v="-133.01"/>
    <n v="0"/>
    <n v="0"/>
    <n v="0"/>
    <n v="-133.01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2011-02-01T00:00:00"/>
    <d v="2017-12-15T00:00:00"/>
    <s v="Active"/>
    <s v="Expired"/>
    <s v="Active"/>
    <s v="Interest due"/>
    <m/>
    <m/>
    <m/>
    <m/>
    <m/>
    <s v="BMR CODE: SEP-06/15"/>
    <n v="3034"/>
    <n v="10423"/>
    <m/>
    <m/>
    <m/>
    <n v="99942.99"/>
    <n v="0"/>
    <n v="99942.99"/>
    <n v="0"/>
    <n v="0"/>
    <n v="0"/>
    <n v="62108"/>
    <n v="-133.01"/>
    <n v="0"/>
    <n v="-133.01"/>
    <m/>
    <n v="158"/>
    <n v="13.2"/>
    <s v="Over 6 years"/>
    <n v="42116"/>
    <n v="2018"/>
    <n v="6"/>
    <s v="pguevara"/>
    <n v="1.5"/>
    <s v=" "/>
  </r>
  <r>
    <s v="CCD-DR/034"/>
    <s v="USINL12/08"/>
    <s v="USINL"/>
    <s v="Training &amp; Certification Drug Prevention"/>
    <n v="1412.21"/>
    <n v="0"/>
    <n v="-1412.21"/>
    <n v="0"/>
    <n v="0"/>
    <n v="0"/>
    <n v="-1412.21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7-05T00:00:00"/>
    <d v="2019-11-23T00:00:00"/>
    <d v="2011-02-01T00:00:00"/>
    <d v="2017-12-15T00:00:00"/>
    <s v="Active"/>
    <s v="Expired"/>
    <s v="Active"/>
    <m/>
    <m/>
    <m/>
    <m/>
    <m/>
    <m/>
    <s v="Donor letter from 6/18/2012"/>
    <n v="3034"/>
    <n v="32594"/>
    <m/>
    <m/>
    <m/>
    <n v="448587.79"/>
    <n v="0"/>
    <n v="448587.79"/>
    <n v="0"/>
    <n v="0"/>
    <n v="0"/>
    <n v="1412"/>
    <n v="-1412.21"/>
    <n v="0"/>
    <n v="-1412.21"/>
    <m/>
    <n v="88"/>
    <n v="7.3"/>
    <s v="Over 6 years"/>
    <n v="42116"/>
    <n v="2018"/>
    <n v="6"/>
    <s v="pguevara"/>
    <n v="1.5"/>
    <s v=" "/>
  </r>
  <r>
    <s v="CCD-DR/034"/>
    <s v="USINL13/09"/>
    <s v="USINL"/>
    <s v="Training &amp; Certification Drug Prevention"/>
    <n v="43307.360000000001"/>
    <n v="0"/>
    <n v="-43307.360000000001"/>
    <n v="0"/>
    <n v="0"/>
    <n v="0"/>
    <n v="-43307.360000000001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9-06T00:00:00"/>
    <d v="2019-11-23T00:00:00"/>
    <d v="2011-02-01T00:00:00"/>
    <d v="2017-12-15T00:00:00"/>
    <s v="Active"/>
    <s v="Expired"/>
    <s v="Active"/>
    <m/>
    <m/>
    <m/>
    <m/>
    <m/>
    <n v="11"/>
    <s v="Signed Letter dd July 1, 2013"/>
    <n v="3034"/>
    <n v="37714"/>
    <m/>
    <m/>
    <m/>
    <n v="256692.64"/>
    <n v="0"/>
    <n v="256692.64"/>
    <n v="0"/>
    <n v="0"/>
    <n v="0"/>
    <n v="43307"/>
    <n v="-43307.360000000001"/>
    <n v="0"/>
    <n v="-43307.360000000001"/>
    <m/>
    <n v="74"/>
    <n v="6.2"/>
    <s v="Over 6 years"/>
    <n v="42116"/>
    <n v="2018"/>
    <n v="6"/>
    <s v="pguevara"/>
    <n v="1.5"/>
    <s v=" "/>
  </r>
  <r>
    <s v="CCD-DR/034"/>
    <s v="USINL15/07"/>
    <s v="USINL"/>
    <s v="Training &amp; Certification Drug Prevention"/>
    <n v="117055.45"/>
    <n v="0"/>
    <n v="0"/>
    <n v="0"/>
    <n v="0"/>
    <n v="0"/>
    <n v="0"/>
    <n v="117055.45"/>
    <n v="0"/>
    <n v="117055.45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8-05-11T00:00:00"/>
    <d v="2011-02-01T00:00:00"/>
    <d v="2017-12-15T00:00:00"/>
    <s v="Expired"/>
    <s v="Expired"/>
    <s v="Inactive"/>
    <s v="Interest due"/>
    <m/>
    <m/>
    <m/>
    <m/>
    <m/>
    <s v="Letter dated June 17, 2015"/>
    <n v="3034"/>
    <n v="44035"/>
    <m/>
    <m/>
    <m/>
    <n v="200000"/>
    <n v="0"/>
    <n v="82944.55"/>
    <n v="117055.45"/>
    <n v="117055.45"/>
    <n v="0"/>
    <n v="117114"/>
    <n v="0"/>
    <n v="0"/>
    <n v="0"/>
    <m/>
    <n v="34"/>
    <n v="2.8"/>
    <s v="1 to 3 years"/>
    <n v="42116"/>
    <n v="2018"/>
    <n v="6"/>
    <s v="pguevara"/>
    <n v="1.5"/>
    <s v=" "/>
  </r>
  <r>
    <s v="CCD-DR/035"/>
    <s v="ARGEN11/09"/>
    <s v="Argentina"/>
    <s v="Smokable Cocaine South Cone"/>
    <n v="1548.25"/>
    <n v="0"/>
    <n v="0"/>
    <n v="0"/>
    <n v="0"/>
    <n v="1548.25"/>
    <n v="-1548.25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La Cocaína Fumable Cono Sur"/>
    <x v="5"/>
    <s v="Seguridad Multidimensional"/>
    <m/>
    <m/>
    <m/>
    <s v="Argentina"/>
    <s v="ARGENTINA"/>
    <s v="Argentina"/>
    <s v="Argentina"/>
    <s v="1-Member States"/>
    <s v="1-Estados Miembros"/>
    <m/>
    <m/>
    <d v="2011-09-19T00:00:00"/>
    <d v="2018-11-30T00:00:00"/>
    <d v="2012-11-20T00:00:00"/>
    <d v="2018-06-30T00:00:00"/>
    <s v="Active"/>
    <s v="Active"/>
    <s v="Active"/>
    <m/>
    <m/>
    <m/>
    <m/>
    <m/>
    <m/>
    <s v="Nota OEA 370"/>
    <n v="1005"/>
    <n v="29154"/>
    <m/>
    <m/>
    <m/>
    <n v="10136.450000000001"/>
    <n v="0"/>
    <n v="10136.450000000001"/>
    <n v="0"/>
    <n v="0"/>
    <n v="0"/>
    <n v="4348"/>
    <n v="0"/>
    <n v="1548.25"/>
    <n v="0"/>
    <m/>
    <n v="86"/>
    <n v="7.2"/>
    <s v="Over 6 years"/>
    <n v="52820"/>
    <n v="2018"/>
    <n v="6"/>
    <s v="pguevara"/>
    <n v="1.5"/>
    <s v=" "/>
  </r>
  <r>
    <s v="CCD-DR/035"/>
    <s v="USINL11/03"/>
    <s v="USINL"/>
    <s v="Smokable Cocaine South Cone"/>
    <n v="20"/>
    <n v="0"/>
    <n v="-20"/>
    <n v="0"/>
    <n v="0"/>
    <n v="0"/>
    <n v="-20"/>
    <n v="0"/>
    <n v="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La Cocaína Fumable Cono Su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9-11-23T00:00:00"/>
    <d v="2012-11-20T00:00:00"/>
    <d v="2018-06-30T00:00:00"/>
    <s v="Active"/>
    <s v="Active"/>
    <s v="Active"/>
    <s v="Interest due"/>
    <m/>
    <m/>
    <m/>
    <m/>
    <m/>
    <s v="Letter dated on 04/08/2011"/>
    <n v="3034"/>
    <n v="27972"/>
    <m/>
    <m/>
    <m/>
    <n v="499974"/>
    <n v="0"/>
    <n v="499974"/>
    <n v="0"/>
    <n v="0"/>
    <n v="0"/>
    <n v="74475"/>
    <n v="-20"/>
    <n v="0"/>
    <n v="-20"/>
    <m/>
    <n v="103"/>
    <n v="8.6"/>
    <s v="Over 6 years"/>
    <n v="52820"/>
    <n v="2018"/>
    <n v="6"/>
    <s v="pguevara"/>
    <n v="1.5"/>
    <s v=" "/>
  </r>
  <r>
    <s v="CCD-DR/035"/>
    <s v="USINL12/09"/>
    <s v="USINL"/>
    <s v="Smokable Cocaine South Cone"/>
    <n v="43826.62"/>
    <n v="0"/>
    <n v="0"/>
    <n v="0"/>
    <n v="2223.58"/>
    <n v="22000"/>
    <n v="-19776.419999999998"/>
    <n v="24050.200000000004"/>
    <n v="10981.78"/>
    <n v="13068.420000000004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La Cocaína Fumable Cono Su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9-11-23T00:00:00"/>
    <d v="2012-11-20T00:00:00"/>
    <d v="2018-06-30T00:00:00"/>
    <s v="Active"/>
    <s v="Active"/>
    <s v="Active"/>
    <s v="Interest due"/>
    <m/>
    <m/>
    <m/>
    <m/>
    <m/>
    <s v="Letter signed June 7, 2012"/>
    <n v="3034"/>
    <n v="32734"/>
    <m/>
    <m/>
    <m/>
    <n v="1252291.2"/>
    <n v="10981.78"/>
    <n v="1228241"/>
    <n v="13068.42"/>
    <n v="24050.199999999953"/>
    <n v="0"/>
    <n v="15394"/>
    <n v="2223.58"/>
    <n v="32981.78"/>
    <n v="0"/>
    <m/>
    <n v="87"/>
    <n v="7.2"/>
    <s v="Over 6 years"/>
    <n v="52820"/>
    <n v="2018"/>
    <n v="6"/>
    <s v="pguevara"/>
    <n v="1.5"/>
    <s v=" "/>
  </r>
  <r>
    <s v="CCD-DR/036"/>
    <s v="USINL13/07"/>
    <s v="USINL"/>
    <s v="PROCCER South America"/>
    <n v="69226.710000000006"/>
    <n v="0"/>
    <n v="-702.72"/>
    <n v="0"/>
    <n v="-61.72"/>
    <n v="68462.47"/>
    <n v="-69226.91"/>
    <n v="-0.19999999999708962"/>
    <n v="0"/>
    <n v="-0.1999999999970896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CCER Sud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2013-08-14T00:00:00"/>
    <d v="2019-03-31T00:00:00"/>
    <s v="Active"/>
    <s v="Active"/>
    <s v="Active"/>
    <s v="Interest due"/>
    <m/>
    <m/>
    <m/>
    <m/>
    <m/>
    <s v="Letter dated June 10, 2013"/>
    <n v="3034"/>
    <n v="36874"/>
    <m/>
    <m/>
    <m/>
    <n v="949297.28"/>
    <n v="0"/>
    <n v="949297.28"/>
    <n v="0"/>
    <n v="0"/>
    <n v="0"/>
    <n v="125694"/>
    <n v="-764.44"/>
    <n v="68462.47"/>
    <n v="-702.72"/>
    <m/>
    <n v="76"/>
    <n v="6.3"/>
    <s v="Over 6 years"/>
    <n v="56940"/>
    <n v="2018"/>
    <n v="6"/>
    <s v="pguevara"/>
    <n v="1.5"/>
    <s v=" "/>
  </r>
  <r>
    <s v="CCD-DR-SMS1316"/>
    <s v="USINL13/07"/>
    <s v="USINL"/>
    <s v="PROCCER Women Peru"/>
    <n v="82006.600000000006"/>
    <n v="0"/>
    <n v="0"/>
    <n v="0"/>
    <n v="0"/>
    <n v="0"/>
    <n v="0"/>
    <n v="82006.600000000006"/>
    <n v="0"/>
    <n v="82006.600000000006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CCER Mujeres de Perú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2013-12-20T00:00:00"/>
    <d v="2018-09-30T00:00:00"/>
    <s v="Active"/>
    <s v="Active"/>
    <s v="Inactive"/>
    <s v="Interest due"/>
    <m/>
    <m/>
    <m/>
    <m/>
    <m/>
    <s v="Letter dated June 10, 2013"/>
    <n v="3034"/>
    <n v="36874"/>
    <m/>
    <m/>
    <m/>
    <n v="265000"/>
    <n v="0"/>
    <n v="182993.4"/>
    <n v="82006.600000000006"/>
    <n v="82006.600000000006"/>
    <n v="0"/>
    <n v="125694"/>
    <n v="0"/>
    <n v="0"/>
    <n v="0"/>
    <m/>
    <n v="76"/>
    <n v="6.3"/>
    <s v="Over 6 years"/>
    <n v="59940"/>
    <n v="2018"/>
    <n v="6"/>
    <s v="pguevara"/>
    <n v="1.5"/>
    <s v=" "/>
  </r>
  <r>
    <s v="CCD-DR-SMS1319"/>
    <s v="USINL13/07"/>
    <s v="USINL"/>
    <s v="PROCCER Women"/>
    <n v="282874.76"/>
    <n v="0"/>
    <n v="-9774.19"/>
    <n v="0"/>
    <n v="0"/>
    <n v="265000.57"/>
    <n v="-274774.76"/>
    <n v="8100"/>
    <n v="8100"/>
    <n v="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CCER Muje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2014-03-17T00:00:00"/>
    <d v="2019-03-31T00:00:00"/>
    <s v="Active"/>
    <s v="Active"/>
    <s v="Active"/>
    <s v="Interest due"/>
    <m/>
    <m/>
    <m/>
    <m/>
    <m/>
    <s v="Letter dated June 10, 2013"/>
    <n v="3034"/>
    <n v="36874"/>
    <m/>
    <m/>
    <m/>
    <n v="525225.81000000006"/>
    <n v="8100"/>
    <n v="517125.81"/>
    <n v="0"/>
    <n v="8100.0000000000582"/>
    <n v="0"/>
    <n v="125694"/>
    <n v="-9774.19"/>
    <n v="273100.57"/>
    <n v="-9774.19"/>
    <m/>
    <n v="76"/>
    <n v="6.3"/>
    <s v="Over 6 years"/>
    <n v="60640"/>
    <n v="2018"/>
    <n v="6"/>
    <s v="pguevara"/>
    <n v="1.5"/>
    <s v=" "/>
  </r>
  <r>
    <s v="CCD-DR-SMS1320"/>
    <s v="USINL13/10"/>
    <s v="USINL"/>
    <s v="PROCCER Grant Funding Mechanism"/>
    <n v="81138.97"/>
    <n v="0"/>
    <n v="0"/>
    <n v="0"/>
    <n v="0"/>
    <n v="0"/>
    <n v="0"/>
    <n v="81138.97"/>
    <n v="0"/>
    <n v="81138.97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CCER Mecanismo - Financiación Don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2T00:00:00"/>
    <d v="2019-11-23T00:00:00"/>
    <d v="2014-04-04T00:00:00"/>
    <d v="2018-01-31T00:00:00"/>
    <s v="Active"/>
    <s v="Expired"/>
    <s v="Inactive"/>
    <s v="Interest due"/>
    <m/>
    <m/>
    <m/>
    <m/>
    <m/>
    <s v="Signed Letter dd May 30, 2013"/>
    <n v="3034"/>
    <n v="37774"/>
    <m/>
    <m/>
    <m/>
    <n v="300000"/>
    <n v="0"/>
    <n v="218861.03"/>
    <n v="81138.97"/>
    <n v="81138.97"/>
    <n v="0"/>
    <n v="81139"/>
    <n v="0"/>
    <n v="0"/>
    <n v="0"/>
    <m/>
    <n v="76"/>
    <n v="6.3"/>
    <s v="Over 6 years"/>
    <n v="60800"/>
    <n v="2018"/>
    <n v="6"/>
    <s v="pguevara"/>
    <n v="1.5"/>
    <s v=" "/>
  </r>
  <r>
    <s v="CCD-DR-SMS1404"/>
    <s v="USINL14/02"/>
    <s v="USINL"/>
    <s v="PROCCER Dominican Republic"/>
    <n v="18392.82"/>
    <n v="0"/>
    <n v="0"/>
    <n v="0"/>
    <n v="0"/>
    <n v="0"/>
    <n v="0"/>
    <n v="18392.82"/>
    <n v="0"/>
    <n v="18392.8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CCER República Dominica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08T00:00:00"/>
    <d v="2019-11-23T00:00:00"/>
    <d v="2014-07-01T00:00:00"/>
    <d v="2018-09-30T00:00:00"/>
    <s v="Active"/>
    <s v="Active"/>
    <s v="Inactive"/>
    <m/>
    <m/>
    <m/>
    <m/>
    <m/>
    <m/>
    <s v="Letter dated March 18, 2014"/>
    <n v="3034"/>
    <n v="40294"/>
    <m/>
    <m/>
    <m/>
    <n v="250000"/>
    <n v="0"/>
    <n v="231607.18"/>
    <n v="18392.82"/>
    <n v="18392.820000000007"/>
    <n v="0"/>
    <n v="18393"/>
    <n v="0"/>
    <n v="0"/>
    <n v="0"/>
    <m/>
    <n v="66"/>
    <n v="5.5"/>
    <s v="3 to 6 years"/>
    <n v="62040"/>
    <n v="2018"/>
    <n v="6"/>
    <s v="pguevara"/>
    <n v="1.5"/>
    <s v=" "/>
  </r>
  <r>
    <s v="CCD-ED/001"/>
    <s v="USINL04/04"/>
    <s v="USINL"/>
    <s v="Administrative &amp; Technical Support on EDRU"/>
    <n v="108.52"/>
    <n v="0"/>
    <n v="0"/>
    <n v="0"/>
    <n v="0"/>
    <n v="108.51"/>
    <n v="-108.51"/>
    <n v="9.9999999999909051E-3"/>
    <n v="0"/>
    <n v="9.9999999999909051E-3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inistrativo para EDRU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5-02-10T00:00:00"/>
    <d v="2018-11-18T00:00:00"/>
    <s v="Active"/>
    <s v="Active"/>
    <s v="Active"/>
    <m/>
    <m/>
    <m/>
    <m/>
    <m/>
    <m/>
    <s v="NONE"/>
    <n v="3034"/>
    <n v="6831"/>
    <m/>
    <m/>
    <m/>
    <n v="206770.02"/>
    <n v="0"/>
    <n v="206770.01"/>
    <n v="0.01"/>
    <n v="9.9999999802093953E-3"/>
    <n v="0"/>
    <n v="10230"/>
    <n v="0"/>
    <n v="108.51"/>
    <n v="0"/>
    <m/>
    <n v="182"/>
    <n v="15.2"/>
    <s v="Over 6 years"/>
    <n v="14226"/>
    <n v="2018"/>
    <n v="6"/>
    <s v="pguevara"/>
    <n v="1.5"/>
    <s v=" "/>
  </r>
  <r>
    <s v="CCD-ED/001"/>
    <s v="USINL05/06"/>
    <s v="USINL"/>
    <s v="Administrative &amp; Technical Support on EDRU"/>
    <n v="234.55"/>
    <n v="0"/>
    <n v="0"/>
    <n v="0"/>
    <n v="0"/>
    <n v="234.56"/>
    <n v="-234.56"/>
    <n v="-9.9999999999909051E-3"/>
    <n v="0"/>
    <n v="-9.9999999999909051E-3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inistrativo para EDRU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05-02-10T00:00:00"/>
    <d v="2018-11-18T00:00:00"/>
    <s v="Active"/>
    <s v="Active"/>
    <s v="Active"/>
    <m/>
    <m/>
    <m/>
    <m/>
    <m/>
    <m/>
    <s v="BMR CODE: OCT-05/13"/>
    <n v="3034"/>
    <n v="8266"/>
    <m/>
    <m/>
    <m/>
    <n v="56795.67"/>
    <n v="0"/>
    <n v="56795.63"/>
    <n v="0.04"/>
    <n v="4.0000000000873115E-2"/>
    <n v="0"/>
    <n v="11866"/>
    <n v="0"/>
    <n v="234.56"/>
    <n v="0"/>
    <m/>
    <n v="170"/>
    <n v="14.2"/>
    <s v="Over 6 years"/>
    <n v="14226"/>
    <n v="2018"/>
    <n v="6"/>
    <s v="pguevara"/>
    <n v="1.5"/>
    <s v=" "/>
  </r>
  <r>
    <s v="CCD-ED/003"/>
    <s v="PAHO06/01"/>
    <s v="PAHO"/>
    <s v="School of Public Health Latin America "/>
    <n v="6051.42"/>
    <n v="0"/>
    <n v="-6051.42"/>
    <n v="0"/>
    <n v="0"/>
    <n v="0"/>
    <n v="-6051.42"/>
    <n v="0"/>
    <n v="0"/>
    <n v="0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s de Salud Pública en América Latina"/>
    <x v="5"/>
    <s v="Seguridad Multidimensional"/>
    <m/>
    <m/>
    <m/>
    <s v="PAHO"/>
    <s v="PAN AMERICAN HEALTH ORGANIZATION"/>
    <s v="Pan American Health Organization"/>
    <s v="Organización Panamericana de la Salud"/>
    <s v="3-Institutions and Others"/>
    <s v="3-Instituciones y otros"/>
    <m/>
    <m/>
    <d v="2006-05-11T00:00:00"/>
    <d v="2007-04-27T00:00:00"/>
    <d v="2005-04-14T00:00:00"/>
    <d v="2018-11-18T00:00:00"/>
    <s v="Expired"/>
    <s v="Active"/>
    <s v="Active"/>
    <m/>
    <m/>
    <m/>
    <m/>
    <m/>
    <m/>
    <s v="AM-SHD-HRH-011-RB-04-05/999"/>
    <n v="2966"/>
    <n v="10421"/>
    <m/>
    <m/>
    <m/>
    <n v="23948.58"/>
    <n v="0"/>
    <n v="23948.58"/>
    <n v="0"/>
    <n v="0"/>
    <n v="0"/>
    <n v="0"/>
    <n v="-6051.42"/>
    <n v="0"/>
    <n v="-6051.42"/>
    <m/>
    <n v="11"/>
    <n v="0.9"/>
    <s v="0 years"/>
    <n v="14546"/>
    <n v="2018"/>
    <n v="6"/>
    <s v="pguevara"/>
    <n v="1.5"/>
    <s v=" "/>
  </r>
  <r>
    <s v="CCD-ED/003"/>
    <s v="USINL05/06"/>
    <s v="USINL"/>
    <s v="School of Public Health Latin America "/>
    <n v="127.19"/>
    <n v="0"/>
    <n v="0"/>
    <n v="0"/>
    <n v="0"/>
    <n v="127.16"/>
    <n v="-127.16"/>
    <n v="3.0000000000001137E-2"/>
    <n v="0"/>
    <n v="3.0000000000001137E-2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05-04-14T00:00:00"/>
    <d v="2018-11-18T00:00:00"/>
    <s v="Active"/>
    <s v="Active"/>
    <s v="Active"/>
    <m/>
    <m/>
    <m/>
    <m/>
    <m/>
    <m/>
    <s v="BMR CODE: OCT-05/13"/>
    <n v="3034"/>
    <n v="8266"/>
    <m/>
    <m/>
    <m/>
    <n v="69404"/>
    <n v="0"/>
    <n v="69403.98"/>
    <n v="0.02"/>
    <n v="2.0000000004074536E-2"/>
    <n v="0"/>
    <n v="11866"/>
    <n v="0"/>
    <n v="127.16"/>
    <n v="0"/>
    <m/>
    <n v="170"/>
    <n v="14.2"/>
    <s v="Over 6 years"/>
    <n v="14546"/>
    <n v="2018"/>
    <n v="6"/>
    <s v="pguevara"/>
    <n v="1.5"/>
    <s v=" "/>
  </r>
  <r>
    <s v="CCD-ED/003"/>
    <s v="USINL12/09"/>
    <s v="USINL"/>
    <s v="School of Public Health Latin America "/>
    <n v="40000"/>
    <n v="0"/>
    <n v="0"/>
    <n v="0"/>
    <n v="0"/>
    <n v="20000.009999999998"/>
    <n v="-20000.009999999998"/>
    <n v="19999.990000000002"/>
    <n v="20000"/>
    <n v="-9.9999999983992893E-3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9-11-23T00:00:00"/>
    <d v="2005-04-14T00:00:00"/>
    <d v="2018-11-18T00:00:00"/>
    <s v="Active"/>
    <s v="Active"/>
    <s v="Active"/>
    <s v="Interest due"/>
    <m/>
    <m/>
    <m/>
    <m/>
    <m/>
    <s v="Letter signed June 7, 2012"/>
    <n v="3034"/>
    <n v="32734"/>
    <m/>
    <m/>
    <m/>
    <n v="99551"/>
    <n v="20000"/>
    <n v="79551.009999999995"/>
    <n v="-0.01"/>
    <n v="19999.990000000005"/>
    <n v="0"/>
    <n v="15394"/>
    <n v="0"/>
    <n v="40000.009999999995"/>
    <n v="0"/>
    <m/>
    <n v="87"/>
    <n v="7.2"/>
    <s v="Over 6 years"/>
    <n v="14546"/>
    <n v="2018"/>
    <n v="6"/>
    <s v="pguevara"/>
    <n v="1.5"/>
    <s v=" "/>
  </r>
  <r>
    <s v="CCD-ED/003"/>
    <s v="USINL13/04"/>
    <s v="USINL"/>
    <s v="School of Public Health Latin America "/>
    <n v="23885.5"/>
    <n v="0"/>
    <n v="0"/>
    <n v="0"/>
    <n v="0"/>
    <n v="1000"/>
    <n v="-1000"/>
    <n v="22885.5"/>
    <n v="15243.58"/>
    <n v="7641.92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5-04-14T00:00:00"/>
    <d v="2018-11-18T00:00:00"/>
    <s v="Active"/>
    <s v="Active"/>
    <s v="Active"/>
    <s v="Interest due"/>
    <m/>
    <m/>
    <m/>
    <m/>
    <m/>
    <s v="SAF/155-12"/>
    <n v="3034"/>
    <n v="36054"/>
    <m/>
    <m/>
    <m/>
    <n v="49390.92"/>
    <n v="20592.02"/>
    <n v="26505.42"/>
    <n v="2293.48"/>
    <n v="22885.5"/>
    <n v="0"/>
    <n v="123819"/>
    <n v="0"/>
    <n v="16243.58"/>
    <n v="0"/>
    <m/>
    <n v="74"/>
    <n v="6.2"/>
    <s v="Over 6 years"/>
    <n v="14546"/>
    <n v="2018"/>
    <n v="6"/>
    <s v="pguevara"/>
    <n v="1.5"/>
    <s v=" "/>
  </r>
  <r>
    <s v="CCD-ED/004"/>
    <s v="USINL11/04"/>
    <s v="USINL"/>
    <s v="School of Education in Latin America"/>
    <n v="281.75"/>
    <n v="0"/>
    <n v="0"/>
    <n v="0"/>
    <n v="0"/>
    <n v="0"/>
    <n v="0"/>
    <n v="281.75"/>
    <n v="0"/>
    <n v="281.75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8-11-18T00:00:00"/>
    <d v="2005-04-14T00:00:00"/>
    <d v="2018-11-18T00:00:00"/>
    <s v="Active"/>
    <s v="Active"/>
    <s v="Inactive"/>
    <m/>
    <m/>
    <m/>
    <m/>
    <m/>
    <m/>
    <s v="Letter dated on 05/02/2011"/>
    <n v="3034"/>
    <n v="28012"/>
    <m/>
    <m/>
    <m/>
    <n v="36020"/>
    <n v="0"/>
    <n v="35738.25"/>
    <n v="281.75"/>
    <n v="281.75"/>
    <n v="0"/>
    <n v="29345"/>
    <n v="0"/>
    <n v="0"/>
    <n v="0"/>
    <m/>
    <n v="90"/>
    <n v="7.5"/>
    <s v="Over 6 years"/>
    <n v="14547"/>
    <n v="2018"/>
    <n v="6"/>
    <s v="pguevara"/>
    <n v="1.5"/>
    <s v=" "/>
  </r>
  <r>
    <s v="CCD-ED/004"/>
    <s v="USINL12/09"/>
    <s v="USINL"/>
    <s v="School of Education in Latin America"/>
    <n v="15.62"/>
    <n v="0"/>
    <n v="0"/>
    <n v="0"/>
    <n v="0"/>
    <n v="15.62"/>
    <n v="-15.62"/>
    <n v="0"/>
    <n v="0"/>
    <n v="0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9-11-23T00:00:00"/>
    <d v="2005-04-14T00:00:00"/>
    <d v="2018-11-18T00:00:00"/>
    <s v="Active"/>
    <s v="Active"/>
    <s v="Active"/>
    <s v="Interest due"/>
    <m/>
    <m/>
    <m/>
    <m/>
    <m/>
    <s v="Letter signed June 7, 2012"/>
    <n v="3034"/>
    <n v="32734"/>
    <m/>
    <m/>
    <m/>
    <n v="78652"/>
    <n v="0"/>
    <n v="78652"/>
    <n v="0"/>
    <n v="0"/>
    <n v="0"/>
    <n v="15394"/>
    <n v="0"/>
    <n v="15.62"/>
    <n v="0"/>
    <m/>
    <n v="87"/>
    <n v="7.2"/>
    <s v="Over 6 years"/>
    <n v="14547"/>
    <n v="2018"/>
    <n v="6"/>
    <s v="pguevara"/>
    <n v="1.5"/>
    <s v=" "/>
  </r>
  <r>
    <s v="CCD-ED/004"/>
    <s v="USINL13/04"/>
    <s v="USINL"/>
    <s v="School of Education in Latin America"/>
    <n v="13886.16"/>
    <n v="0"/>
    <n v="0"/>
    <n v="0"/>
    <n v="0"/>
    <n v="9223.01"/>
    <n v="-9223.01"/>
    <n v="4663.1499999999996"/>
    <n v="4663.1400000000003"/>
    <n v="9.999999999308784E-3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5-04-14T00:00:00"/>
    <d v="2018-11-18T00:00:00"/>
    <s v="Active"/>
    <s v="Active"/>
    <s v="Active"/>
    <s v="Interest due"/>
    <m/>
    <m/>
    <m/>
    <m/>
    <m/>
    <s v="SAF/155-12"/>
    <n v="3034"/>
    <n v="36054"/>
    <m/>
    <m/>
    <m/>
    <n v="49390.93"/>
    <n v="4663.1400000000003"/>
    <n v="44727.78"/>
    <n v="0.01"/>
    <n v="4663.1500000000015"/>
    <n v="0"/>
    <n v="123819"/>
    <n v="0"/>
    <n v="13886.150000000001"/>
    <n v="0"/>
    <m/>
    <n v="74"/>
    <n v="6.2"/>
    <s v="Over 6 years"/>
    <n v="14547"/>
    <n v="2018"/>
    <n v="6"/>
    <s v="pguevara"/>
    <n v="1.5"/>
    <s v=" "/>
  </r>
  <r>
    <s v="CCD-ED/005"/>
    <s v="USINL07/06"/>
    <s v="USINL"/>
    <s v="Schools of Medicine in Latin A"/>
    <n v="100"/>
    <n v="0"/>
    <n v="0"/>
    <n v="0"/>
    <n v="0"/>
    <n v="0"/>
    <n v="0"/>
    <n v="100"/>
    <n v="0"/>
    <n v="100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1-18T00:00:00"/>
    <d v="2005-04-14T00:00:00"/>
    <d v="2018-11-18T00:00:00"/>
    <s v="Active"/>
    <s v="Active"/>
    <s v="Inactive"/>
    <m/>
    <m/>
    <m/>
    <m/>
    <m/>
    <n v="11"/>
    <s v="NOVEMBER-07/3"/>
    <n v="3034"/>
    <n v="13624"/>
    <m/>
    <m/>
    <m/>
    <n v="33708"/>
    <n v="0"/>
    <n v="33608"/>
    <n v="100"/>
    <n v="100"/>
    <n v="0"/>
    <n v="10110"/>
    <n v="0"/>
    <n v="0"/>
    <n v="0"/>
    <m/>
    <n v="133"/>
    <n v="11.1"/>
    <s v="Over 6 years"/>
    <n v="14549"/>
    <n v="2018"/>
    <n v="6"/>
    <s v="pguevara"/>
    <n v="1.5"/>
    <s v=" "/>
  </r>
  <r>
    <s v="CCD-ED/005"/>
    <s v="USINL13/04"/>
    <s v="USINL"/>
    <s v="Schools of Medicine in Latin A"/>
    <n v="17913.2"/>
    <n v="0"/>
    <n v="0"/>
    <n v="0"/>
    <n v="0"/>
    <n v="3970.11"/>
    <n v="-3970.11"/>
    <n v="13943.09"/>
    <n v="5868.31"/>
    <n v="8074.78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5-04-14T00:00:00"/>
    <d v="2018-11-18T00:00:00"/>
    <s v="Active"/>
    <s v="Active"/>
    <s v="Active"/>
    <s v="Interest due"/>
    <m/>
    <m/>
    <m/>
    <m/>
    <m/>
    <s v="SAF/155-12"/>
    <n v="3034"/>
    <n v="36054"/>
    <m/>
    <m/>
    <m/>
    <n v="49390.93"/>
    <n v="7016.31"/>
    <n v="35447.839999999997"/>
    <n v="6926.78"/>
    <n v="13943.090000000004"/>
    <n v="0"/>
    <n v="123819"/>
    <n v="0"/>
    <n v="9838.42"/>
    <n v="0"/>
    <m/>
    <n v="74"/>
    <n v="6.2"/>
    <s v="Over 6 years"/>
    <n v="14549"/>
    <n v="2018"/>
    <n v="6"/>
    <s v="pguevara"/>
    <n v="1.5"/>
    <s v=" "/>
  </r>
  <r>
    <s v="CCD-ED/006"/>
    <s v="CHILE09/03"/>
    <s v="Chile"/>
    <s v="Schools of Nursing Latin America"/>
    <n v="5767.47"/>
    <n v="0"/>
    <n v="0"/>
    <n v="0"/>
    <n v="0"/>
    <n v="0"/>
    <n v="0"/>
    <n v="5767.47"/>
    <n v="0"/>
    <n v="5767.47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 de Enfermería en Latino América"/>
    <x v="5"/>
    <s v="Seguridad Multidimensional"/>
    <m/>
    <m/>
    <m/>
    <s v="Chile"/>
    <s v="CHILE"/>
    <s v="Chile"/>
    <s v="Chile"/>
    <s v="1-Member States"/>
    <s v="1-Estados Miembros"/>
    <m/>
    <m/>
    <d v="2009-05-27T00:00:00"/>
    <d v="2019-12-31T00:00:00"/>
    <d v="2005-04-14T00:00:00"/>
    <d v="2019-12-31T00:00:00"/>
    <s v="Active"/>
    <s v="Active"/>
    <s v="Inactive"/>
    <m/>
    <m/>
    <m/>
    <m/>
    <m/>
    <n v="11"/>
    <s v="BMR:JUN-09/2"/>
    <n v="1013"/>
    <n v="20331"/>
    <m/>
    <m/>
    <m/>
    <n v="10000"/>
    <n v="0"/>
    <n v="4232.53"/>
    <n v="5767.47"/>
    <n v="5767.47"/>
    <n v="0"/>
    <n v="5767"/>
    <n v="0"/>
    <n v="0"/>
    <n v="0"/>
    <m/>
    <n v="127"/>
    <n v="10.6"/>
    <s v="Over 6 years"/>
    <n v="14550"/>
    <n v="2018"/>
    <n v="6"/>
    <s v="pguevara"/>
    <n v="1.5"/>
    <s v=" "/>
  </r>
  <r>
    <s v="CCD-ED/006"/>
    <s v="TRINI08/03"/>
    <s v="Trin.&amp;Tob"/>
    <s v="Schools of Nursing Latin America"/>
    <n v="379.91"/>
    <n v="0"/>
    <n v="0"/>
    <n v="0"/>
    <n v="0"/>
    <n v="0"/>
    <n v="0"/>
    <n v="379.91"/>
    <n v="379.89"/>
    <n v="2.0000000000038654E-2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 de Enfermería en Latino América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08-12-20T00:00:00"/>
    <d v="2018-10-31T00:00:00"/>
    <d v="2005-04-14T00:00:00"/>
    <d v="2019-12-31T00:00:00"/>
    <s v="Active"/>
    <s v="Active"/>
    <s v="Active"/>
    <m/>
    <m/>
    <m/>
    <m/>
    <m/>
    <m/>
    <s v="BMR: DECEMBER-08/10"/>
    <n v="1052"/>
    <n v="18611"/>
    <m/>
    <m/>
    <m/>
    <n v="6000"/>
    <n v="379.89"/>
    <n v="5620.11"/>
    <n v="0"/>
    <n v="379.89000000000033"/>
    <n v="0"/>
    <n v="0"/>
    <n v="0"/>
    <n v="379.89"/>
    <n v="0"/>
    <m/>
    <n v="118"/>
    <n v="9.8000000000000007"/>
    <s v="Over 6 years"/>
    <n v="14550"/>
    <n v="2018"/>
    <n v="6"/>
    <s v="pguevara"/>
    <n v="1.5"/>
    <s v=" "/>
  </r>
  <r>
    <s v="CCD-ED/006"/>
    <s v="USINL13/04"/>
    <s v="USINL"/>
    <s v="Schools of Nursing Latin America"/>
    <n v="3362.46"/>
    <n v="0"/>
    <n v="0"/>
    <n v="0"/>
    <n v="0"/>
    <n v="3287.88"/>
    <n v="-3287.88"/>
    <n v="74.579999999999927"/>
    <n v="0"/>
    <n v="74.579999999999927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5-04-14T00:00:00"/>
    <d v="2019-12-31T00:00:00"/>
    <s v="Active"/>
    <s v="Active"/>
    <s v="Active"/>
    <s v="Interest due"/>
    <m/>
    <m/>
    <m/>
    <m/>
    <m/>
    <s v="SAF/155-12"/>
    <n v="3034"/>
    <n v="36054"/>
    <m/>
    <m/>
    <m/>
    <n v="49390.93"/>
    <n v="0"/>
    <n v="49315.71"/>
    <n v="75.22"/>
    <n v="75.220000000001164"/>
    <n v="-1"/>
    <n v="123819"/>
    <n v="0"/>
    <n v="3287.88"/>
    <n v="0"/>
    <m/>
    <n v="74"/>
    <n v="6.2"/>
    <s v="Over 6 years"/>
    <n v="14550"/>
    <n v="2018"/>
    <n v="6"/>
    <s v="pguevara"/>
    <n v="1.5"/>
    <s v=" "/>
  </r>
  <r>
    <s v="CCD-ED/009"/>
    <s v="CADFAIT09/04"/>
    <s v="CA DFAIT"/>
    <s v="University Grad. Res. Part. Program"/>
    <n v="4451.3100000000004"/>
    <n v="0"/>
    <n v="0"/>
    <n v="0"/>
    <n v="-4451.3100000000004"/>
    <n v="0"/>
    <n v="-4451.3100000000004"/>
    <n v="0"/>
    <n v="0"/>
    <n v="0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2006-06-01T00:00:00"/>
    <d v="2018-11-18T00:00:00"/>
    <s v="Expired"/>
    <s v="Active"/>
    <s v="Active"/>
    <m/>
    <m/>
    <m/>
    <m/>
    <m/>
    <n v="11"/>
    <s v="BMR CODE: JUL-09/7"/>
    <n v="1012"/>
    <n v="20931"/>
    <m/>
    <m/>
    <m/>
    <n v="135585.93"/>
    <n v="0"/>
    <n v="135585.93"/>
    <n v="0"/>
    <n v="0"/>
    <n v="0"/>
    <n v="0"/>
    <n v="-4451.3100000000004"/>
    <n v="0"/>
    <n v="0"/>
    <m/>
    <n v="104"/>
    <n v="8.6999999999999993"/>
    <s v="Over 6 years"/>
    <n v="16702"/>
    <n v="2018"/>
    <n v="6"/>
    <s v="pguevara"/>
    <n v="1.5"/>
    <s v=" "/>
  </r>
  <r>
    <s v="CCD-ED/009"/>
    <s v="CANAD06/16"/>
    <s v="CA DFAIT"/>
    <s v="University Grad. Res. Part. Program"/>
    <n v="11830"/>
    <n v="0"/>
    <n v="0"/>
    <n v="0"/>
    <n v="-11830"/>
    <n v="0"/>
    <n v="-11830"/>
    <n v="0"/>
    <n v="0"/>
    <n v="0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06-08-24T00:00:00"/>
    <d v="2018-01-26T00:00:00"/>
    <d v="2006-06-01T00:00:00"/>
    <d v="2018-11-18T00:00:00"/>
    <s v="Expired"/>
    <s v="Active"/>
    <s v="Active"/>
    <m/>
    <m/>
    <m/>
    <m/>
    <m/>
    <m/>
    <s v="BMR CODE: SEP-06/16"/>
    <n v="1012"/>
    <n v="10443"/>
    <m/>
    <m/>
    <m/>
    <n v="130940.64"/>
    <n v="0"/>
    <n v="130940.64"/>
    <n v="0"/>
    <n v="0"/>
    <n v="0"/>
    <n v="0"/>
    <n v="-11830"/>
    <n v="0"/>
    <n v="0"/>
    <m/>
    <n v="137"/>
    <n v="11.4"/>
    <s v="Over 6 years"/>
    <n v="16702"/>
    <n v="2018"/>
    <n v="6"/>
    <s v="pguevara"/>
    <n v="1.5"/>
    <s v=" "/>
  </r>
  <r>
    <s v="CCD-ED/009"/>
    <s v="CNADS12/01"/>
    <s v="Canada"/>
    <s v="University Grad. Res. Part. Program"/>
    <n v="38346.86"/>
    <n v="0"/>
    <n v="0"/>
    <n v="0"/>
    <n v="-38346.86"/>
    <n v="0"/>
    <n v="-38346.86"/>
    <n v="0"/>
    <n v="0"/>
    <n v="0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ad. Universitario Res. Part. Programa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8-01-26T00:00:00"/>
    <d v="2006-06-01T00:00:00"/>
    <d v="2018-11-18T00:00:00"/>
    <s v="Expired"/>
    <s v="Active"/>
    <s v="Active"/>
    <m/>
    <m/>
    <m/>
    <m/>
    <m/>
    <m/>
    <s v="ACCBP NADS 2011-2012"/>
    <n v="1012"/>
    <n v="31454"/>
    <m/>
    <m/>
    <m/>
    <n v="286086.39"/>
    <n v="0"/>
    <n v="286086.39"/>
    <n v="0"/>
    <n v="0"/>
    <n v="0"/>
    <n v="0"/>
    <n v="-38346.86"/>
    <n v="0"/>
    <n v="0"/>
    <m/>
    <n v="79"/>
    <n v="6.6"/>
    <s v="Over 6 years"/>
    <n v="16702"/>
    <n v="2018"/>
    <n v="6"/>
    <s v="pguevara"/>
    <n v="1.5"/>
    <s v=" "/>
  </r>
  <r>
    <s v="CCD-ED/009"/>
    <s v="USINL04/04"/>
    <s v="USINL"/>
    <s v="University Grad. Res. Part. Program"/>
    <n v="17.28"/>
    <n v="0"/>
    <n v="0"/>
    <n v="0"/>
    <n v="0"/>
    <n v="0"/>
    <n v="0"/>
    <n v="17.28"/>
    <n v="0"/>
    <n v="17.28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ad. Universitario Res. Part. Progra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6-06-01T00:00:00"/>
    <d v="2018-11-18T00:00:00"/>
    <s v="Active"/>
    <s v="Active"/>
    <s v="Inactive"/>
    <m/>
    <m/>
    <m/>
    <m/>
    <m/>
    <m/>
    <s v="NONE"/>
    <n v="3034"/>
    <n v="6831"/>
    <m/>
    <m/>
    <m/>
    <n v="51200"/>
    <n v="0"/>
    <n v="51182.73"/>
    <n v="17.27"/>
    <n v="17.269999999996799"/>
    <n v="0"/>
    <n v="10230"/>
    <n v="0"/>
    <n v="0"/>
    <n v="0"/>
    <m/>
    <n v="182"/>
    <n v="15.2"/>
    <s v="Over 6 years"/>
    <n v="16702"/>
    <n v="2018"/>
    <n v="6"/>
    <s v="pguevara"/>
    <n v="1.5"/>
    <s v=" "/>
  </r>
  <r>
    <s v="CCD-ED/009"/>
    <s v="USINL05/06"/>
    <s v="USINL"/>
    <s v="University Grad. Res. Part. Program"/>
    <n v="1353.91"/>
    <n v="0"/>
    <n v="0"/>
    <n v="0"/>
    <n v="0"/>
    <n v="1353.91"/>
    <n v="-1353.91"/>
    <n v="0"/>
    <n v="0"/>
    <n v="0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ad. Universitario Res. Part. Progra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06-06-01T00:00:00"/>
    <d v="2018-11-18T00:00:00"/>
    <s v="Active"/>
    <s v="Active"/>
    <s v="Active"/>
    <m/>
    <m/>
    <m/>
    <m/>
    <m/>
    <m/>
    <s v="BMR CODE: OCT-05/13"/>
    <n v="3034"/>
    <n v="8266"/>
    <m/>
    <m/>
    <m/>
    <n v="62734"/>
    <n v="0"/>
    <n v="62734"/>
    <n v="0"/>
    <n v="0"/>
    <n v="0"/>
    <n v="11866"/>
    <n v="0"/>
    <n v="1353.91"/>
    <n v="0"/>
    <m/>
    <n v="170"/>
    <n v="14.2"/>
    <s v="Over 6 years"/>
    <n v="16702"/>
    <n v="2018"/>
    <n v="6"/>
    <s v="pguevara"/>
    <n v="1.5"/>
    <s v=" "/>
  </r>
  <r>
    <s v="CCD-ED/009"/>
    <s v="USINL08/09"/>
    <s v="USINL"/>
    <s v="University Grad. Res. Part. Program"/>
    <n v="23233"/>
    <n v="0"/>
    <n v="0"/>
    <n v="0"/>
    <n v="0"/>
    <n v="5044.57"/>
    <n v="-5044.57"/>
    <n v="18188.43"/>
    <n v="0"/>
    <n v="18188.43"/>
    <s v="SOC"/>
    <s v="SPECIFIC FUNDS.xlsm"/>
    <m/>
    <n v="311"/>
    <n v="1559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ad. Universitario Res. Part. Progra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9-11-23T00:00:00"/>
    <d v="2006-06-01T00:00:00"/>
    <d v="2018-11-18T00:00:00"/>
    <s v="Active"/>
    <s v="Active"/>
    <s v="Active"/>
    <m/>
    <m/>
    <m/>
    <m/>
    <m/>
    <m/>
    <s v="BMR: OCT-08/1"/>
    <n v="3034"/>
    <n v="17251"/>
    <m/>
    <m/>
    <m/>
    <n v="23233"/>
    <n v="0"/>
    <n v="5044.57"/>
    <n v="18188.43"/>
    <n v="18188.43"/>
    <n v="0"/>
    <n v="178071"/>
    <n v="0"/>
    <n v="5044.57"/>
    <n v="0"/>
    <m/>
    <n v="134"/>
    <n v="11.2"/>
    <s v="Over 6 years"/>
    <n v="16702"/>
    <n v="2018"/>
    <n v="6"/>
    <s v="pguevara"/>
    <n v="1.5"/>
    <s v=" "/>
  </r>
  <r>
    <s v="CCD-ES/001"/>
    <s v="CADFAIT09/04"/>
    <s v="CA DFAIT"/>
    <s v="MEM - Drafting of Hemispheric Evaluation Reports"/>
    <n v="0"/>
    <n v="0"/>
    <n v="211.77"/>
    <n v="0"/>
    <n v="-211.77"/>
    <n v="0"/>
    <n v="0"/>
    <n v="0"/>
    <n v="0"/>
    <n v="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1998-12-30T00:00:00"/>
    <d v="2020-12-31T00:00:00"/>
    <s v="Expired"/>
    <s v="Active"/>
    <s v="Active"/>
    <m/>
    <m/>
    <m/>
    <m/>
    <m/>
    <n v="11"/>
    <s v="BMR CODE: JUL-09/7"/>
    <n v="1012"/>
    <n v="20931"/>
    <m/>
    <m/>
    <m/>
    <n v="34176.35"/>
    <n v="0"/>
    <n v="34176.35"/>
    <n v="0"/>
    <n v="0"/>
    <n v="0"/>
    <n v="0"/>
    <n v="0"/>
    <n v="0"/>
    <n v="211.77"/>
    <m/>
    <n v="104"/>
    <n v="8.6999999999999993"/>
    <s v="Over 6 years"/>
    <n v="8744"/>
    <n v="2018"/>
    <n v="6"/>
    <s v="pguevara"/>
    <n v="1.5"/>
    <s v=" "/>
  </r>
  <r>
    <s v="CCD-ES/001"/>
    <s v="CADFAIT11/03"/>
    <s v="CA DFAIT"/>
    <s v="MEM - Drafting of Hemispheric Evaluation Reports"/>
    <n v="100000"/>
    <n v="0"/>
    <n v="0"/>
    <n v="0"/>
    <n v="0"/>
    <n v="44979.16"/>
    <n v="-44979.16"/>
    <n v="55020.84"/>
    <n v="23820.89"/>
    <n v="31199.949999999997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20-12-31T00:00:00"/>
    <d v="1998-12-30T00:00:00"/>
    <d v="2020-12-31T00:00:00"/>
    <s v="Active"/>
    <s v="Active"/>
    <s v="Active"/>
    <m/>
    <m/>
    <m/>
    <m/>
    <m/>
    <m/>
    <s v="ACCBP-GS/OAS-2011-2014"/>
    <n v="1012"/>
    <n v="28674"/>
    <m/>
    <m/>
    <m/>
    <n v="558283.57999999996"/>
    <n v="23100.89"/>
    <n v="503981.91"/>
    <n v="31200.78"/>
    <n v="54301.669999999984"/>
    <n v="719"/>
    <n v="90065"/>
    <n v="0"/>
    <n v="68800.05"/>
    <n v="0"/>
    <m/>
    <n v="112"/>
    <n v="9.3000000000000007"/>
    <s v="Over 6 years"/>
    <n v="8744"/>
    <n v="2018"/>
    <n v="6"/>
    <s v="pguevara"/>
    <n v="1.5"/>
    <s v=" "/>
  </r>
  <r>
    <s v="CCD-ES/001"/>
    <s v="CHILE16/05"/>
    <s v="Chile"/>
    <s v="MEM - Drafting of Hemispheric Evaluation Reports"/>
    <n v="1650"/>
    <n v="0"/>
    <n v="0"/>
    <n v="0"/>
    <n v="0"/>
    <n v="0"/>
    <n v="0"/>
    <n v="1650"/>
    <n v="0"/>
    <n v="165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Chile"/>
    <s v="CHILE"/>
    <s v="Chile"/>
    <s v="Chile"/>
    <s v="1-Member States"/>
    <s v="1-Estados Miembros"/>
    <m/>
    <m/>
    <d v="2016-06-02T00:00:00"/>
    <d v="2020-12-31T00:00:00"/>
    <d v="1998-12-30T00:00:00"/>
    <d v="2020-12-31T00:00:00"/>
    <s v="Active"/>
    <s v="Active"/>
    <s v="Inactive"/>
    <m/>
    <m/>
    <m/>
    <m/>
    <m/>
    <m/>
    <s v="No. 120 Dated on June ,2016"/>
    <n v="1013"/>
    <n v="47219"/>
    <m/>
    <m/>
    <m/>
    <n v="20000"/>
    <n v="0"/>
    <n v="18350"/>
    <n v="1650"/>
    <n v="1650"/>
    <n v="0"/>
    <n v="1650"/>
    <n v="0"/>
    <n v="0"/>
    <n v="0"/>
    <m/>
    <n v="54"/>
    <n v="4.5"/>
    <s v="3 to 6 years"/>
    <n v="8744"/>
    <n v="2018"/>
    <n v="6"/>
    <s v="pguevara"/>
    <n v="1.5"/>
    <s v=" "/>
  </r>
  <r>
    <s v="CCD-ES/001"/>
    <s v="MEXIC11/05"/>
    <s v="Mexico"/>
    <s v="MEM - Drafting of Hemispheric Evaluation Reports"/>
    <n v="115140.16"/>
    <n v="0"/>
    <n v="0"/>
    <n v="0"/>
    <n v="0"/>
    <n v="97189.36"/>
    <n v="-97189.36"/>
    <n v="17950.800000000003"/>
    <n v="0"/>
    <n v="17950.800000000003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8-12-31T00:00:00"/>
    <d v="1998-12-30T00:00:00"/>
    <d v="2020-12-31T00:00:00"/>
    <s v="Active"/>
    <s v="Active"/>
    <s v="Active"/>
    <m/>
    <m/>
    <m/>
    <m/>
    <m/>
    <n v="11"/>
    <s v="OEA-00863"/>
    <n v="1027"/>
    <n v="28654"/>
    <m/>
    <m/>
    <m/>
    <n v="434000"/>
    <n v="0"/>
    <n v="416049.2"/>
    <n v="17950.8"/>
    <n v="17950.799999999988"/>
    <n v="0"/>
    <n v="262511"/>
    <n v="0"/>
    <n v="97189.36"/>
    <n v="0"/>
    <m/>
    <n v="89"/>
    <n v="7.4"/>
    <s v="Over 6 years"/>
    <n v="8744"/>
    <n v="2018"/>
    <n v="6"/>
    <s v="pguevara"/>
    <n v="1.5"/>
    <s v=" "/>
  </r>
  <r>
    <s v="CCD-ES/001"/>
    <s v="TRINI14/01"/>
    <s v="Trin.&amp;Tob"/>
    <s v="MEM - Drafting of Hemispheric Evaluation Reports"/>
    <n v="1925"/>
    <n v="0"/>
    <n v="0"/>
    <n v="0"/>
    <n v="0"/>
    <n v="0"/>
    <n v="0"/>
    <n v="1925"/>
    <n v="0"/>
    <n v="1925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8-12-31T00:00:00"/>
    <d v="1998-12-30T00:00:00"/>
    <d v="2020-12-31T00:00:00"/>
    <s v="Active"/>
    <s v="Active"/>
    <s v="Inactive"/>
    <m/>
    <m/>
    <m/>
    <m/>
    <m/>
    <m/>
    <s v="NS/PROT: 3/13/23 Vol. III Temp"/>
    <n v="1052"/>
    <n v="39374"/>
    <m/>
    <m/>
    <m/>
    <n v="10000"/>
    <n v="0"/>
    <n v="8075"/>
    <n v="1925"/>
    <n v="1925"/>
    <n v="0"/>
    <n v="2783"/>
    <n v="0"/>
    <n v="0"/>
    <n v="0"/>
    <m/>
    <n v="61"/>
    <n v="5.0999999999999996"/>
    <s v="3 to 6 years"/>
    <n v="8744"/>
    <n v="2018"/>
    <n v="6"/>
    <s v="pguevara"/>
    <n v="1.5"/>
    <s v=" "/>
  </r>
  <r>
    <s v="CCD-ES/001"/>
    <s v="TRINI16/02"/>
    <s v="Trin.&amp;Tob"/>
    <s v="MEM - Drafting of Hemispheric Evaluation Reports"/>
    <n v="3263.62"/>
    <n v="0"/>
    <n v="0"/>
    <n v="0"/>
    <n v="0"/>
    <n v="0"/>
    <n v="0"/>
    <n v="3263.62"/>
    <n v="0"/>
    <n v="3263.62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6-08-04T00:00:00"/>
    <d v="2020-12-31T00:00:00"/>
    <d v="1998-12-30T00:00:00"/>
    <d v="2020-12-31T00:00:00"/>
    <s v="Active"/>
    <s v="Active"/>
    <s v="Inactive"/>
    <m/>
    <m/>
    <m/>
    <m/>
    <m/>
    <m/>
    <s v="Letter dated on August 4, 2016"/>
    <n v="1052"/>
    <n v="47398"/>
    <m/>
    <m/>
    <m/>
    <n v="5000"/>
    <n v="0"/>
    <n v="1736.38"/>
    <n v="3263.62"/>
    <n v="3263.62"/>
    <n v="0"/>
    <n v="13264"/>
    <n v="0"/>
    <n v="0"/>
    <n v="0"/>
    <m/>
    <n v="52"/>
    <n v="4.3"/>
    <s v="3 to 6 years"/>
    <n v="8744"/>
    <n v="2018"/>
    <n v="6"/>
    <s v="pguevara"/>
    <n v="1.5"/>
    <s v=" "/>
  </r>
  <r>
    <s v="CCD-ES/001"/>
    <s v="TRINI17/01"/>
    <s v="Trin.&amp;Tob"/>
    <s v="MEM - Drafting of Hemispheric Evaluation Reports"/>
    <n v="5000"/>
    <n v="0"/>
    <n v="0"/>
    <n v="0"/>
    <n v="0"/>
    <n v="0"/>
    <n v="0"/>
    <n v="5000"/>
    <n v="0"/>
    <n v="500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7-04-10T00:00:00"/>
    <d v="2020-12-31T00:00:00"/>
    <d v="1998-12-30T00:00:00"/>
    <d v="2020-12-31T00:00:00"/>
    <s v="Active"/>
    <s v="Active"/>
    <s v="Inactive"/>
    <m/>
    <m/>
    <m/>
    <m/>
    <m/>
    <m/>
    <s v="Letter Signed on April 10,2017"/>
    <n v="1052"/>
    <n v="49898"/>
    <m/>
    <m/>
    <m/>
    <n v="5000"/>
    <n v="0"/>
    <n v="0"/>
    <n v="5000"/>
    <n v="5000"/>
    <n v="0"/>
    <n v="15678"/>
    <n v="0"/>
    <n v="0"/>
    <n v="0"/>
    <m/>
    <n v="44"/>
    <n v="3.7"/>
    <s v="3 to 6 years"/>
    <n v="8744"/>
    <n v="2018"/>
    <n v="6"/>
    <s v="pguevara"/>
    <n v="1.5"/>
    <s v=" "/>
  </r>
  <r>
    <s v="CCD-ES/001"/>
    <s v="USINL03/09"/>
    <s v="USINL"/>
    <s v="MEM - Drafting of Hemispheric Evaluation Reports"/>
    <n v="62.76"/>
    <n v="0"/>
    <n v="0"/>
    <n v="0"/>
    <n v="0"/>
    <n v="0"/>
    <n v="0"/>
    <n v="62.76"/>
    <n v="0"/>
    <n v="62.76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1998-12-30T00:00:00"/>
    <d v="2020-12-31T00:00:00"/>
    <s v="Active"/>
    <s v="Active"/>
    <s v="Inactive"/>
    <m/>
    <m/>
    <m/>
    <m/>
    <m/>
    <m/>
    <s v="NONE"/>
    <n v="3034"/>
    <n v="5759"/>
    <m/>
    <m/>
    <m/>
    <n v="265334.28000000003"/>
    <n v="0"/>
    <n v="265271.52"/>
    <n v="62.76"/>
    <n v="62.760000000009313"/>
    <n v="0"/>
    <n v="18230"/>
    <n v="0"/>
    <n v="0"/>
    <n v="0"/>
    <m/>
    <n v="186"/>
    <n v="15.5"/>
    <s v="Over 6 years"/>
    <n v="8744"/>
    <n v="2018"/>
    <n v="6"/>
    <s v="pguevara"/>
    <n v="1.5"/>
    <s v=" "/>
  </r>
  <r>
    <s v="CCD-ES/001"/>
    <s v="USINL07/04"/>
    <s v="USINL"/>
    <s v="MEM - Drafting of Hemispheric Evaluation Reports"/>
    <n v="6266.35"/>
    <n v="0"/>
    <n v="0"/>
    <n v="0"/>
    <n v="0"/>
    <n v="0"/>
    <n v="0"/>
    <n v="6266.35"/>
    <n v="0"/>
    <n v="6266.35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0-19T00:00:00"/>
    <d v="1998-12-30T00:00:00"/>
    <d v="2020-12-31T00:00:00"/>
    <s v="Active"/>
    <s v="Active"/>
    <s v="Inactive"/>
    <m/>
    <m/>
    <m/>
    <m/>
    <m/>
    <m/>
    <s v="OCTOBER-07/21"/>
    <n v="1053"/>
    <n v="13501"/>
    <m/>
    <m/>
    <m/>
    <n v="57824"/>
    <n v="0"/>
    <n v="51557.65"/>
    <n v="6266.35"/>
    <n v="6266.3499999999985"/>
    <n v="0"/>
    <n v="21401"/>
    <n v="0"/>
    <n v="0"/>
    <n v="0"/>
    <m/>
    <n v="132"/>
    <n v="11"/>
    <s v="Over 6 years"/>
    <n v="8744"/>
    <n v="2018"/>
    <n v="6"/>
    <s v="pguevara"/>
    <n v="1.5"/>
    <s v=" "/>
  </r>
  <r>
    <s v="CCD-ES/001"/>
    <s v="USINL07/06"/>
    <s v="USINL"/>
    <s v="MEM - Drafting of Hemispheric Evaluation Reports"/>
    <n v="2167.14"/>
    <n v="0"/>
    <n v="0"/>
    <n v="0"/>
    <n v="0"/>
    <n v="2167.14"/>
    <n v="-2167.14"/>
    <n v="0"/>
    <n v="0"/>
    <n v="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1-18T00:00:00"/>
    <d v="1998-12-30T00:00:00"/>
    <d v="2020-12-31T00:00:00"/>
    <s v="Active"/>
    <s v="Active"/>
    <s v="Active"/>
    <m/>
    <m/>
    <m/>
    <m/>
    <m/>
    <n v="11"/>
    <s v="NOVEMBER-07/3"/>
    <n v="3034"/>
    <n v="13624"/>
    <m/>
    <m/>
    <m/>
    <n v="691999.8"/>
    <n v="0"/>
    <n v="691999.8"/>
    <n v="0"/>
    <n v="0"/>
    <n v="0"/>
    <n v="10110"/>
    <n v="0"/>
    <n v="2167.14"/>
    <n v="0"/>
    <m/>
    <n v="133"/>
    <n v="11.1"/>
    <s v="Over 6 years"/>
    <n v="8744"/>
    <n v="2018"/>
    <n v="6"/>
    <s v="pguevara"/>
    <n v="1.5"/>
    <s v=" "/>
  </r>
  <r>
    <s v="CCD-ES/001"/>
    <s v="USINL09/09"/>
    <s v="USINL"/>
    <s v="MEM - Drafting of Hemispheric Evaluation Reports"/>
    <n v="100832.32000000001"/>
    <n v="0"/>
    <n v="0"/>
    <n v="0"/>
    <n v="0"/>
    <n v="0"/>
    <n v="0"/>
    <n v="100832.32000000001"/>
    <n v="0"/>
    <n v="100832.32000000001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20-05-01T00:00:00"/>
    <d v="1998-12-30T00:00:00"/>
    <d v="2020-12-31T00:00:00"/>
    <s v="Active"/>
    <s v="Active"/>
    <s v="Inactive"/>
    <m/>
    <m/>
    <m/>
    <m/>
    <m/>
    <m/>
    <s v="BMR:DEC-09/10"/>
    <n v="3034"/>
    <n v="22531"/>
    <m/>
    <m/>
    <m/>
    <n v="500000"/>
    <n v="0"/>
    <n v="399167.68"/>
    <n v="100832.32000000001"/>
    <n v="100832.32000000001"/>
    <n v="0"/>
    <n v="121492"/>
    <n v="0"/>
    <n v="0"/>
    <n v="0"/>
    <m/>
    <n v="128"/>
    <n v="10.7"/>
    <s v="Over 6 years"/>
    <n v="8744"/>
    <n v="2018"/>
    <n v="6"/>
    <s v="pguevara"/>
    <n v="1.5"/>
    <s v=" "/>
  </r>
  <r>
    <s v="CCD-ES/001"/>
    <s v="USINL11/04"/>
    <s v="USINL"/>
    <s v="MEM - Drafting of Hemispheric Evaluation Reports"/>
    <n v="591.03"/>
    <n v="0"/>
    <n v="0"/>
    <n v="0"/>
    <n v="0"/>
    <n v="0"/>
    <n v="0"/>
    <n v="591.03"/>
    <n v="0"/>
    <n v="591.03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8-11-18T00:00:00"/>
    <d v="1998-12-30T00:00:00"/>
    <d v="2020-12-31T00:00:00"/>
    <s v="Active"/>
    <s v="Active"/>
    <s v="Inactive"/>
    <m/>
    <m/>
    <m/>
    <m/>
    <m/>
    <m/>
    <s v="Letter dated on 05/02/2011"/>
    <n v="3034"/>
    <n v="28012"/>
    <m/>
    <m/>
    <m/>
    <n v="240000"/>
    <n v="0"/>
    <n v="239408.97"/>
    <n v="591.03"/>
    <n v="591.02999999999884"/>
    <n v="0"/>
    <n v="29345"/>
    <n v="0"/>
    <n v="0"/>
    <n v="0"/>
    <m/>
    <n v="90"/>
    <n v="7.5"/>
    <s v="Over 6 years"/>
    <n v="8744"/>
    <n v="2018"/>
    <n v="6"/>
    <s v="pguevara"/>
    <n v="1.5"/>
    <s v=" "/>
  </r>
  <r>
    <s v="CCD-ES/001"/>
    <s v="USINL13/11"/>
    <s v="USINL"/>
    <s v="MEM - Drafting of Hemispheric Evaluation Reports"/>
    <n v="813.01"/>
    <n v="0"/>
    <n v="45236.55"/>
    <n v="0"/>
    <n v="0"/>
    <n v="0"/>
    <n v="45236.55"/>
    <n v="46049.560000000005"/>
    <n v="0"/>
    <n v="46049.560000000005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1998-12-30T00:00:00"/>
    <d v="2020-12-31T00:00:00"/>
    <s v="Active"/>
    <s v="Active"/>
    <s v="Active"/>
    <m/>
    <m/>
    <m/>
    <m/>
    <m/>
    <m/>
    <s v="Letter dated Sep. 23, 2013"/>
    <n v="3034"/>
    <n v="37894"/>
    <m/>
    <m/>
    <m/>
    <n v="295236.55"/>
    <n v="0"/>
    <n v="249186.99"/>
    <n v="46049.56"/>
    <n v="46049.56"/>
    <n v="0"/>
    <n v="138818"/>
    <n v="45236.55"/>
    <n v="0"/>
    <n v="45236.55"/>
    <m/>
    <n v="60"/>
    <n v="5"/>
    <s v="3 to 6 years"/>
    <n v="8744"/>
    <n v="2018"/>
    <n v="6"/>
    <s v="pguevara"/>
    <n v="1.5"/>
    <s v=" "/>
  </r>
  <r>
    <s v="CCD-ES/001"/>
    <s v="USINL15/05"/>
    <s v="USINL"/>
    <s v="MEM - Drafting of Hemispheric Evaluation Reports"/>
    <n v="1485.96"/>
    <n v="0"/>
    <n v="0"/>
    <n v="0"/>
    <n v="0"/>
    <n v="0"/>
    <n v="0"/>
    <n v="1485.96"/>
    <n v="0"/>
    <n v="1485.96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8-11-18T00:00:00"/>
    <d v="1998-12-30T00:00:00"/>
    <d v="2020-12-31T00:00:00"/>
    <s v="Active"/>
    <s v="Active"/>
    <s v="Inactive"/>
    <m/>
    <m/>
    <m/>
    <m/>
    <m/>
    <m/>
    <s v="Letter dated May 18, 2015"/>
    <n v="3034"/>
    <n v="43755"/>
    <m/>
    <m/>
    <m/>
    <n v="250000"/>
    <n v="0"/>
    <n v="248514.04"/>
    <n v="1485.96"/>
    <n v="1485.9599999999919"/>
    <n v="0"/>
    <n v="13745"/>
    <n v="0"/>
    <n v="0"/>
    <n v="0"/>
    <m/>
    <n v="41"/>
    <n v="3.4"/>
    <s v="3 to 6 years"/>
    <n v="8744"/>
    <n v="2018"/>
    <n v="6"/>
    <s v="pguevara"/>
    <n v="1.5"/>
    <s v=" "/>
  </r>
  <r>
    <s v="CCD-ES/001"/>
    <s v="USINL16/02"/>
    <s v="USINL"/>
    <s v="MEM - Drafting of Hemispheric Evaluation Reports"/>
    <n v="722.41"/>
    <n v="0"/>
    <n v="0"/>
    <n v="0"/>
    <n v="0"/>
    <n v="0"/>
    <n v="0"/>
    <n v="722.41"/>
    <n v="0"/>
    <n v="722.41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08-09T00:00:00"/>
    <d v="2018-08-09T00:00:00"/>
    <d v="1998-12-30T00:00:00"/>
    <d v="2020-12-31T00:00:00"/>
    <s v="Active"/>
    <s v="Active"/>
    <s v="Inactive"/>
    <m/>
    <m/>
    <m/>
    <m/>
    <m/>
    <m/>
    <s v="Letter dated on Aug 9,2016"/>
    <n v="3034"/>
    <n v="47578"/>
    <m/>
    <m/>
    <m/>
    <n v="250000"/>
    <n v="0"/>
    <n v="249277.59"/>
    <n v="722.41"/>
    <n v="722.41000000000349"/>
    <n v="0"/>
    <n v="722"/>
    <n v="0"/>
    <n v="0"/>
    <n v="0"/>
    <m/>
    <n v="24"/>
    <n v="2"/>
    <s v="1 to 3 years"/>
    <n v="8744"/>
    <n v="2018"/>
    <n v="6"/>
    <s v="pguevara"/>
    <n v="1.5"/>
    <s v=" "/>
  </r>
  <r>
    <s v="CCD-ES/001"/>
    <s v="USINL17/06"/>
    <s v="USINL"/>
    <s v="MEM - Drafting of Hemispheric Evaluation Reports"/>
    <n v="261000"/>
    <n v="0"/>
    <n v="0"/>
    <n v="0"/>
    <n v="0"/>
    <n v="102551.85"/>
    <n v="-102551.85"/>
    <n v="158448.15"/>
    <n v="99157.87"/>
    <n v="59290.28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8T00:00:00"/>
    <d v="2019-09-17T00:00:00"/>
    <d v="1998-12-30T00:00:00"/>
    <d v="2020-12-31T00:00:00"/>
    <s v="Active"/>
    <s v="Active"/>
    <s v="Active"/>
    <m/>
    <m/>
    <m/>
    <m/>
    <m/>
    <m/>
    <s v="Letter dated sep-18-2017"/>
    <n v="3034"/>
    <n v="51718"/>
    <m/>
    <m/>
    <m/>
    <n v="300000"/>
    <n v="99157.87"/>
    <n v="141551.85"/>
    <n v="59290.28"/>
    <n v="158448.15"/>
    <n v="0"/>
    <n v="924632"/>
    <n v="0"/>
    <n v="201709.72"/>
    <n v="0"/>
    <m/>
    <n v="24"/>
    <n v="2"/>
    <s v="1 to 3 years"/>
    <n v="8744"/>
    <n v="2018"/>
    <n v="6"/>
    <s v="pguevara"/>
    <n v="1.5"/>
    <s v=" "/>
  </r>
  <r>
    <s v="CCD-ES/005"/>
    <s v="ARGEN11/09"/>
    <s v="Argentina"/>
    <s v="Ordinary Session Period"/>
    <n v="4347.8599999999997"/>
    <n v="0"/>
    <n v="0"/>
    <n v="0"/>
    <n v="0"/>
    <n v="0"/>
    <n v="0"/>
    <n v="4347.8599999999997"/>
    <n v="0"/>
    <n v="4347.8599999999997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eriodo de Sesión Ordinaria"/>
    <x v="5"/>
    <s v="Seguridad Multidimensional"/>
    <m/>
    <m/>
    <m/>
    <s v="Argentina"/>
    <s v="ARGENTINA"/>
    <s v="Argentina"/>
    <s v="Argentina"/>
    <s v="1-Member States"/>
    <s v="1-Estados Miembros"/>
    <m/>
    <m/>
    <d v="2011-09-19T00:00:00"/>
    <d v="2018-11-30T00:00:00"/>
    <d v="1999-01-01T00:00:00"/>
    <d v="2020-12-31T00:00:00"/>
    <s v="Active"/>
    <s v="Active"/>
    <s v="Inactive"/>
    <m/>
    <m/>
    <m/>
    <m/>
    <m/>
    <m/>
    <s v="Nota OEA 370"/>
    <n v="1005"/>
    <n v="29154"/>
    <m/>
    <m/>
    <m/>
    <n v="112558.55"/>
    <n v="0"/>
    <n v="108210.69"/>
    <n v="4347.8599999999997"/>
    <n v="4347.8600000000006"/>
    <n v="0"/>
    <n v="4348"/>
    <n v="0"/>
    <n v="0"/>
    <n v="0"/>
    <m/>
    <n v="86"/>
    <n v="7.2"/>
    <s v="Over 6 years"/>
    <n v="8756"/>
    <n v="2018"/>
    <n v="6"/>
    <s v="pguevara"/>
    <n v="1.5"/>
    <s v=" "/>
  </r>
  <r>
    <s v="CCD-ES/005"/>
    <s v="BAHAM16/02"/>
    <s v="Bahamas"/>
    <s v="Ordinary Session Period"/>
    <n v="16388.509999999998"/>
    <n v="0"/>
    <n v="0"/>
    <n v="0"/>
    <n v="0"/>
    <n v="0"/>
    <n v="0"/>
    <n v="16388.509999999998"/>
    <n v="0"/>
    <n v="16388.509999999998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eriodo de Sesión Ordinaria"/>
    <x v="5"/>
    <s v="Seguridad Multidimensional"/>
    <m/>
    <m/>
    <m/>
    <s v="Bahamas"/>
    <s v="BAHAMAS"/>
    <s v="Bahamas, Commonwealth of The"/>
    <s v="Bahamas, Commonwealth de las"/>
    <s v="1-Member States"/>
    <s v="1-Estados Miembros"/>
    <m/>
    <m/>
    <d v="2016-09-13T00:00:00"/>
    <d v="2017-03-01T00:00:00"/>
    <d v="1999-01-01T00:00:00"/>
    <d v="2020-12-31T00:00:00"/>
    <s v="Expired"/>
    <s v="Active"/>
    <s v="Inactive"/>
    <m/>
    <m/>
    <m/>
    <m/>
    <m/>
    <n v="1"/>
    <s v="Agreement signed on 13-sep-16"/>
    <n v="1007"/>
    <n v="47998"/>
    <m/>
    <m/>
    <m/>
    <n v="60663"/>
    <n v="0"/>
    <n v="44274.49"/>
    <n v="16388.509999999998"/>
    <n v="16388.510000000002"/>
    <n v="0"/>
    <n v="16389"/>
    <n v="0"/>
    <n v="0"/>
    <n v="0"/>
    <m/>
    <n v="6"/>
    <n v="0.5"/>
    <s v="0 years"/>
    <n v="8756"/>
    <n v="2018"/>
    <n v="6"/>
    <s v="pguevara"/>
    <n v="1.5"/>
    <s v=" "/>
  </r>
  <r>
    <s v="CCD-ES/005"/>
    <s v="GUATE14/02"/>
    <s v="Guatemala"/>
    <s v="Ordinary Session Period"/>
    <n v="17478.939999999999"/>
    <n v="0"/>
    <n v="0"/>
    <n v="0"/>
    <n v="0"/>
    <n v="0"/>
    <n v="0"/>
    <n v="17478.939999999999"/>
    <n v="0"/>
    <n v="17478.939999999999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eriodo de Sesión Ordinaria"/>
    <x v="5"/>
    <s v="Seguridad Multidimensional"/>
    <m/>
    <m/>
    <m/>
    <s v="Guatemala"/>
    <s v="GUATEMALA"/>
    <s v="Guatemala"/>
    <s v="Guatemala"/>
    <s v="1-Member States"/>
    <s v="1-Estados Miembros"/>
    <m/>
    <m/>
    <d v="2014-11-05T00:00:00"/>
    <d v="2016-12-31T00:00:00"/>
    <d v="1999-01-01T00:00:00"/>
    <d v="2020-12-31T00:00:00"/>
    <s v="Expired"/>
    <s v="Active"/>
    <s v="Inactive"/>
    <m/>
    <m/>
    <m/>
    <m/>
    <m/>
    <m/>
    <s v="Agreement signed on October 22"/>
    <n v="1022"/>
    <n v="41554"/>
    <m/>
    <m/>
    <m/>
    <n v="56165"/>
    <n v="0"/>
    <n v="38686.06"/>
    <n v="17478.939999999999"/>
    <n v="17478.940000000002"/>
    <n v="0"/>
    <n v="17479"/>
    <n v="0"/>
    <n v="0"/>
    <n v="0"/>
    <m/>
    <n v="25"/>
    <n v="2.1"/>
    <s v="1 to 3 years"/>
    <n v="8756"/>
    <n v="2018"/>
    <n v="6"/>
    <s v="pguevara"/>
    <n v="1.5"/>
    <s v=" "/>
  </r>
  <r>
    <s v="CCD-ES/005"/>
    <s v="USINL01/07"/>
    <s v="USINL"/>
    <s v="Ordinary Session Period"/>
    <n v="1187"/>
    <n v="0"/>
    <n v="0"/>
    <n v="0"/>
    <n v="0"/>
    <n v="0"/>
    <n v="0"/>
    <n v="1187"/>
    <n v="0"/>
    <n v="1187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eriodo de Sesión Ordin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7-22T00:00:00"/>
    <d v="2019-06-25T00:00:00"/>
    <d v="1999-01-01T00:00:00"/>
    <d v="2020-12-31T00:00:00"/>
    <s v="Active"/>
    <s v="Active"/>
    <s v="Inactive"/>
    <m/>
    <m/>
    <m/>
    <m/>
    <m/>
    <m/>
    <s v="NONE"/>
    <n v="3034"/>
    <n v="2429"/>
    <m/>
    <m/>
    <m/>
    <n v="32936.339999999997"/>
    <n v="0"/>
    <n v="31749.34"/>
    <n v="1187"/>
    <n v="1186.9999999999964"/>
    <n v="0"/>
    <n v="1187"/>
    <n v="0"/>
    <n v="0"/>
    <n v="0"/>
    <m/>
    <n v="203"/>
    <n v="16.899999999999999"/>
    <s v="Over 6 years"/>
    <n v="8756"/>
    <n v="2018"/>
    <n v="6"/>
    <s v="pguevara"/>
    <n v="1.5"/>
    <s v=" "/>
  </r>
  <r>
    <s v="CCD-ES/005"/>
    <s v="USINL09/06"/>
    <s v="USINL"/>
    <s v="Ordinary Session Period"/>
    <n v="3446.64"/>
    <n v="0"/>
    <n v="0"/>
    <n v="0"/>
    <n v="0"/>
    <n v="0"/>
    <n v="0"/>
    <n v="3446.64"/>
    <n v="3.77"/>
    <n v="3442.87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eriodo de Sesión Ordin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6-16T00:00:00"/>
    <d v="2019-06-25T00:00:00"/>
    <d v="1999-01-01T00:00:00"/>
    <d v="2020-12-31T00:00:00"/>
    <s v="Active"/>
    <s v="Active"/>
    <s v="Active"/>
    <m/>
    <m/>
    <m/>
    <m/>
    <m/>
    <m/>
    <s v="BMR CODE: OCT-09/3"/>
    <n v="3034"/>
    <n v="21671"/>
    <m/>
    <m/>
    <m/>
    <n v="65140"/>
    <n v="3.77"/>
    <n v="61693.36"/>
    <n v="3442.87"/>
    <n v="3446.6399999999994"/>
    <n v="0"/>
    <n v="3443"/>
    <n v="0"/>
    <n v="3.77"/>
    <n v="0"/>
    <m/>
    <n v="120"/>
    <n v="10"/>
    <s v="Over 6 years"/>
    <n v="8756"/>
    <n v="2018"/>
    <n v="6"/>
    <s v="pguevara"/>
    <n v="1.5"/>
    <s v=" "/>
  </r>
  <r>
    <s v="CCD-ES/007"/>
    <s v="ARGEN16/04"/>
    <s v="Argentina"/>
    <s v="General Fund"/>
    <n v="9.16"/>
    <n v="10000"/>
    <n v="0"/>
    <n v="0"/>
    <n v="0"/>
    <n v="0"/>
    <n v="10000"/>
    <n v="10009.16"/>
    <n v="0"/>
    <n v="10009.16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Argentina"/>
    <s v="ARGENTINA"/>
    <s v="Argentina"/>
    <s v="Argentina"/>
    <s v="1-Member States"/>
    <s v="1-Estados Miembros"/>
    <m/>
    <m/>
    <d v="2016-03-04T00:00:00"/>
    <d v="2020-12-31T00:00:00"/>
    <d v="1999-01-01T00:00:00"/>
    <d v="2025-12-31T00:00:00"/>
    <s v="Active"/>
    <s v="Active"/>
    <s v="Active"/>
    <m/>
    <m/>
    <m/>
    <m/>
    <m/>
    <m/>
    <s v="Note OEA 59 dated 22-Mar-16"/>
    <n v="1005"/>
    <n v="46678"/>
    <m/>
    <m/>
    <m/>
    <n v="20000"/>
    <n v="0"/>
    <n v="9990.84"/>
    <n v="10009.16"/>
    <n v="10009.16"/>
    <n v="0"/>
    <n v="10009"/>
    <n v="0"/>
    <n v="0"/>
    <n v="10000"/>
    <m/>
    <n v="57"/>
    <n v="4.8"/>
    <s v="3 to 6 years"/>
    <n v="8761"/>
    <n v="2018"/>
    <n v="6"/>
    <s v="pguevara"/>
    <n v="1.5"/>
    <s v=" "/>
  </r>
  <r>
    <s v="CCD-ES/007"/>
    <s v="CADFAIT09/04"/>
    <s v="CA DFAIT"/>
    <s v="General Fund"/>
    <n v="5247.79"/>
    <n v="0"/>
    <n v="0"/>
    <n v="0"/>
    <n v="-5247.79"/>
    <n v="0"/>
    <n v="-5247.79"/>
    <n v="0"/>
    <n v="0"/>
    <n v="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1999-01-01T00:00:00"/>
    <d v="2025-12-31T00:00:00"/>
    <s v="Expired"/>
    <s v="Active"/>
    <s v="Active"/>
    <m/>
    <m/>
    <m/>
    <m/>
    <m/>
    <n v="11"/>
    <s v="BMR CODE: JUL-09/7"/>
    <n v="1012"/>
    <n v="20931"/>
    <m/>
    <m/>
    <m/>
    <n v="119277.05"/>
    <n v="0"/>
    <n v="119277.05"/>
    <n v="0"/>
    <n v="0"/>
    <n v="0"/>
    <n v="0"/>
    <n v="-5247.79"/>
    <n v="0"/>
    <n v="0"/>
    <m/>
    <n v="104"/>
    <n v="8.6999999999999993"/>
    <s v="Over 6 years"/>
    <n v="8761"/>
    <n v="2018"/>
    <n v="6"/>
    <s v="pguevara"/>
    <n v="1.5"/>
    <s v=" "/>
  </r>
  <r>
    <s v="CCD-ES/007"/>
    <s v="COLOM13/03"/>
    <s v="Colombia"/>
    <s v="General Fund"/>
    <n v="3662.4"/>
    <n v="0"/>
    <n v="0"/>
    <n v="0"/>
    <n v="0"/>
    <n v="0"/>
    <n v="0"/>
    <n v="3662.4"/>
    <n v="0"/>
    <n v="3662.4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Colombia"/>
    <s v="COLOMBIA"/>
    <s v="Colombia"/>
    <s v="Colombia"/>
    <s v="1-Member States"/>
    <s v="1-Estados Miembros"/>
    <m/>
    <m/>
    <d v="2013-04-18T00:00:00"/>
    <d v="2018-12-31T00:00:00"/>
    <d v="1999-01-01T00:00:00"/>
    <d v="2025-12-31T00:00:00"/>
    <s v="Active"/>
    <s v="Active"/>
    <s v="Inactive"/>
    <m/>
    <m/>
    <m/>
    <m/>
    <m/>
    <m/>
    <s v="MPC/OEA No.: 541/2013"/>
    <n v="1014"/>
    <n v="36334"/>
    <m/>
    <m/>
    <m/>
    <n v="20000"/>
    <n v="0"/>
    <n v="16337.6"/>
    <n v="3662.4"/>
    <n v="3662.3999999999996"/>
    <n v="0"/>
    <n v="3662"/>
    <n v="0"/>
    <n v="0"/>
    <n v="0"/>
    <m/>
    <n v="68"/>
    <n v="5.7"/>
    <s v="3 to 6 years"/>
    <n v="8761"/>
    <n v="2018"/>
    <n v="6"/>
    <s v="pguevara"/>
    <n v="1.5"/>
    <s v=" "/>
  </r>
  <r>
    <s v="CCD-ES/007"/>
    <s v="DOMRP09/01"/>
    <s v="Dom. Repub."/>
    <s v="General Fund"/>
    <n v="1422.87"/>
    <n v="0"/>
    <n v="0"/>
    <n v="0"/>
    <n v="0"/>
    <n v="1422.87"/>
    <n v="-1422.87"/>
    <n v="0"/>
    <n v="0"/>
    <n v="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09-06-16T00:00:00"/>
    <d v="2017-12-31T00:00:00"/>
    <d v="1999-01-01T00:00:00"/>
    <d v="2025-12-31T00:00:00"/>
    <s v="Expired"/>
    <s v="Active"/>
    <s v="Active"/>
    <m/>
    <m/>
    <m/>
    <m/>
    <m/>
    <m/>
    <s v="BMR: JUN-09/7"/>
    <n v="1018"/>
    <n v="20611"/>
    <m/>
    <m/>
    <m/>
    <n v="5704.78"/>
    <n v="0"/>
    <n v="5704.78"/>
    <n v="0"/>
    <n v="0"/>
    <n v="0"/>
    <n v="0"/>
    <n v="0"/>
    <n v="1422.87"/>
    <n v="0"/>
    <m/>
    <n v="102"/>
    <n v="8.5"/>
    <s v="Over 6 years"/>
    <n v="8761"/>
    <n v="2018"/>
    <n v="6"/>
    <s v="pguevara"/>
    <n v="1.5"/>
    <s v=" "/>
  </r>
  <r>
    <s v="CCD-ES/007"/>
    <s v="MEXIC11/05"/>
    <s v="Mexico"/>
    <s v="General Fund"/>
    <n v="485077"/>
    <n v="0"/>
    <n v="-190000"/>
    <n v="0"/>
    <n v="0"/>
    <n v="120996.79"/>
    <n v="-310996.78999999998"/>
    <n v="174080.21000000002"/>
    <n v="1538.68"/>
    <n v="172541.53000000003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8-12-31T00:00:00"/>
    <d v="1999-01-01T00:00:00"/>
    <d v="2025-12-31T00:00:00"/>
    <s v="Active"/>
    <s v="Active"/>
    <s v="Active"/>
    <m/>
    <m/>
    <m/>
    <m/>
    <m/>
    <n v="11"/>
    <s v="OEA-00863"/>
    <n v="1027"/>
    <n v="28654"/>
    <m/>
    <m/>
    <m/>
    <n v="549000"/>
    <n v="1546.19"/>
    <n v="374919.79"/>
    <n v="172534.02"/>
    <n v="174080.21000000002"/>
    <n v="0"/>
    <n v="262511"/>
    <n v="-190000"/>
    <n v="122535.46999999999"/>
    <n v="-190000"/>
    <m/>
    <n v="89"/>
    <n v="7.4"/>
    <s v="Over 6 years"/>
    <n v="8761"/>
    <n v="2018"/>
    <n v="6"/>
    <s v="pguevara"/>
    <n v="1.5"/>
    <s v=" "/>
  </r>
  <r>
    <s v="CCD-ES/007"/>
    <s v="USINL03/09"/>
    <s v="USINL"/>
    <s v="General Fund"/>
    <n v="0"/>
    <n v="0"/>
    <n v="0"/>
    <n v="0"/>
    <n v="659.98"/>
    <n v="0"/>
    <n v="659.98"/>
    <n v="659.98"/>
    <n v="0"/>
    <n v="659.98"/>
    <s v="SOC + Adjustments"/>
    <s v="SPECIFIC FUNDS.xlsm"/>
    <s v=" + M2018-1"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1999-01-01T00:00:00"/>
    <d v="2025-12-31T00:00:00"/>
    <s v="Active"/>
    <s v="Active"/>
    <s v="Active"/>
    <m/>
    <m/>
    <m/>
    <m/>
    <m/>
    <m/>
    <s v="NONE"/>
    <n v="3034"/>
    <n v="5759"/>
    <m/>
    <m/>
    <m/>
    <n v="45839.11"/>
    <n v="0"/>
    <n v="45179.13"/>
    <n v="659.98"/>
    <n v="659.9800000000032"/>
    <n v="0"/>
    <n v="18230"/>
    <n v="659.98"/>
    <n v="0"/>
    <n v="0"/>
    <m/>
    <n v="186"/>
    <n v="15.5"/>
    <s v="Over 6 years"/>
    <n v="8761"/>
    <n v="2018"/>
    <n v="6"/>
    <s v="pguevara"/>
    <n v="1.5"/>
    <s v=" "/>
  </r>
  <r>
    <s v="CCD-ES/007"/>
    <s v="USINL04/04"/>
    <s v="USINL"/>
    <s v="General Fund"/>
    <n v="24.1"/>
    <n v="0"/>
    <n v="0"/>
    <n v="0"/>
    <n v="732.69"/>
    <n v="0"/>
    <n v="732.69"/>
    <n v="756.79"/>
    <n v="0"/>
    <n v="756.79"/>
    <s v="SOC + Adjustments"/>
    <s v="SPECIFIC FUNDS.xlsm"/>
    <s v=" + M2018-1"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1999-01-01T00:00:00"/>
    <d v="2025-12-31T00:00:00"/>
    <s v="Active"/>
    <s v="Active"/>
    <s v="Active"/>
    <m/>
    <m/>
    <m/>
    <m/>
    <m/>
    <m/>
    <s v="NONE"/>
    <n v="3034"/>
    <n v="6831"/>
    <m/>
    <m/>
    <m/>
    <n v="113000"/>
    <n v="0"/>
    <n v="112243.21"/>
    <n v="756.79"/>
    <n v="756.7899999999936"/>
    <n v="0"/>
    <n v="10230"/>
    <n v="732.69"/>
    <n v="0"/>
    <n v="0"/>
    <m/>
    <n v="182"/>
    <n v="15.2"/>
    <s v="Over 6 years"/>
    <n v="8761"/>
    <n v="2018"/>
    <n v="6"/>
    <s v="pguevara"/>
    <n v="1.5"/>
    <s v=" "/>
  </r>
  <r>
    <s v="CCD-ES/007"/>
    <s v="USINL05/06"/>
    <s v="USINL"/>
    <s v="General Fund"/>
    <n v="30.04"/>
    <n v="0"/>
    <n v="0"/>
    <n v="0"/>
    <n v="351.8"/>
    <n v="0"/>
    <n v="351.8"/>
    <n v="381.84"/>
    <n v="0"/>
    <n v="381.84"/>
    <s v="SOC + Adjustments"/>
    <s v="SPECIFIC FUNDS.xlsm"/>
    <s v=" + M2018-1"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1999-01-01T00:00:00"/>
    <d v="2025-12-31T00:00:00"/>
    <s v="Active"/>
    <s v="Active"/>
    <s v="Active"/>
    <m/>
    <m/>
    <m/>
    <m/>
    <m/>
    <m/>
    <s v="BMR CODE: OCT-05/13"/>
    <n v="3034"/>
    <n v="8266"/>
    <m/>
    <m/>
    <m/>
    <n v="76905.7"/>
    <n v="0"/>
    <n v="76523.86"/>
    <n v="381.84"/>
    <n v="381.83999999999651"/>
    <n v="0"/>
    <n v="11866"/>
    <n v="351.8"/>
    <n v="0"/>
    <n v="0"/>
    <m/>
    <n v="170"/>
    <n v="14.2"/>
    <s v="Over 6 years"/>
    <n v="8761"/>
    <n v="2018"/>
    <n v="6"/>
    <s v="pguevara"/>
    <n v="1.5"/>
    <s v=" "/>
  </r>
  <r>
    <s v="CCD-ES/007"/>
    <s v="USINL11/04"/>
    <s v="USINL"/>
    <s v="General Fund"/>
    <n v="328.69"/>
    <n v="0"/>
    <n v="0"/>
    <n v="0"/>
    <n v="0"/>
    <n v="0"/>
    <n v="0"/>
    <n v="328.69"/>
    <n v="0"/>
    <n v="328.69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8-11-18T00:00:00"/>
    <d v="1999-01-01T00:00:00"/>
    <d v="2025-12-31T00:00:00"/>
    <s v="Active"/>
    <s v="Active"/>
    <s v="Inactive"/>
    <m/>
    <m/>
    <m/>
    <m/>
    <m/>
    <m/>
    <s v="Letter dated on 05/02/2011"/>
    <n v="3034"/>
    <n v="28012"/>
    <m/>
    <m/>
    <m/>
    <n v="50000"/>
    <n v="0"/>
    <n v="49671.31"/>
    <n v="328.69"/>
    <n v="328.69000000000233"/>
    <n v="0"/>
    <n v="29345"/>
    <n v="0"/>
    <n v="0"/>
    <n v="0"/>
    <m/>
    <n v="90"/>
    <n v="7.5"/>
    <s v="Over 6 years"/>
    <n v="8761"/>
    <n v="2018"/>
    <n v="6"/>
    <s v="pguevara"/>
    <n v="1.5"/>
    <s v=" "/>
  </r>
  <r>
    <s v="CCD-ES/007"/>
    <s v="USINL12/06"/>
    <s v="USINL"/>
    <s v="General Fund"/>
    <n v="5298.54"/>
    <n v="0"/>
    <n v="0"/>
    <n v="0"/>
    <n v="0"/>
    <n v="5298.54"/>
    <n v="-5298.54"/>
    <n v="0"/>
    <n v="0"/>
    <n v="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8-11-18T00:00:00"/>
    <d v="1999-01-01T00:00:00"/>
    <d v="2025-12-31T00:00:00"/>
    <s v="Active"/>
    <s v="Active"/>
    <s v="Active"/>
    <m/>
    <m/>
    <m/>
    <m/>
    <m/>
    <m/>
    <s v="Letter dated April 20, 2012"/>
    <n v="3034"/>
    <n v="32074"/>
    <m/>
    <m/>
    <m/>
    <n v="138397.64000000001"/>
    <n v="0"/>
    <n v="138397.64000000001"/>
    <n v="0"/>
    <n v="0"/>
    <n v="0"/>
    <n v="8570"/>
    <n v="0"/>
    <n v="5298.54"/>
    <n v="0"/>
    <m/>
    <n v="79"/>
    <n v="6.6"/>
    <s v="Over 6 years"/>
    <n v="8761"/>
    <n v="2018"/>
    <n v="6"/>
    <s v="pguevara"/>
    <n v="1.5"/>
    <s v=" "/>
  </r>
  <r>
    <s v="CCD-ES/007"/>
    <s v="USINL13/04"/>
    <s v="USINL"/>
    <s v="General Fund"/>
    <n v="0"/>
    <n v="0"/>
    <n v="26000"/>
    <n v="0"/>
    <n v="0"/>
    <n v="11660"/>
    <n v="14340"/>
    <n v="14340"/>
    <n v="0"/>
    <n v="1434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1999-01-01T00:00:00"/>
    <d v="2025-12-31T00:00:00"/>
    <s v="Active"/>
    <s v="Active"/>
    <s v="Active"/>
    <s v="Interest due"/>
    <m/>
    <m/>
    <m/>
    <m/>
    <m/>
    <s v="SAF/155-12"/>
    <n v="3034"/>
    <n v="36054"/>
    <m/>
    <m/>
    <m/>
    <n v="138431.9"/>
    <n v="0"/>
    <n v="124091.9"/>
    <n v="14340"/>
    <n v="14340"/>
    <n v="0"/>
    <n v="123819"/>
    <n v="26000"/>
    <n v="11660"/>
    <n v="26000"/>
    <m/>
    <n v="74"/>
    <n v="6.2"/>
    <s v="Over 6 years"/>
    <n v="8761"/>
    <n v="2018"/>
    <n v="6"/>
    <s v="pguevara"/>
    <n v="1.5"/>
    <s v=" "/>
  </r>
  <r>
    <s v="CCD-ES/007"/>
    <s v="USINL13/11"/>
    <s v="USINL"/>
    <s v="General Fund"/>
    <n v="120574.49"/>
    <n v="0"/>
    <n v="-45236.55"/>
    <n v="0"/>
    <n v="0"/>
    <n v="29388.46"/>
    <n v="-74625.010000000009"/>
    <n v="45949.479999999996"/>
    <n v="35032.9"/>
    <n v="10916.579999999994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1999-01-01T00:00:00"/>
    <d v="2025-12-31T00:00:00"/>
    <s v="Active"/>
    <s v="Active"/>
    <s v="Active"/>
    <m/>
    <m/>
    <m/>
    <m/>
    <m/>
    <m/>
    <s v="Letter dated Sep. 23, 2013"/>
    <n v="3034"/>
    <n v="37894"/>
    <m/>
    <m/>
    <m/>
    <n v="150395.96"/>
    <n v="30532.9"/>
    <n v="108946.48"/>
    <n v="10916.58"/>
    <n v="41449.479999999996"/>
    <n v="4500"/>
    <n v="138818"/>
    <n v="-45236.55"/>
    <n v="64421.36"/>
    <n v="-45236.55"/>
    <m/>
    <n v="60"/>
    <n v="5"/>
    <s v="3 to 6 years"/>
    <n v="8761"/>
    <n v="2018"/>
    <n v="6"/>
    <s v="pguevara"/>
    <n v="1.5"/>
    <s v=" "/>
  </r>
  <r>
    <s v="CCD-ES/007"/>
    <s v="USINL17/06"/>
    <s v="USINL"/>
    <s v="General Fund"/>
    <n v="87000"/>
    <n v="0"/>
    <n v="0"/>
    <n v="0"/>
    <n v="0"/>
    <n v="0"/>
    <n v="0"/>
    <n v="87000"/>
    <n v="0"/>
    <n v="8700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8T00:00:00"/>
    <d v="2019-09-17T00:00:00"/>
    <d v="1999-01-01T00:00:00"/>
    <d v="2025-12-31T00:00:00"/>
    <s v="Active"/>
    <s v="Active"/>
    <s v="Inactive"/>
    <m/>
    <m/>
    <m/>
    <m/>
    <m/>
    <m/>
    <s v="Letter dated sep-18-2017"/>
    <n v="3034"/>
    <n v="51718"/>
    <m/>
    <m/>
    <m/>
    <n v="100000"/>
    <n v="0"/>
    <n v="13000"/>
    <n v="87000"/>
    <n v="87000"/>
    <n v="0"/>
    <n v="924632"/>
    <n v="0"/>
    <n v="0"/>
    <n v="0"/>
    <m/>
    <n v="24"/>
    <n v="2"/>
    <s v="1 to 3 years"/>
    <n v="8761"/>
    <n v="2018"/>
    <n v="6"/>
    <s v="pguevara"/>
    <n v="1.5"/>
    <s v=" "/>
  </r>
  <r>
    <s v="CCD-ES/012"/>
    <s v="USINL15/05"/>
    <s v="USINL"/>
    <s v="Policy Fellowships Program"/>
    <n v="120.04"/>
    <n v="0"/>
    <n v="0"/>
    <n v="0"/>
    <n v="115"/>
    <n v="115"/>
    <n v="0"/>
    <n v="120.04"/>
    <n v="0"/>
    <n v="120.04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grama de Becas Polí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8-11-18T00:00:00"/>
    <d v="2012-05-19T00:00:00"/>
    <d v="2018-10-19T00:00:00"/>
    <s v="Active"/>
    <s v="Active"/>
    <s v="Active"/>
    <m/>
    <m/>
    <m/>
    <m/>
    <m/>
    <m/>
    <s v="Letter dated May 18, 2015"/>
    <n v="3034"/>
    <n v="43755"/>
    <m/>
    <m/>
    <m/>
    <n v="119610"/>
    <n v="0"/>
    <n v="119489.96"/>
    <n v="120.04"/>
    <n v="120.0399999999936"/>
    <n v="0"/>
    <n v="13745"/>
    <n v="115"/>
    <n v="115"/>
    <n v="0"/>
    <m/>
    <n v="41"/>
    <n v="3.4"/>
    <s v="3 to 6 years"/>
    <n v="49700"/>
    <n v="2018"/>
    <n v="6"/>
    <s v="pguevara"/>
    <n v="1.5"/>
    <s v=" "/>
  </r>
  <r>
    <s v="CCD-ES/DIST"/>
    <s v="USINL04/04"/>
    <s v="USINL"/>
    <s v="CICAD - Undistributed Funds"/>
    <n v="83.22"/>
    <n v="0"/>
    <n v="0"/>
    <n v="0"/>
    <n v="0"/>
    <n v="0"/>
    <n v="0"/>
    <n v="83.22"/>
    <n v="0"/>
    <n v="83.22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2-01-01T00:00:00"/>
    <d v="2025-12-31T00:00:00"/>
    <s v="Active"/>
    <s v="Active"/>
    <s v="Inactive"/>
    <m/>
    <m/>
    <m/>
    <m/>
    <m/>
    <m/>
    <s v="NONE"/>
    <n v="3034"/>
    <n v="6831"/>
    <m/>
    <m/>
    <m/>
    <n v="83.22"/>
    <n v="0"/>
    <n v="0"/>
    <n v="83.22"/>
    <n v="83.22"/>
    <n v="0"/>
    <n v="10230"/>
    <n v="0"/>
    <n v="0"/>
    <n v="0"/>
    <m/>
    <n v="182"/>
    <n v="15.2"/>
    <s v="Over 6 years"/>
    <n v="10634"/>
    <n v="2018"/>
    <n v="6"/>
    <s v="pguevara"/>
    <n v="1.5"/>
    <s v=" "/>
  </r>
  <r>
    <s v="CCD-ES/DIST"/>
    <s v="USINL08/09"/>
    <s v="USINL"/>
    <s v="CICAD - Undistributed Funds"/>
    <n v="136796.69"/>
    <n v="0"/>
    <n v="-136769.69"/>
    <n v="0"/>
    <n v="0"/>
    <n v="0"/>
    <n v="-136769.69"/>
    <n v="27"/>
    <n v="0"/>
    <n v="27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9-11-23T00:00:00"/>
    <d v="2002-01-01T00:00:00"/>
    <d v="2025-12-31T00:00:00"/>
    <s v="Active"/>
    <s v="Active"/>
    <s v="Active"/>
    <m/>
    <m/>
    <m/>
    <m/>
    <m/>
    <m/>
    <s v="BMR: OCT-08/1"/>
    <n v="3034"/>
    <n v="17251"/>
    <m/>
    <m/>
    <m/>
    <n v="152968.25"/>
    <n v="0"/>
    <n v="152941.25"/>
    <n v="27"/>
    <n v="27"/>
    <n v="0"/>
    <n v="178071"/>
    <n v="-136769.69"/>
    <n v="0"/>
    <n v="-136769.69"/>
    <m/>
    <n v="134"/>
    <n v="11.2"/>
    <s v="Over 6 years"/>
    <n v="10634"/>
    <n v="2018"/>
    <n v="6"/>
    <s v="pguevara"/>
    <n v="1.5"/>
    <s v=" "/>
  </r>
  <r>
    <s v="CCD-ES/DIST"/>
    <s v="USINL13/04"/>
    <s v="USINL"/>
    <s v="CICAD - Undistributed Funds"/>
    <n v="110831.92"/>
    <n v="0"/>
    <n v="-110831.92"/>
    <n v="0"/>
    <n v="0"/>
    <n v="0"/>
    <n v="-110831.92"/>
    <n v="0"/>
    <n v="0"/>
    <n v="0"/>
    <s v="SOC"/>
    <s v="SPECIFIC FUNDS.xlsm"/>
    <m/>
    <n v="311"/>
    <n v="1551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2-01-01T00:00:00"/>
    <d v="2025-12-31T00:00:00"/>
    <s v="Active"/>
    <s v="Active"/>
    <s v="Active"/>
    <s v="Interest due"/>
    <m/>
    <m/>
    <m/>
    <m/>
    <m/>
    <s v="SAF/155-12"/>
    <n v="3034"/>
    <n v="36054"/>
    <m/>
    <m/>
    <m/>
    <n v="0"/>
    <n v="0"/>
    <n v="0"/>
    <n v="0"/>
    <n v="0"/>
    <n v="0"/>
    <n v="123819"/>
    <n v="-110831.92"/>
    <n v="0"/>
    <n v="-110831.92"/>
    <m/>
    <n v="74"/>
    <n v="6.2"/>
    <s v="Over 6 years"/>
    <n v="10634"/>
    <n v="2018"/>
    <n v="6"/>
    <s v="pguevara"/>
    <n v="1.5"/>
    <s v=" "/>
  </r>
  <r>
    <s v="CCD-IB/005"/>
    <s v="TRINI10/01"/>
    <s v="Trin.&amp;Tob"/>
    <s v="Strengthening of Natural Drug Commission"/>
    <n v="357.24"/>
    <n v="0"/>
    <n v="-357.24"/>
    <n v="0"/>
    <n v="0"/>
    <n v="0"/>
    <n v="-357.24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alecimiento Comisión de Dorgas Nacionale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0-05-05T00:00:00"/>
    <d v="2016-12-31T00:00:00"/>
    <d v="2002-01-01T00:00:00"/>
    <d v="2013-12-31T00:00:00"/>
    <s v="Expired"/>
    <s v="Expired"/>
    <s v="Active"/>
    <m/>
    <m/>
    <m/>
    <m/>
    <m/>
    <m/>
    <s v="GRANT #: 106307-001_tik 60665"/>
    <n v="1052"/>
    <n v="26172"/>
    <m/>
    <m/>
    <m/>
    <n v="4642.76"/>
    <n v="0"/>
    <n v="4642.76"/>
    <n v="0"/>
    <n v="0"/>
    <n v="0"/>
    <n v="0"/>
    <n v="-357.24"/>
    <n v="0"/>
    <n v="-357.24"/>
    <m/>
    <n v="79"/>
    <n v="6.6"/>
    <s v="Over 6 years"/>
    <n v="8876"/>
    <n v="2018"/>
    <n v="6"/>
    <s v="pguevara"/>
    <n v="1.5"/>
    <s v=" "/>
  </r>
  <r>
    <s v="CCD-IB/007"/>
    <s v="CADFAIT09/04"/>
    <s v="CA DFAIT"/>
    <s v="Training National Drug Commission - CICAD"/>
    <n v="2797.24"/>
    <n v="0"/>
    <n v="0"/>
    <n v="0"/>
    <n v="-2797.24"/>
    <n v="0"/>
    <n v="-2797.24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misión Nacional de drogas - CICAD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2006-01-01T00:00:00"/>
    <d v="2018-03-06T00:00:00"/>
    <s v="Expired"/>
    <s v="Expired"/>
    <s v="Active"/>
    <m/>
    <m/>
    <m/>
    <m/>
    <m/>
    <n v="11"/>
    <s v="BMR CODE: JUL-09/7"/>
    <n v="1012"/>
    <n v="20931"/>
    <m/>
    <m/>
    <m/>
    <n v="44429.25"/>
    <n v="0"/>
    <n v="44429.25"/>
    <n v="0"/>
    <n v="0"/>
    <n v="0"/>
    <n v="0"/>
    <n v="-2797.24"/>
    <n v="0"/>
    <n v="0"/>
    <m/>
    <n v="104"/>
    <n v="8.6999999999999993"/>
    <s v="Over 6 years"/>
    <n v="16319"/>
    <n v="2018"/>
    <n v="6"/>
    <s v="pguevara"/>
    <n v="1.5"/>
    <s v=" "/>
  </r>
  <r>
    <s v="CCD-IB/007"/>
    <s v="USINL06/06"/>
    <s v="USINL"/>
    <s v="Training National Drug Commission - CICAD"/>
    <n v="6000"/>
    <n v="0"/>
    <n v="0"/>
    <n v="0"/>
    <n v="0"/>
    <n v="0"/>
    <n v="0"/>
    <n v="6000"/>
    <n v="0"/>
    <n v="600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misión Nacional de drogas - CICA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2006-01-01T00:00:00"/>
    <d v="2018-03-06T00:00:00"/>
    <s v="Active"/>
    <s v="Expired"/>
    <s v="Inactive"/>
    <s v="Interest due"/>
    <m/>
    <m/>
    <m/>
    <m/>
    <m/>
    <s v="BMR CODE: SEP-06/15"/>
    <n v="3034"/>
    <n v="10423"/>
    <m/>
    <m/>
    <m/>
    <n v="210473.8"/>
    <n v="0"/>
    <n v="210473.8"/>
    <n v="0"/>
    <n v="0"/>
    <n v="6000"/>
    <n v="62108"/>
    <n v="0"/>
    <n v="0"/>
    <n v="0"/>
    <m/>
    <n v="158"/>
    <n v="13.2"/>
    <s v="Over 6 years"/>
    <n v="16319"/>
    <n v="2018"/>
    <n v="6"/>
    <s v="pguevara"/>
    <n v="1.5"/>
    <s v=" "/>
  </r>
  <r>
    <s v="CCD-IB/008"/>
    <s v="SAECI08/01"/>
    <s v="Spain"/>
    <s v="SAVIA - DRUGS Health and Life America"/>
    <n v="5412.47"/>
    <n v="0"/>
    <n v="0"/>
    <n v="0"/>
    <n v="0"/>
    <n v="0"/>
    <n v="0"/>
    <n v="5412.47"/>
    <n v="0"/>
    <n v="5412.47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08-09-24T00:00:00"/>
    <d v="2012-09-30T00:00:00"/>
    <d v="2008-06-01T00:00:00"/>
    <d v="2018-11-29T00:00:00"/>
    <s v="Expired"/>
    <s v="Active"/>
    <s v="Inactive"/>
    <m/>
    <m/>
    <m/>
    <m/>
    <m/>
    <n v="12"/>
    <s v="BMR SEP-08/8"/>
    <n v="2910"/>
    <n v="17151"/>
    <m/>
    <m/>
    <m/>
    <n v="493068"/>
    <n v="0"/>
    <n v="487655.53"/>
    <n v="5412.47"/>
    <n v="5412.4699999999721"/>
    <n v="0"/>
    <n v="5412"/>
    <n v="0"/>
    <n v="0"/>
    <n v="0"/>
    <m/>
    <n v="48"/>
    <n v="4"/>
    <s v="3 to 6 years"/>
    <n v="24875"/>
    <n v="2018"/>
    <n v="6"/>
    <s v="pguevara"/>
    <n v="1.5"/>
    <s v=" "/>
  </r>
  <r>
    <s v="CCD-IB/008"/>
    <s v="SAECI09/03"/>
    <s v="Spain"/>
    <s v="SAVIA - DRUGS Health and Life America"/>
    <n v="20014.490000000002"/>
    <n v="0"/>
    <n v="0"/>
    <n v="0"/>
    <n v="0"/>
    <n v="0"/>
    <n v="0"/>
    <n v="20014.490000000002"/>
    <n v="0"/>
    <n v="20014.490000000002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0-01-05T00:00:00"/>
    <d v="2012-12-31T00:00:00"/>
    <d v="2008-06-01T00:00:00"/>
    <d v="2018-11-29T00:00:00"/>
    <s v="Expired"/>
    <s v="Active"/>
    <s v="Inactive"/>
    <m/>
    <m/>
    <m/>
    <m/>
    <m/>
    <n v="12"/>
    <s v="BMR:JAN-09/1"/>
    <n v="2910"/>
    <n v="22791"/>
    <m/>
    <m/>
    <m/>
    <n v="485142"/>
    <n v="0"/>
    <n v="465127.51"/>
    <n v="20014.490000000002"/>
    <n v="20014.489999999991"/>
    <n v="0"/>
    <n v="20014"/>
    <n v="0"/>
    <n v="0"/>
    <n v="0"/>
    <m/>
    <n v="35"/>
    <n v="2.9"/>
    <s v="1 to 3 years"/>
    <n v="24875"/>
    <n v="2018"/>
    <n v="6"/>
    <s v="pguevara"/>
    <n v="1.5"/>
    <s v=" "/>
  </r>
  <r>
    <s v="CCD-IB/008"/>
    <s v="SAECI15/01"/>
    <s v="Spain"/>
    <s v="SAVIA - DRUGS Health and Life America"/>
    <n v="608.38"/>
    <n v="0"/>
    <n v="-608.38"/>
    <n v="0"/>
    <n v="0"/>
    <n v="0"/>
    <n v="-608.38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01-14T00:00:00"/>
    <d v="2018-05-31T00:00:00"/>
    <d v="2008-06-01T00:00:00"/>
    <d v="2018-11-29T00:00:00"/>
    <s v="Expired"/>
    <s v="Active"/>
    <s v="Active"/>
    <s v="Interest due"/>
    <m/>
    <m/>
    <m/>
    <m/>
    <m/>
    <s v="Acta COMIX 10/06/14"/>
    <n v="2910"/>
    <n v="42634"/>
    <m/>
    <m/>
    <m/>
    <n v="217931.32"/>
    <n v="0"/>
    <n v="217931.32"/>
    <n v="0"/>
    <n v="0"/>
    <n v="0"/>
    <n v="84402"/>
    <n v="-608.38"/>
    <n v="0"/>
    <n v="-608.38"/>
    <m/>
    <n v="40"/>
    <n v="3.3"/>
    <s v="3 to 6 years"/>
    <n v="24875"/>
    <n v="2018"/>
    <n v="6"/>
    <s v="pguevara"/>
    <n v="1.5"/>
    <s v=" "/>
  </r>
  <r>
    <s v="CCD-IB/008"/>
    <s v="TRINI12/01"/>
    <s v="Trin.&amp;Tob"/>
    <s v="SAVIA - DRUGS Health and Life America"/>
    <n v="4.38"/>
    <n v="0"/>
    <n v="0"/>
    <n v="0"/>
    <n v="0"/>
    <n v="0"/>
    <n v="0"/>
    <n v="4.38"/>
    <n v="0"/>
    <n v="4.38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AVIA - DROGAS Salud y Vida América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2-01-11T00:00:00"/>
    <d v="2020-12-31T00:00:00"/>
    <d v="2008-06-01T00:00:00"/>
    <d v="2018-11-29T00:00:00"/>
    <s v="Active"/>
    <s v="Active"/>
    <s v="Inactive"/>
    <m/>
    <m/>
    <m/>
    <m/>
    <m/>
    <m/>
    <s v="Email dated 02/06/12"/>
    <n v="1052"/>
    <n v="34455"/>
    <m/>
    <m/>
    <m/>
    <n v="5000"/>
    <n v="0"/>
    <n v="4995.62"/>
    <n v="4.38"/>
    <n v="4.3800000000001091"/>
    <n v="0"/>
    <n v="4"/>
    <n v="0"/>
    <n v="0"/>
    <n v="0"/>
    <m/>
    <n v="107"/>
    <n v="8.9"/>
    <s v="Over 6 years"/>
    <n v="24875"/>
    <n v="2018"/>
    <n v="6"/>
    <s v="pguevara"/>
    <n v="1.5"/>
    <s v=" "/>
  </r>
  <r>
    <s v="CCD-IB/008"/>
    <s v="USINL07/04"/>
    <s v="USINL"/>
    <s v="SAVIA - DRUGS Health and Life America"/>
    <n v="14910.83"/>
    <n v="0"/>
    <n v="0"/>
    <n v="0"/>
    <n v="0"/>
    <n v="0"/>
    <n v="0"/>
    <n v="14910.83"/>
    <n v="0"/>
    <n v="14910.83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0-19T00:00:00"/>
    <d v="2008-06-01T00:00:00"/>
    <d v="2018-11-29T00:00:00"/>
    <s v="Active"/>
    <s v="Active"/>
    <s v="Inactive"/>
    <m/>
    <m/>
    <m/>
    <m/>
    <m/>
    <m/>
    <s v="OCTOBER-07/21"/>
    <n v="1053"/>
    <n v="13501"/>
    <m/>
    <m/>
    <m/>
    <n v="35000"/>
    <n v="0"/>
    <n v="20089.169999999998"/>
    <n v="14910.83"/>
    <n v="14910.830000000002"/>
    <n v="0"/>
    <n v="21401"/>
    <n v="0"/>
    <n v="0"/>
    <n v="0"/>
    <m/>
    <n v="132"/>
    <n v="11"/>
    <s v="Over 6 years"/>
    <n v="24875"/>
    <n v="2018"/>
    <n v="6"/>
    <s v="pguevara"/>
    <n v="1.5"/>
    <s v=" "/>
  </r>
  <r>
    <s v="CCD-IB/008"/>
    <s v="USINL07/06"/>
    <s v="USINL"/>
    <s v="SAVIA - DRUGS Health and Life America"/>
    <n v="1580.28"/>
    <n v="0"/>
    <n v="0"/>
    <n v="0"/>
    <n v="0"/>
    <n v="0"/>
    <n v="0"/>
    <n v="1580.28"/>
    <n v="0"/>
    <n v="1580.28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1-18T00:00:00"/>
    <d v="2008-06-01T00:00:00"/>
    <d v="2018-11-29T00:00:00"/>
    <s v="Active"/>
    <s v="Active"/>
    <s v="Inactive"/>
    <m/>
    <m/>
    <m/>
    <m/>
    <m/>
    <n v="11"/>
    <s v="NOVEMBER-07/3"/>
    <n v="3034"/>
    <n v="13624"/>
    <m/>
    <m/>
    <m/>
    <n v="50000"/>
    <n v="0"/>
    <n v="48419.72"/>
    <n v="1580.28"/>
    <n v="1580.2799999999988"/>
    <n v="0"/>
    <n v="10110"/>
    <n v="0"/>
    <n v="0"/>
    <n v="0"/>
    <m/>
    <n v="133"/>
    <n v="11.1"/>
    <s v="Over 6 years"/>
    <n v="24875"/>
    <n v="2018"/>
    <n v="6"/>
    <s v="pguevara"/>
    <n v="1.5"/>
    <s v=" "/>
  </r>
  <r>
    <s v="CCD-IB/008"/>
    <s v="USINL13/04"/>
    <s v="USINL"/>
    <s v="SAVIA - DRUGS Health and Life America"/>
    <n v="2052.06"/>
    <n v="0"/>
    <n v="0"/>
    <n v="0"/>
    <n v="0"/>
    <n v="0"/>
    <n v="0"/>
    <n v="2052.06"/>
    <n v="0"/>
    <n v="2052.06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8-06-01T00:00:00"/>
    <d v="2018-11-29T00:00:00"/>
    <s v="Active"/>
    <s v="Active"/>
    <s v="Inactive"/>
    <s v="Interest due"/>
    <m/>
    <m/>
    <m/>
    <m/>
    <m/>
    <s v="SAF/155-12"/>
    <n v="3034"/>
    <n v="36054"/>
    <m/>
    <m/>
    <m/>
    <n v="44943.82"/>
    <n v="0"/>
    <n v="42891.76"/>
    <n v="2052.06"/>
    <n v="2052.0599999999977"/>
    <n v="0"/>
    <n v="123819"/>
    <n v="0"/>
    <n v="0"/>
    <n v="0"/>
    <m/>
    <n v="74"/>
    <n v="6.2"/>
    <s v="Over 6 years"/>
    <n v="24875"/>
    <n v="2018"/>
    <n v="6"/>
    <s v="pguevara"/>
    <n v="1.5"/>
    <s v=" "/>
  </r>
  <r>
    <s v="CCD-IB/008"/>
    <s v="USINL13/11"/>
    <s v="USINL"/>
    <s v="SAVIA - DRUGS Health and Life America"/>
    <n v="33009.64"/>
    <n v="0"/>
    <n v="0"/>
    <n v="0"/>
    <n v="1045.8"/>
    <n v="0"/>
    <n v="1045.8"/>
    <n v="34055.440000000002"/>
    <n v="0"/>
    <n v="34055.440000000002"/>
    <s v="SOC + Adjustments"/>
    <s v="SPECIFIC FUNDS.xlsm"/>
    <s v=" + M2018-1"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2008-06-01T00:00:00"/>
    <d v="2018-11-29T00:00:00"/>
    <s v="Active"/>
    <s v="Active"/>
    <s v="Active"/>
    <m/>
    <m/>
    <m/>
    <m/>
    <m/>
    <m/>
    <s v="Letter dated Sep. 23, 2013"/>
    <n v="3034"/>
    <n v="37894"/>
    <m/>
    <m/>
    <m/>
    <n v="55140"/>
    <n v="20000"/>
    <n v="21084.560000000001"/>
    <n v="14055.44"/>
    <n v="34055.440000000002"/>
    <n v="0"/>
    <n v="138818"/>
    <n v="1045.8"/>
    <n v="0"/>
    <n v="0"/>
    <m/>
    <n v="60"/>
    <n v="5"/>
    <s v="3 to 6 years"/>
    <n v="24875"/>
    <n v="2018"/>
    <n v="6"/>
    <s v="pguevara"/>
    <n v="1.5"/>
    <s v=" "/>
  </r>
  <r>
    <s v="CCD-IB/009"/>
    <s v="FRANC09/01"/>
    <s v="France"/>
    <s v="LEDA"/>
    <n v="26"/>
    <n v="0"/>
    <n v="-26"/>
    <n v="0"/>
    <n v="0"/>
    <n v="0"/>
    <n v="-26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LEDA"/>
    <x v="5"/>
    <s v="Seguridad Multidimensional"/>
    <m/>
    <m/>
    <m/>
    <s v="Francia"/>
    <s v="FRANCE"/>
    <s v="France"/>
    <s v="Francia"/>
    <s v="2-Permanent Observers"/>
    <s v="2-Observadores Permanentes"/>
    <m/>
    <m/>
    <d v="2009-09-04T00:00:00"/>
    <d v="2016-12-31T00:00:00"/>
    <d v="2010-08-01T00:00:00"/>
    <d v="2018-12-31T00:00:00"/>
    <s v="Expired"/>
    <s v="Active"/>
    <s v="Active"/>
    <m/>
    <m/>
    <m/>
    <m/>
    <m/>
    <m/>
    <s v="SEP-09/4"/>
    <n v="1723"/>
    <n v="21491"/>
    <m/>
    <m/>
    <m/>
    <n v="35334"/>
    <n v="0"/>
    <n v="35334"/>
    <n v="0"/>
    <n v="0"/>
    <n v="0"/>
    <n v="0"/>
    <n v="-26"/>
    <n v="0"/>
    <n v="-26"/>
    <m/>
    <n v="87"/>
    <n v="7.2"/>
    <s v="Over 6 years"/>
    <n v="39376"/>
    <n v="2018"/>
    <n v="6"/>
    <s v="pguevara"/>
    <n v="1.5"/>
    <s v=" "/>
  </r>
  <r>
    <s v="CCD-IB/010"/>
    <s v="TRINI14/01"/>
    <s v="Trin.&amp;Tob"/>
    <s v="Drug Treatment Courts"/>
    <n v="10.88"/>
    <n v="0"/>
    <n v="0"/>
    <n v="0"/>
    <n v="0"/>
    <n v="0"/>
    <n v="0"/>
    <n v="10.88"/>
    <n v="0"/>
    <n v="10.88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rte de Tratamiento de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8-12-31T00:00:00"/>
    <d v="2011-01-01T00:00:00"/>
    <d v="2017-12-15T00:00:00"/>
    <s v="Active"/>
    <s v="Expired"/>
    <s v="Inactive"/>
    <m/>
    <m/>
    <m/>
    <m/>
    <m/>
    <m/>
    <s v="NS/PROT: 3/13/23 Vol. III Temp"/>
    <n v="1052"/>
    <n v="39374"/>
    <m/>
    <m/>
    <m/>
    <n v="5000"/>
    <n v="0"/>
    <n v="4989.12"/>
    <n v="10.88"/>
    <n v="10.880000000000109"/>
    <n v="0"/>
    <n v="2783"/>
    <n v="0"/>
    <n v="0"/>
    <n v="0"/>
    <m/>
    <n v="61"/>
    <n v="5.0999999999999996"/>
    <s v="3 to 6 years"/>
    <n v="41856"/>
    <n v="2018"/>
    <n v="6"/>
    <s v="pguevara"/>
    <n v="1.5"/>
    <s v=" "/>
  </r>
  <r>
    <s v="CCD-IB/010"/>
    <s v="USINL14/03"/>
    <s v="USINL"/>
    <s v="Drug Treatment Courts"/>
    <n v="48.6"/>
    <n v="0"/>
    <n v="0"/>
    <n v="0"/>
    <n v="0"/>
    <n v="0"/>
    <n v="0"/>
    <n v="48.6"/>
    <n v="0"/>
    <n v="48.6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30T00:00:00"/>
    <d v="2018-05-18T00:00:00"/>
    <d v="2011-01-01T00:00:00"/>
    <d v="2017-12-15T00:00:00"/>
    <s v="Expired"/>
    <s v="Expired"/>
    <s v="Inactive"/>
    <m/>
    <m/>
    <m/>
    <m/>
    <m/>
    <n v="11"/>
    <s v="Letter dated May 19, 2014"/>
    <n v="3034"/>
    <n v="40434"/>
    <m/>
    <m/>
    <m/>
    <n v="2489374.09"/>
    <n v="0"/>
    <n v="2489325.4900000002"/>
    <n v="48.6"/>
    <n v="48.599999999627471"/>
    <n v="0"/>
    <n v="283"/>
    <n v="0"/>
    <n v="0"/>
    <n v="0"/>
    <m/>
    <n v="48"/>
    <n v="4"/>
    <s v="3 to 6 years"/>
    <n v="41856"/>
    <n v="2018"/>
    <n v="6"/>
    <s v="pguevara"/>
    <n v="1.5"/>
    <s v=" "/>
  </r>
  <r>
    <s v="CCD-IB/SMS1402"/>
    <s v="USINL13/07"/>
    <s v="USINL"/>
    <s v="Closing the Gap"/>
    <n v="5400"/>
    <n v="0"/>
    <n v="0"/>
    <n v="0"/>
    <n v="0"/>
    <n v="5400"/>
    <n v="-5400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errando el GA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2014-01-01T00:00:00"/>
    <d v="2018-05-25T00:00:00"/>
    <s v="Active"/>
    <s v="Expired"/>
    <s v="Active"/>
    <s v="Interest due"/>
    <m/>
    <m/>
    <m/>
    <m/>
    <m/>
    <s v="Letter dated June 10, 2013"/>
    <n v="3034"/>
    <n v="36874"/>
    <m/>
    <m/>
    <m/>
    <n v="795827.85"/>
    <n v="0"/>
    <n v="795827.85"/>
    <n v="0"/>
    <n v="0"/>
    <n v="0"/>
    <n v="125694"/>
    <n v="0"/>
    <n v="5400"/>
    <n v="0"/>
    <m/>
    <n v="76"/>
    <n v="6.3"/>
    <s v="Over 6 years"/>
    <n v="61300"/>
    <n v="2018"/>
    <n v="6"/>
    <s v="pguevara"/>
    <n v="1.5"/>
    <s v=" "/>
  </r>
  <r>
    <s v="CCD-INT/USINL"/>
    <s v="USINL08/09"/>
    <s v="USINL"/>
    <s v="CICAD Projects"/>
    <n v="332.21"/>
    <n v="0"/>
    <n v="0"/>
    <n v="68.41"/>
    <n v="-332.21"/>
    <n v="0"/>
    <n v="-263.79999999999995"/>
    <n v="68.410000000000025"/>
    <n v="0"/>
    <n v="68.410000000000025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9-11-23T00:00:00"/>
    <d v="2005-12-01T00:00:00"/>
    <d v="2020-02-12T00:00:00"/>
    <s v="Active"/>
    <s v="Active"/>
    <s v="Active"/>
    <m/>
    <m/>
    <m/>
    <m/>
    <m/>
    <m/>
    <s v="BMR: OCT-08/1"/>
    <n v="3034"/>
    <n v="17251"/>
    <m/>
    <m/>
    <m/>
    <n v="90186.5"/>
    <n v="0"/>
    <n v="90118.09"/>
    <n v="68.41"/>
    <n v="68.410000000003492"/>
    <n v="0"/>
    <n v="178071"/>
    <n v="-263.79999999999995"/>
    <n v="0"/>
    <n v="0"/>
    <m/>
    <n v="134"/>
    <n v="11.2"/>
    <s v="Over 6 years"/>
    <n v="15968"/>
    <n v="2018"/>
    <n v="6"/>
    <s v="pguevara"/>
    <n v="1.5"/>
    <s v=" "/>
  </r>
  <r>
    <s v="CCD-INT/USINL"/>
    <s v="USINL09/09"/>
    <s v="USINL"/>
    <s v="CICAD Projects"/>
    <n v="826.54"/>
    <n v="0"/>
    <n v="0"/>
    <n v="50.42"/>
    <n v="-826.54"/>
    <n v="0"/>
    <n v="-776.12"/>
    <n v="50.419999999999959"/>
    <n v="0"/>
    <n v="50.419999999999959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20-05-01T00:00:00"/>
    <d v="2005-12-01T00:00:00"/>
    <d v="2020-02-12T00:00:00"/>
    <s v="Active"/>
    <s v="Active"/>
    <s v="Active"/>
    <m/>
    <m/>
    <m/>
    <m/>
    <m/>
    <m/>
    <s v="BMR:DEC-09/10"/>
    <n v="3034"/>
    <n v="22531"/>
    <m/>
    <m/>
    <m/>
    <n v="82613.37"/>
    <n v="0"/>
    <n v="82562.95"/>
    <n v="50.42"/>
    <n v="50.419999999998254"/>
    <n v="0"/>
    <n v="121492"/>
    <n v="-776.12"/>
    <n v="0"/>
    <n v="0"/>
    <m/>
    <n v="128"/>
    <n v="10.7"/>
    <s v="Over 6 years"/>
    <n v="15968"/>
    <n v="2018"/>
    <n v="6"/>
    <s v="pguevara"/>
    <n v="1.5"/>
    <s v=" "/>
  </r>
  <r>
    <s v="CCD-INT/USINL"/>
    <s v="USINL13/04"/>
    <s v="USINL"/>
    <s v="CICAD Projects"/>
    <n v="225.02"/>
    <n v="0"/>
    <n v="0"/>
    <n v="36.58"/>
    <n v="-225.02"/>
    <n v="0"/>
    <n v="-188.44"/>
    <n v="36.580000000000013"/>
    <n v="0"/>
    <n v="36.580000000000013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5-12-01T00:00:00"/>
    <d v="2020-02-12T00:00:00"/>
    <s v="Active"/>
    <s v="Active"/>
    <s v="Active"/>
    <s v="Interest due"/>
    <m/>
    <m/>
    <m/>
    <m/>
    <m/>
    <s v="SAF/155-12"/>
    <n v="3034"/>
    <n v="36054"/>
    <m/>
    <m/>
    <m/>
    <n v="12785.23"/>
    <n v="0"/>
    <n v="12748.65"/>
    <n v="36.58"/>
    <n v="36.579999999999927"/>
    <n v="0"/>
    <n v="123819"/>
    <n v="-188.44"/>
    <n v="0"/>
    <n v="0"/>
    <m/>
    <n v="74"/>
    <n v="6.2"/>
    <s v="Over 6 years"/>
    <n v="15968"/>
    <n v="2018"/>
    <n v="6"/>
    <s v="pguevara"/>
    <n v="1.5"/>
    <s v=" "/>
  </r>
  <r>
    <s v="CCD-INT/USINL"/>
    <s v="USINL13/06"/>
    <s v="USINL"/>
    <s v="CICAD Projects"/>
    <n v="612.23"/>
    <n v="0"/>
    <n v="0"/>
    <n v="0"/>
    <n v="-612.23"/>
    <n v="0"/>
    <n v="-612.23"/>
    <n v="0"/>
    <n v="0"/>
    <n v="0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5-09T00:00:00"/>
    <d v="2019-11-23T00:00:00"/>
    <d v="2005-12-01T00:00:00"/>
    <d v="2020-02-12T00:00:00"/>
    <s v="Active"/>
    <s v="Active"/>
    <s v="Active"/>
    <m/>
    <m/>
    <m/>
    <m/>
    <m/>
    <n v="11"/>
    <s v="Letter dated May 9, 2013"/>
    <n v="3034"/>
    <n v="36854"/>
    <m/>
    <m/>
    <m/>
    <n v="36428.879999999997"/>
    <n v="0"/>
    <n v="36428.879999999997"/>
    <n v="0"/>
    <n v="0"/>
    <n v="0"/>
    <n v="42716"/>
    <n v="-612.23"/>
    <n v="0"/>
    <n v="0"/>
    <m/>
    <n v="78"/>
    <n v="6.5"/>
    <s v="Over 6 years"/>
    <n v="15968"/>
    <n v="2018"/>
    <n v="6"/>
    <s v="pguevara"/>
    <n v="1.5"/>
    <s v=" "/>
  </r>
  <r>
    <s v="CCD-INT/USINL"/>
    <s v="USINL13/07"/>
    <s v="USINL"/>
    <s v="CICAD Projects"/>
    <n v="1956.29"/>
    <n v="0"/>
    <n v="0"/>
    <n v="191.3"/>
    <n v="-1956.29"/>
    <n v="0"/>
    <n v="-1764.99"/>
    <n v="191.29999999999995"/>
    <n v="0"/>
    <n v="191.29999999999995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2005-12-01T00:00:00"/>
    <d v="2020-02-12T00:00:00"/>
    <s v="Active"/>
    <s v="Active"/>
    <s v="Active"/>
    <s v="Interest due"/>
    <m/>
    <m/>
    <m/>
    <m/>
    <m/>
    <s v="Letter dated June 10, 2013"/>
    <n v="3034"/>
    <n v="36874"/>
    <m/>
    <m/>
    <m/>
    <n v="51868.47"/>
    <n v="0"/>
    <n v="51677.17"/>
    <n v="191.3"/>
    <n v="191.30000000000291"/>
    <n v="0"/>
    <n v="125694"/>
    <n v="-1764.99"/>
    <n v="0"/>
    <n v="0"/>
    <m/>
    <n v="76"/>
    <n v="6.3"/>
    <s v="Over 6 years"/>
    <n v="15968"/>
    <n v="2018"/>
    <n v="6"/>
    <s v="pguevara"/>
    <n v="1.5"/>
    <s v=" "/>
  </r>
  <r>
    <s v="CCD-INT/USINL"/>
    <s v="USINL13/09"/>
    <s v="USINL"/>
    <s v="CICAD Projects"/>
    <n v="69.03"/>
    <n v="0"/>
    <n v="0"/>
    <n v="0"/>
    <n v="-69.03"/>
    <n v="0"/>
    <n v="-69.03"/>
    <n v="0"/>
    <n v="0"/>
    <n v="0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9-06T00:00:00"/>
    <d v="2019-11-23T00:00:00"/>
    <d v="2005-12-01T00:00:00"/>
    <d v="2020-02-12T00:00:00"/>
    <s v="Active"/>
    <s v="Active"/>
    <s v="Active"/>
    <m/>
    <m/>
    <m/>
    <m/>
    <m/>
    <n v="11"/>
    <s v="Signed Letter dd July 1, 2013"/>
    <n v="3034"/>
    <n v="37714"/>
    <m/>
    <m/>
    <m/>
    <n v="3841.55"/>
    <n v="0"/>
    <n v="3841.55"/>
    <n v="0"/>
    <n v="0"/>
    <n v="0"/>
    <n v="43307"/>
    <n v="-69.03"/>
    <n v="0"/>
    <n v="0"/>
    <m/>
    <n v="74"/>
    <n v="6.2"/>
    <s v="Over 6 years"/>
    <n v="15968"/>
    <n v="2018"/>
    <n v="6"/>
    <s v="pguevara"/>
    <n v="1.5"/>
    <s v=" "/>
  </r>
  <r>
    <s v="CCD-INT/USINL"/>
    <s v="USINL13/11"/>
    <s v="USINL"/>
    <s v="CICAD Projects"/>
    <n v="307.98"/>
    <n v="0"/>
    <n v="0"/>
    <n v="20.23"/>
    <n v="-307.98"/>
    <n v="0"/>
    <n v="-287.75"/>
    <n v="20.230000000000018"/>
    <n v="0"/>
    <n v="20.230000000000018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2005-12-01T00:00:00"/>
    <d v="2020-02-12T00:00:00"/>
    <s v="Active"/>
    <s v="Active"/>
    <s v="Active"/>
    <m/>
    <m/>
    <m/>
    <m/>
    <m/>
    <m/>
    <s v="Letter dated Sep. 23, 2013"/>
    <n v="3034"/>
    <n v="37894"/>
    <m/>
    <m/>
    <m/>
    <n v="12123.88"/>
    <n v="0"/>
    <n v="12103.65"/>
    <n v="20.23"/>
    <n v="20.229999999999563"/>
    <n v="0"/>
    <n v="138818"/>
    <n v="-287.75"/>
    <n v="0"/>
    <n v="0"/>
    <m/>
    <n v="60"/>
    <n v="5"/>
    <s v="3 to 6 years"/>
    <n v="15968"/>
    <n v="2018"/>
    <n v="6"/>
    <s v="pguevara"/>
    <n v="1.5"/>
    <s v=" "/>
  </r>
  <r>
    <s v="CCD-INT/USINL"/>
    <s v="USINL14/03"/>
    <s v="USINL"/>
    <s v="CICAD Projects"/>
    <n v="81.540000000000006"/>
    <n v="0"/>
    <n v="0"/>
    <n v="0"/>
    <n v="-81.540000000000006"/>
    <n v="0"/>
    <n v="-81.540000000000006"/>
    <n v="0"/>
    <n v="0"/>
    <n v="0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30T00:00:00"/>
    <d v="2018-05-18T00:00:00"/>
    <d v="2005-12-01T00:00:00"/>
    <d v="2020-02-12T00:00:00"/>
    <s v="Expired"/>
    <s v="Active"/>
    <s v="Active"/>
    <m/>
    <m/>
    <m/>
    <m/>
    <m/>
    <n v="11"/>
    <s v="Letter dated May 19, 2014"/>
    <n v="3034"/>
    <n v="40434"/>
    <m/>
    <m/>
    <m/>
    <n v="14761.88"/>
    <n v="0"/>
    <n v="14761.88"/>
    <n v="0"/>
    <n v="0"/>
    <n v="0"/>
    <n v="283"/>
    <n v="-81.540000000000006"/>
    <n v="0"/>
    <n v="0"/>
    <m/>
    <n v="48"/>
    <n v="4"/>
    <s v="3 to 6 years"/>
    <n v="15968"/>
    <n v="2018"/>
    <n v="6"/>
    <s v="pguevara"/>
    <n v="1.5"/>
    <s v=" "/>
  </r>
  <r>
    <s v="CCD-INT/USINL"/>
    <s v="USINL15/07"/>
    <s v="USINL"/>
    <s v="CICAD Projects"/>
    <n v="237.67"/>
    <n v="0"/>
    <n v="0"/>
    <n v="58.54"/>
    <n v="-237.67"/>
    <n v="0"/>
    <n v="-179.13"/>
    <n v="58.539999999999992"/>
    <n v="0"/>
    <n v="58.539999999999992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8-05-11T00:00:00"/>
    <d v="2005-12-01T00:00:00"/>
    <d v="2020-02-12T00:00:00"/>
    <s v="Expired"/>
    <s v="Active"/>
    <s v="Active"/>
    <s v="Interest due"/>
    <m/>
    <m/>
    <m/>
    <m/>
    <m/>
    <s v="Letter dated June 17, 2015"/>
    <n v="3034"/>
    <n v="44035"/>
    <m/>
    <m/>
    <m/>
    <n v="1133.3499999999999"/>
    <n v="0"/>
    <n v="1074.81"/>
    <n v="58.54"/>
    <n v="58.539999999999964"/>
    <n v="0"/>
    <n v="117114"/>
    <n v="-179.13"/>
    <n v="0"/>
    <n v="0"/>
    <m/>
    <n v="34"/>
    <n v="2.8"/>
    <s v="1 to 3 years"/>
    <n v="15968"/>
    <n v="2018"/>
    <n v="6"/>
    <s v="pguevara"/>
    <n v="1.5"/>
    <s v=" "/>
  </r>
  <r>
    <s v="CCD-INT/USINL"/>
    <s v="USINL15/08"/>
    <s v="USINL"/>
    <s v="CICAD Projects"/>
    <n v="79.53"/>
    <n v="0"/>
    <n v="0"/>
    <n v="0"/>
    <n v="-79.53"/>
    <n v="0"/>
    <n v="-79.53"/>
    <n v="0"/>
    <n v="0"/>
    <n v="0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10T00:00:00"/>
    <d v="2018-05-11T00:00:00"/>
    <d v="2005-12-01T00:00:00"/>
    <d v="2020-02-12T00:00:00"/>
    <s v="Expired"/>
    <s v="Active"/>
    <s v="Active"/>
    <s v="Interest due"/>
    <m/>
    <m/>
    <m/>
    <m/>
    <m/>
    <s v="Letter dated June 19, 2015"/>
    <n v="3034"/>
    <n v="44235"/>
    <m/>
    <m/>
    <m/>
    <n v="1023.09"/>
    <n v="0"/>
    <n v="1023.09"/>
    <n v="0"/>
    <n v="0"/>
    <n v="0"/>
    <n v="233"/>
    <n v="-79.53"/>
    <n v="0"/>
    <n v="0"/>
    <m/>
    <n v="34"/>
    <n v="2.8"/>
    <s v="1 to 3 years"/>
    <n v="15968"/>
    <n v="2018"/>
    <n v="6"/>
    <s v="pguevara"/>
    <n v="1.5"/>
    <s v=" "/>
  </r>
  <r>
    <s v="CCD-INT/USINL"/>
    <s v="USINL16/01"/>
    <s v="USINL"/>
    <s v="CICAD Projects"/>
    <n v="54.46"/>
    <n v="0"/>
    <n v="0"/>
    <n v="0"/>
    <n v="-54.46"/>
    <n v="0"/>
    <n v="-54.46"/>
    <n v="0"/>
    <n v="0"/>
    <n v="0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9-29T00:00:00"/>
    <d v="2018-05-11T00:00:00"/>
    <d v="2005-12-01T00:00:00"/>
    <d v="2020-02-12T00:00:00"/>
    <s v="Expired"/>
    <s v="Active"/>
    <s v="Active"/>
    <m/>
    <m/>
    <m/>
    <m/>
    <m/>
    <m/>
    <s v="letter dated sep 28, 2015"/>
    <n v="3034"/>
    <n v="45997"/>
    <m/>
    <m/>
    <m/>
    <n v="579.48"/>
    <n v="0"/>
    <n v="579.48"/>
    <n v="0"/>
    <n v="0"/>
    <n v="0"/>
    <n v="391"/>
    <n v="-54.46"/>
    <n v="0"/>
    <n v="0"/>
    <m/>
    <n v="32"/>
    <n v="2.7"/>
    <s v="1 to 3 years"/>
    <n v="15968"/>
    <n v="2018"/>
    <n v="6"/>
    <s v="pguevara"/>
    <n v="1.5"/>
    <s v=" "/>
  </r>
  <r>
    <s v="CCD-INT/USINL"/>
    <s v="USINL16/02"/>
    <s v="USINL"/>
    <s v="CICAD Projects"/>
    <n v="19.5"/>
    <n v="0"/>
    <n v="0"/>
    <n v="0"/>
    <n v="-19.5"/>
    <n v="0"/>
    <n v="-19.5"/>
    <n v="0"/>
    <n v="0"/>
    <n v="0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08-09T00:00:00"/>
    <d v="2018-08-09T00:00:00"/>
    <d v="2005-12-01T00:00:00"/>
    <d v="2020-02-12T00:00:00"/>
    <s v="Active"/>
    <s v="Active"/>
    <s v="Active"/>
    <m/>
    <m/>
    <m/>
    <m/>
    <m/>
    <m/>
    <s v="Letter dated on Aug 9,2016"/>
    <n v="3034"/>
    <n v="47578"/>
    <m/>
    <m/>
    <m/>
    <n v="152.29"/>
    <n v="0"/>
    <n v="152.29"/>
    <n v="0"/>
    <n v="0"/>
    <n v="0"/>
    <n v="722"/>
    <n v="-19.5"/>
    <n v="0"/>
    <n v="0"/>
    <m/>
    <n v="24"/>
    <n v="2"/>
    <s v="1 to 3 years"/>
    <n v="15968"/>
    <n v="2018"/>
    <n v="6"/>
    <s v="pguevara"/>
    <n v="1.5"/>
    <s v=" "/>
  </r>
  <r>
    <s v="CCD-INT/USINL"/>
    <s v="USINL16/04"/>
    <s v="USINL"/>
    <s v="CICAD Projects"/>
    <n v="233.85"/>
    <n v="0"/>
    <n v="0"/>
    <n v="0"/>
    <n v="-233.85"/>
    <n v="0"/>
    <n v="-233.85"/>
    <n v="0"/>
    <n v="0"/>
    <n v="0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09-20T00:00:00"/>
    <d v="2018-09-19T00:00:00"/>
    <d v="2005-12-01T00:00:00"/>
    <d v="2020-02-12T00:00:00"/>
    <s v="Active"/>
    <s v="Active"/>
    <s v="Active"/>
    <m/>
    <m/>
    <m/>
    <m/>
    <m/>
    <n v="11"/>
    <s v="Letter dated on Sep 20, 2016"/>
    <n v="3034"/>
    <n v="47798"/>
    <m/>
    <m/>
    <m/>
    <n v="392.27"/>
    <n v="0"/>
    <n v="392.27"/>
    <n v="0"/>
    <n v="0"/>
    <n v="0"/>
    <n v="24303"/>
    <n v="-233.85"/>
    <n v="0"/>
    <n v="0"/>
    <m/>
    <n v="24"/>
    <n v="2"/>
    <s v="1 to 3 years"/>
    <n v="15968"/>
    <n v="2018"/>
    <n v="6"/>
    <s v="pguevara"/>
    <n v="1.5"/>
    <s v=" "/>
  </r>
  <r>
    <s v="CCD-INT/USINL"/>
    <s v="USINL17/05"/>
    <s v="USINL"/>
    <s v="CICAD Projects"/>
    <n v="2637.48"/>
    <n v="0"/>
    <n v="0"/>
    <n v="3690.91"/>
    <n v="-2637.48"/>
    <n v="0"/>
    <n v="1053.4299999999998"/>
    <n v="3690.91"/>
    <n v="0"/>
    <n v="3690.91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5T00:00:00"/>
    <d v="2020-09-14T00:00:00"/>
    <d v="2005-12-01T00:00:00"/>
    <d v="2020-02-12T00:00:00"/>
    <s v="Active"/>
    <s v="Active"/>
    <s v="Active"/>
    <m/>
    <m/>
    <m/>
    <m/>
    <m/>
    <n v="13"/>
    <s v="Letter signed on Sep 15, 2017"/>
    <n v="3034"/>
    <n v="51618"/>
    <m/>
    <m/>
    <m/>
    <n v="6328.39"/>
    <n v="0"/>
    <n v="2637.48"/>
    <n v="3690.91"/>
    <n v="3690.9100000000003"/>
    <n v="0"/>
    <n v="7278538"/>
    <n v="1053.4299999999998"/>
    <n v="0"/>
    <n v="0"/>
    <m/>
    <n v="36"/>
    <n v="3"/>
    <s v="1 to 3 years"/>
    <n v="15968"/>
    <n v="2018"/>
    <n v="6"/>
    <s v="pguevara"/>
    <n v="1.5"/>
    <s v=" "/>
  </r>
  <r>
    <s v="CCD-INT/USINL"/>
    <s v="USINL17/06"/>
    <s v="USINL"/>
    <s v="CICAD Projects"/>
    <n v="288.75"/>
    <n v="0"/>
    <n v="0"/>
    <n v="651.23"/>
    <n v="-288.75"/>
    <n v="0"/>
    <n v="362.48"/>
    <n v="651.23"/>
    <n v="0"/>
    <n v="651.23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8T00:00:00"/>
    <d v="2019-09-17T00:00:00"/>
    <d v="2005-12-01T00:00:00"/>
    <d v="2020-02-12T00:00:00"/>
    <s v="Active"/>
    <s v="Active"/>
    <s v="Active"/>
    <m/>
    <m/>
    <m/>
    <m/>
    <m/>
    <m/>
    <s v="Letter dated sep-18-2017"/>
    <n v="3034"/>
    <n v="51718"/>
    <m/>
    <m/>
    <m/>
    <n v="939.98"/>
    <n v="0"/>
    <n v="288.75"/>
    <n v="651.23"/>
    <n v="651.23"/>
    <n v="0"/>
    <n v="924632"/>
    <n v="362.48"/>
    <n v="0"/>
    <n v="0"/>
    <m/>
    <n v="24"/>
    <n v="2"/>
    <s v="1 to 3 years"/>
    <n v="15968"/>
    <n v="2018"/>
    <n v="6"/>
    <s v="pguevara"/>
    <n v="1.5"/>
    <s v=" "/>
  </r>
  <r>
    <s v="CCD-INT/USINL"/>
    <s v="USINL17/08"/>
    <s v="USINL"/>
    <s v="CICAD Projects"/>
    <n v="57.23"/>
    <n v="0"/>
    <n v="0"/>
    <n v="149.41999999999999"/>
    <n v="-57.23"/>
    <n v="0"/>
    <n v="92.19"/>
    <n v="149.41999999999999"/>
    <n v="0"/>
    <n v="149.41999999999999"/>
    <s v="SOC"/>
    <s v="SPECIFIC FUNDS.xlsm"/>
    <m/>
    <n v="311"/>
    <n v="15510"/>
    <x v="0"/>
    <s v="Specific Funds"/>
    <x v="4"/>
    <s v="999H"/>
    <x v="4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9T00:00:00"/>
    <d v="2019-09-18T00:00:00"/>
    <d v="2005-12-01T00:00:00"/>
    <d v="2020-02-12T00:00:00"/>
    <s v="Active"/>
    <s v="Active"/>
    <s v="Active"/>
    <m/>
    <m/>
    <m/>
    <m/>
    <m/>
    <n v="13"/>
    <s v="Letter dated Sep 18, 2017"/>
    <n v="1053"/>
    <n v="51858"/>
    <m/>
    <m/>
    <m/>
    <n v="206.65"/>
    <n v="0"/>
    <n v="57.23"/>
    <n v="149.41999999999999"/>
    <n v="149.42000000000002"/>
    <n v="0"/>
    <n v="240774"/>
    <n v="92.19"/>
    <n v="0"/>
    <n v="0"/>
    <m/>
    <n v="24"/>
    <n v="2"/>
    <s v="1 to 3 years"/>
    <n v="15968"/>
    <n v="2018"/>
    <n v="6"/>
    <s v="pguevara"/>
    <n v="1.5"/>
    <s v=" "/>
  </r>
  <r>
    <s v="CCD-IT/004"/>
    <s v="USINL04/04"/>
    <s v="USINL"/>
    <s v="Transnational Digital Government"/>
    <n v="745"/>
    <n v="0"/>
    <n v="0"/>
    <n v="0"/>
    <n v="0"/>
    <n v="0"/>
    <n v="0"/>
    <n v="745"/>
    <n v="0"/>
    <n v="745"/>
    <s v="SOC"/>
    <s v="SPECIFIC FUNDS.xlsm"/>
    <m/>
    <n v="311"/>
    <n v="15561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obierno Digital Transnacion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02-05-01T00:00:00"/>
    <d v="2009-12-31T00:00:00"/>
    <s v="Active"/>
    <s v="Expired"/>
    <s v="Inactive"/>
    <m/>
    <m/>
    <m/>
    <m/>
    <m/>
    <m/>
    <s v="NONE"/>
    <n v="3034"/>
    <n v="6831"/>
    <m/>
    <m/>
    <m/>
    <n v="2500"/>
    <n v="0"/>
    <n v="1755"/>
    <n v="745"/>
    <n v="745"/>
    <n v="0"/>
    <n v="10230"/>
    <n v="0"/>
    <n v="0"/>
    <n v="0"/>
    <m/>
    <n v="182"/>
    <n v="15.2"/>
    <s v="Over 6 years"/>
    <n v="11745"/>
    <n v="2018"/>
    <n v="6"/>
    <s v="pguevara"/>
    <n v="1.5"/>
    <s v=" "/>
  </r>
  <r>
    <s v="CCD-ML/002"/>
    <s v="MULTI99/07"/>
    <s v="Various"/>
    <s v="Money Laundering - Training Judicial"/>
    <n v="-15"/>
    <n v="0"/>
    <n v="-29.17"/>
    <n v="0"/>
    <n v="44.17"/>
    <n v="0"/>
    <n v="15"/>
    <n v="0"/>
    <n v="0"/>
    <n v="0"/>
    <s v="SOC + Adjustments"/>
    <s v="SPECIFIC FUNDS.xlsm"/>
    <s v=" + P2018-7"/>
    <n v="311"/>
    <n v="1558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Lavado de Dinero - Entrenamiento Judicial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1996-03-01T00:00:00"/>
    <d v="2017-12-31T00:00:00"/>
    <d v="1996-03-01T00:00:00"/>
    <d v="2017-12-31T00:00:00"/>
    <s v="Expired"/>
    <s v="Expired"/>
    <s v="Active"/>
    <m/>
    <m/>
    <m/>
    <m/>
    <m/>
    <m/>
    <s v="NONE"/>
    <n v="2986"/>
    <n v="1182"/>
    <m/>
    <m/>
    <m/>
    <n v="15"/>
    <n v="0"/>
    <n v="15"/>
    <n v="0"/>
    <n v="0"/>
    <n v="0"/>
    <n v="0"/>
    <n v="15"/>
    <n v="0"/>
    <n v="-29.17"/>
    <m/>
    <n v="261"/>
    <n v="21.8"/>
    <s v="Over 6 years"/>
    <n v="8904"/>
    <n v="2018"/>
    <n v="6"/>
    <s v="pguevara"/>
    <n v="1.5"/>
    <s v=" "/>
  </r>
  <r>
    <s v="CCD-ML/002"/>
    <s v="USINL01/06"/>
    <s v="USINL"/>
    <s v="Money Laundering - Training Judicial"/>
    <n v="10439.129999999999"/>
    <n v="0"/>
    <n v="0"/>
    <n v="0"/>
    <n v="-10439.129999999999"/>
    <n v="0"/>
    <n v="-10439.129999999999"/>
    <n v="0"/>
    <n v="0"/>
    <n v="0"/>
    <s v="SOC + Adjustments"/>
    <s v="SPECIFIC FUNDS.xlsm"/>
    <s v=" + P2018-7"/>
    <n v="311"/>
    <n v="1558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3-01T00:00:00"/>
    <d v="2017-12-31T00:00:00"/>
    <s v="Expired"/>
    <s v="Expired"/>
    <s v="Active"/>
    <m/>
    <m/>
    <m/>
    <m/>
    <m/>
    <m/>
    <s v="NONE"/>
    <n v="3034"/>
    <n v="1873"/>
    <m/>
    <m/>
    <m/>
    <n v="40741.03"/>
    <n v="0"/>
    <n v="40741.03"/>
    <n v="0"/>
    <n v="0"/>
    <n v="0"/>
    <n v="-4"/>
    <n v="-10439.129999999999"/>
    <n v="0"/>
    <n v="0"/>
    <m/>
    <n v="179"/>
    <n v="14.9"/>
    <s v="Over 6 years"/>
    <n v="8904"/>
    <n v="2018"/>
    <n v="6"/>
    <s v="pguevara"/>
    <n v="1.5"/>
    <s v=" "/>
  </r>
  <r>
    <s v="CCD-ML/004"/>
    <s v="USINL05/08"/>
    <s v="USINL"/>
    <s v="Dev. Financial Intelligence Unit in South America"/>
    <n v="28.08"/>
    <n v="0"/>
    <n v="-28.08"/>
    <n v="0"/>
    <n v="0"/>
    <n v="0"/>
    <n v="-28.08"/>
    <n v="0"/>
    <n v="0"/>
    <n v="0"/>
    <s v="SOC"/>
    <s v="SPECIFIC FUNDS.xlsm"/>
    <m/>
    <n v="311"/>
    <n v="1558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29T00:00:00"/>
    <d v="2016-12-31T00:00:00"/>
    <d v="2002-08-02T00:00:00"/>
    <d v="2017-12-31T00:00:00"/>
    <s v="Expired"/>
    <s v="Expired"/>
    <s v="Active"/>
    <m/>
    <m/>
    <m/>
    <m/>
    <m/>
    <m/>
    <s v="NONE"/>
    <n v="3034"/>
    <n v="8347"/>
    <m/>
    <m/>
    <m/>
    <n v="248151.92"/>
    <n v="0"/>
    <n v="248151.92"/>
    <n v="0"/>
    <n v="0"/>
    <n v="0"/>
    <n v="0"/>
    <n v="-28.08"/>
    <n v="0"/>
    <n v="-28.08"/>
    <m/>
    <n v="135"/>
    <n v="11.2"/>
    <s v="Over 6 years"/>
    <n v="11073"/>
    <n v="2018"/>
    <n v="6"/>
    <s v="pguevara"/>
    <n v="1.5"/>
    <s v=" "/>
  </r>
  <r>
    <s v="CCD-ML/011"/>
    <s v="FRANC11/03"/>
    <s v="France"/>
    <s v="Forfeited Assets Latin America"/>
    <n v="271.48"/>
    <n v="0"/>
    <n v="-271.48"/>
    <n v="0"/>
    <n v="0"/>
    <n v="0"/>
    <n v="-271.48"/>
    <n v="0"/>
    <n v="0"/>
    <n v="0"/>
    <s v="SOC"/>
    <s v="SPECIFIC FUNDS.xlsm"/>
    <m/>
    <n v="311"/>
    <n v="1558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Bienes Decomisados en América Latina"/>
    <x v="5"/>
    <s v="Seguridad Multidimensional"/>
    <m/>
    <m/>
    <m/>
    <s v="Francia"/>
    <s v="FRANCE"/>
    <s v="France"/>
    <s v="Francia"/>
    <s v="2-Permanent Observers"/>
    <s v="2-Observadores Permanentes"/>
    <m/>
    <m/>
    <d v="2011-10-05T00:00:00"/>
    <d v="2016-12-31T00:00:00"/>
    <d v="2007-10-10T00:00:00"/>
    <d v="2020-12-31T00:00:00"/>
    <s v="Expired"/>
    <s v="Active"/>
    <s v="Active"/>
    <m/>
    <m/>
    <m/>
    <m/>
    <m/>
    <m/>
    <s v="Agreement signed 10/5/11"/>
    <n v="1723"/>
    <n v="29975"/>
    <m/>
    <m/>
    <m/>
    <n v="40597.519999999997"/>
    <n v="0"/>
    <n v="40597.519999999997"/>
    <n v="0"/>
    <n v="0"/>
    <n v="0"/>
    <n v="0"/>
    <n v="-271.48"/>
    <n v="0"/>
    <n v="-271.48"/>
    <m/>
    <n v="62"/>
    <n v="5.2"/>
    <s v="3 to 6 years"/>
    <n v="20077"/>
    <n v="2018"/>
    <n v="6"/>
    <s v="pguevara"/>
    <n v="1.5"/>
    <s v=" "/>
  </r>
  <r>
    <s v="CCD-ML/011"/>
    <s v="PARAG15/01"/>
    <s v="Paraguay"/>
    <s v="Forfeited Assets Latin America"/>
    <n v="8257.9699999999993"/>
    <n v="0"/>
    <n v="0"/>
    <n v="0"/>
    <n v="0"/>
    <n v="0"/>
    <n v="0"/>
    <n v="8257.9699999999993"/>
    <n v="0"/>
    <n v="8257.9699999999993"/>
    <s v="SOC"/>
    <s v="SPECIFIC FUNDS.xlsm"/>
    <m/>
    <n v="311"/>
    <n v="1558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Bienes Decomisados en América Latina"/>
    <x v="5"/>
    <s v="Seguridad Multidimensional"/>
    <m/>
    <m/>
    <m/>
    <s v="Paraguay"/>
    <s v="PARAGUAY"/>
    <s v="Paraguay"/>
    <s v="Paraguay"/>
    <s v="1-Member States"/>
    <s v="1-Estados Miembros"/>
    <m/>
    <m/>
    <d v="2014-09-19T00:00:00"/>
    <d v="2016-09-18T00:00:00"/>
    <d v="2007-10-10T00:00:00"/>
    <d v="2020-12-31T00:00:00"/>
    <s v="Expired"/>
    <s v="Active"/>
    <s v="Inactive"/>
    <m/>
    <m/>
    <m/>
    <m/>
    <m/>
    <m/>
    <s v="MOU signed on 09/19/2014"/>
    <n v="1050"/>
    <n v="42514"/>
    <m/>
    <m/>
    <m/>
    <n v="167340.32999999999"/>
    <n v="0"/>
    <n v="159082.35999999999"/>
    <n v="8257.9699999999993"/>
    <n v="8257.9700000000012"/>
    <n v="0"/>
    <n v="8258"/>
    <n v="0"/>
    <n v="0"/>
    <n v="0"/>
    <m/>
    <n v="24"/>
    <n v="2"/>
    <s v="1 to 3 years"/>
    <n v="20077"/>
    <n v="2018"/>
    <n v="6"/>
    <s v="pguevara"/>
    <n v="1.5"/>
    <s v=" "/>
  </r>
  <r>
    <s v="CCD-ML/011"/>
    <s v="USINL10/13"/>
    <s v="USINL"/>
    <s v="Forfeited Assets Latin America"/>
    <n v="134.06"/>
    <n v="0"/>
    <n v="-134.06"/>
    <n v="0"/>
    <n v="0"/>
    <n v="0"/>
    <n v="-134.06"/>
    <n v="0"/>
    <n v="0"/>
    <n v="0"/>
    <s v="SOC"/>
    <s v="SPECIFIC FUNDS.xlsm"/>
    <m/>
    <n v="311"/>
    <n v="1558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6-01T00:00:00"/>
    <d v="2015-12-31T00:00:00"/>
    <d v="2007-10-10T00:00:00"/>
    <d v="2020-12-31T00:00:00"/>
    <s v="Expired"/>
    <s v="Active"/>
    <s v="Active"/>
    <s v="Interest due"/>
    <m/>
    <m/>
    <m/>
    <m/>
    <m/>
    <s v="Letter-06/01/2010"/>
    <n v="3034"/>
    <n v="26312"/>
    <m/>
    <m/>
    <m/>
    <n v="419865.94"/>
    <n v="0"/>
    <n v="419865.94"/>
    <n v="0"/>
    <n v="0"/>
    <n v="0"/>
    <n v="0"/>
    <n v="-134.06"/>
    <n v="0"/>
    <n v="-134.06"/>
    <m/>
    <n v="66"/>
    <n v="5.5"/>
    <s v="3 to 6 years"/>
    <n v="20077"/>
    <n v="2018"/>
    <n v="6"/>
    <s v="pguevara"/>
    <n v="1.5"/>
    <s v=" "/>
  </r>
  <r>
    <s v="CCD-OB/001"/>
    <s v="CADFAIT11/03"/>
    <s v="CA DFAIT"/>
    <s v="Observatory Technical &amp; Administrative Support"/>
    <n v="56451.67"/>
    <n v="0"/>
    <n v="0"/>
    <n v="0"/>
    <n v="0"/>
    <n v="0"/>
    <n v="0"/>
    <n v="56451.67"/>
    <n v="0"/>
    <n v="56451.67"/>
    <s v="SOC"/>
    <s v="SPECIFIC FUNDS.xlsm"/>
    <m/>
    <n v="311"/>
    <n v="15563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y Administrativo a Observaciones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20-12-31T00:00:00"/>
    <d v="2001-03-01T00:00:00"/>
    <d v="2018-12-31T00:00:00"/>
    <s v="Active"/>
    <s v="Active"/>
    <s v="Inactive"/>
    <m/>
    <m/>
    <m/>
    <m/>
    <m/>
    <m/>
    <s v="ACCBP-GS/OAS-2011-2014"/>
    <n v="1012"/>
    <n v="28674"/>
    <m/>
    <m/>
    <m/>
    <n v="56451.67"/>
    <n v="0"/>
    <n v="0"/>
    <n v="56451.67"/>
    <n v="56451.67"/>
    <n v="0"/>
    <n v="90065"/>
    <n v="0"/>
    <n v="0"/>
    <n v="0"/>
    <m/>
    <n v="112"/>
    <n v="9.3000000000000007"/>
    <s v="Over 6 years"/>
    <n v="10261"/>
    <n v="2018"/>
    <n v="6"/>
    <s v="pguevara"/>
    <n v="1.5"/>
    <s v=" "/>
  </r>
  <r>
    <s v="CCD-OB/001"/>
    <s v="TRINI16/02"/>
    <s v="Trin.&amp;Tob"/>
    <s v="Observatory Technical &amp; Administrative Support"/>
    <n v="5000"/>
    <n v="0"/>
    <n v="0"/>
    <n v="0"/>
    <n v="0"/>
    <n v="0"/>
    <n v="0"/>
    <n v="5000"/>
    <n v="0"/>
    <n v="5000"/>
    <s v="SOC"/>
    <s v="SPECIFIC FUNDS.xlsm"/>
    <m/>
    <n v="311"/>
    <n v="15563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y Administrativo a Observacione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6-08-04T00:00:00"/>
    <d v="2020-12-31T00:00:00"/>
    <d v="2001-03-01T00:00:00"/>
    <d v="2018-12-31T00:00:00"/>
    <s v="Active"/>
    <s v="Active"/>
    <s v="Inactive"/>
    <m/>
    <m/>
    <m/>
    <m/>
    <m/>
    <m/>
    <s v="Letter dated on August 4, 2016"/>
    <n v="1052"/>
    <n v="47398"/>
    <m/>
    <m/>
    <m/>
    <n v="5000"/>
    <n v="0"/>
    <n v="0"/>
    <n v="5000"/>
    <n v="5000"/>
    <n v="0"/>
    <n v="13264"/>
    <n v="0"/>
    <n v="0"/>
    <n v="0"/>
    <m/>
    <n v="52"/>
    <n v="4.3"/>
    <s v="3 to 6 years"/>
    <n v="10261"/>
    <n v="2018"/>
    <n v="6"/>
    <s v="pguevara"/>
    <n v="1.5"/>
    <s v=" "/>
  </r>
  <r>
    <s v="CCD-OB/001"/>
    <s v="USINL16/02"/>
    <s v="USINL"/>
    <s v="Observatory Technical &amp; Administrative Support"/>
    <n v="369.17"/>
    <n v="0"/>
    <n v="0"/>
    <n v="0"/>
    <n v="0"/>
    <n v="369.17"/>
    <n v="-369.17"/>
    <n v="0"/>
    <n v="0"/>
    <n v="0"/>
    <s v="SOC"/>
    <s v="SPECIFIC FUNDS.xlsm"/>
    <m/>
    <n v="311"/>
    <n v="15563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poyo Técnico y Administrativo a Observ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08-09T00:00:00"/>
    <d v="2018-08-09T00:00:00"/>
    <d v="2001-03-01T00:00:00"/>
    <d v="2018-12-31T00:00:00"/>
    <s v="Active"/>
    <s v="Active"/>
    <s v="Active"/>
    <m/>
    <m/>
    <m/>
    <m/>
    <m/>
    <m/>
    <s v="Letter dated on Aug 9,2016"/>
    <n v="3034"/>
    <n v="47578"/>
    <m/>
    <m/>
    <m/>
    <n v="72923"/>
    <n v="0"/>
    <n v="72923"/>
    <n v="0"/>
    <n v="0"/>
    <n v="0"/>
    <n v="722"/>
    <n v="0"/>
    <n v="369.17"/>
    <n v="0"/>
    <m/>
    <n v="24"/>
    <n v="2"/>
    <s v="1 to 3 years"/>
    <n v="10261"/>
    <n v="2018"/>
    <n v="6"/>
    <s v="pguevara"/>
    <n v="1.5"/>
    <s v=" "/>
  </r>
  <r>
    <s v="CCD-RA/002"/>
    <s v="PANAM15/03"/>
    <s v="Panama"/>
    <s v="SIDUC IA Uniform Drug Use Data System"/>
    <n v="1750.43"/>
    <n v="0"/>
    <n v="0"/>
    <n v="0"/>
    <n v="0"/>
    <n v="0"/>
    <n v="0"/>
    <n v="1750.43"/>
    <n v="0"/>
    <n v="1750.43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Uso Uniforme del Sist. Estad. de Drogas SIDUC"/>
    <x v="5"/>
    <s v="Seguridad Multidimensional"/>
    <m/>
    <m/>
    <m/>
    <s v="Panamá"/>
    <s v="PANAMA"/>
    <s v="Panama"/>
    <s v="Panamá"/>
    <s v="1-Member States"/>
    <s v="1-Estados Miembros"/>
    <m/>
    <m/>
    <d v="2015-04-30T00:00:00"/>
    <d v="2019-03-31T00:00:00"/>
    <d v="1996-03-01T00:00:00"/>
    <d v="2019-04-20T00:00:00"/>
    <s v="Active"/>
    <s v="Active"/>
    <s v="Inactive"/>
    <m/>
    <m/>
    <m/>
    <m/>
    <m/>
    <m/>
    <s v="MOE FIRMADO 30 DE ABRIL 2015"/>
    <n v="1028"/>
    <n v="45457"/>
    <m/>
    <m/>
    <m/>
    <n v="25000"/>
    <n v="0"/>
    <n v="23249.57"/>
    <n v="1750.43"/>
    <n v="1750.4300000000003"/>
    <n v="0"/>
    <n v="1750"/>
    <n v="0"/>
    <n v="0"/>
    <n v="0"/>
    <m/>
    <n v="47"/>
    <n v="3.9"/>
    <s v="3 to 6 years"/>
    <n v="9235"/>
    <n v="2018"/>
    <n v="6"/>
    <s v="pguevara"/>
    <n v="1.5"/>
    <s v=" "/>
  </r>
  <r>
    <s v="CCD-RA/002"/>
    <s v="UNODC16/01"/>
    <s v="United Nat."/>
    <s v="SIDUC IA Uniform Drug Use Data System"/>
    <n v="45213.14"/>
    <n v="0"/>
    <n v="0"/>
    <n v="0"/>
    <n v="0"/>
    <n v="5550.42"/>
    <n v="-5550.42"/>
    <n v="39662.720000000001"/>
    <n v="113.46"/>
    <n v="39549.26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Uso Uniforme del Sist. Estad. de Drogas SIDUC"/>
    <x v="5"/>
    <s v="Seguridad Multidimensional"/>
    <m/>
    <m/>
    <m/>
    <s v="Naciones Uni."/>
    <s v="UNITED NATIONS OFFICE FOR DRUG CONTROL AND CRIME PREVENTION"/>
    <s v="United Nations"/>
    <s v="Naciones Unidas"/>
    <s v="3-Institutions and Others"/>
    <s v="3-Instituciones y otros"/>
    <m/>
    <m/>
    <d v="2016-04-18T00:00:00"/>
    <d v="2018-08-03T00:00:00"/>
    <d v="1996-03-01T00:00:00"/>
    <d v="2019-04-20T00:00:00"/>
    <s v="Active"/>
    <s v="Active"/>
    <s v="Active"/>
    <m/>
    <m/>
    <m/>
    <m/>
    <m/>
    <n v="12"/>
    <s v="Proyecto TDXLAY08FPE"/>
    <n v="2984"/>
    <n v="47098"/>
    <m/>
    <m/>
    <m/>
    <n v="250000"/>
    <n v="113.46"/>
    <n v="210337.28"/>
    <n v="39549.26"/>
    <n v="39662.720000000001"/>
    <n v="0"/>
    <n v="39549"/>
    <n v="0"/>
    <n v="5663.88"/>
    <n v="0"/>
    <m/>
    <n v="28"/>
    <n v="2.2999999999999998"/>
    <s v="1 to 3 years"/>
    <n v="9235"/>
    <n v="2018"/>
    <n v="6"/>
    <s v="pguevara"/>
    <n v="1.5"/>
    <s v=" "/>
  </r>
  <r>
    <s v="CCD-RA/002"/>
    <s v="USINL12/06"/>
    <s v="USINL"/>
    <s v="SIDUC IA Uniform Drug Use Data System"/>
    <n v="374.11"/>
    <n v="0"/>
    <n v="0"/>
    <n v="0"/>
    <n v="0"/>
    <n v="0"/>
    <n v="0"/>
    <n v="374.11"/>
    <n v="0"/>
    <n v="374.11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8-11-18T00:00:00"/>
    <d v="1996-03-01T00:00:00"/>
    <d v="2019-04-20T00:00:00"/>
    <s v="Active"/>
    <s v="Active"/>
    <s v="Inactive"/>
    <m/>
    <m/>
    <m/>
    <m/>
    <m/>
    <m/>
    <s v="Letter dated April 20, 2012"/>
    <n v="3034"/>
    <n v="32074"/>
    <m/>
    <m/>
    <m/>
    <n v="139987.26"/>
    <n v="0"/>
    <n v="139613.15"/>
    <n v="374.11"/>
    <n v="374.11000000001513"/>
    <n v="0"/>
    <n v="8570"/>
    <n v="0"/>
    <n v="0"/>
    <n v="0"/>
    <m/>
    <n v="79"/>
    <n v="6.6"/>
    <s v="Over 6 years"/>
    <n v="9235"/>
    <n v="2018"/>
    <n v="6"/>
    <s v="pguevara"/>
    <n v="1.5"/>
    <s v=" "/>
  </r>
  <r>
    <s v="CCD-RA/002"/>
    <s v="USINL15/05"/>
    <s v="USINL"/>
    <s v="SIDUC IA Uniform Drug Use Data System"/>
    <n v="2092.46"/>
    <n v="0"/>
    <n v="0"/>
    <n v="0"/>
    <n v="0"/>
    <n v="0"/>
    <n v="0"/>
    <n v="2092.46"/>
    <n v="0"/>
    <n v="2092.46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8-11-18T00:00:00"/>
    <d v="1996-03-01T00:00:00"/>
    <d v="2019-04-20T00:00:00"/>
    <s v="Active"/>
    <s v="Active"/>
    <s v="Inactive"/>
    <m/>
    <m/>
    <m/>
    <m/>
    <m/>
    <m/>
    <s v="Letter dated May 18, 2015"/>
    <n v="3034"/>
    <n v="43755"/>
    <m/>
    <m/>
    <m/>
    <n v="91037.54"/>
    <n v="0"/>
    <n v="88945.08"/>
    <n v="2092.46"/>
    <n v="2092.4599999999919"/>
    <n v="0"/>
    <n v="13745"/>
    <n v="0"/>
    <n v="0"/>
    <n v="0"/>
    <m/>
    <n v="41"/>
    <n v="3.4"/>
    <s v="3 to 6 years"/>
    <n v="9235"/>
    <n v="2018"/>
    <n v="6"/>
    <s v="pguevara"/>
    <n v="1.5"/>
    <s v=" "/>
  </r>
  <r>
    <s v="CCD-RA/003"/>
    <s v="CADFAIT09/04"/>
    <s v="CA DFAIT"/>
    <s v="SIDUC - Caribbean"/>
    <n v="18608.580000000002"/>
    <n v="0"/>
    <n v="0"/>
    <n v="0"/>
    <n v="-18608.580000000002"/>
    <n v="0"/>
    <n v="-18608.580000000002"/>
    <n v="0"/>
    <n v="0"/>
    <n v="0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- Caribe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1996-03-01T00:00:00"/>
    <d v="2018-12-31T00:00:00"/>
    <s v="Expired"/>
    <s v="Active"/>
    <s v="Active"/>
    <m/>
    <m/>
    <m/>
    <m/>
    <m/>
    <n v="11"/>
    <s v="BMR CODE: JUL-09/7"/>
    <n v="1012"/>
    <n v="20931"/>
    <m/>
    <m/>
    <m/>
    <n v="85773.99"/>
    <n v="0"/>
    <n v="85773.99"/>
    <n v="0"/>
    <n v="0"/>
    <n v="0"/>
    <n v="0"/>
    <n v="-18608.580000000002"/>
    <n v="0"/>
    <n v="0"/>
    <m/>
    <n v="104"/>
    <n v="8.6999999999999993"/>
    <s v="Over 6 years"/>
    <n v="9238"/>
    <n v="2018"/>
    <n v="6"/>
    <s v="pguevara"/>
    <n v="1.5"/>
    <s v=" "/>
  </r>
  <r>
    <s v="CCD-RA/003"/>
    <s v="CNADS12/01"/>
    <s v="Canada"/>
    <s v="SIDUC - Caribbean"/>
    <n v="34369.18"/>
    <n v="0"/>
    <n v="0"/>
    <n v="0"/>
    <n v="-34369.18"/>
    <n v="0"/>
    <n v="-34369.18"/>
    <n v="0"/>
    <n v="0"/>
    <n v="0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- Caribe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8-01-26T00:00:00"/>
    <d v="1996-03-01T00:00:00"/>
    <d v="2018-12-31T00:00:00"/>
    <s v="Expired"/>
    <s v="Active"/>
    <s v="Active"/>
    <m/>
    <m/>
    <m/>
    <m/>
    <m/>
    <m/>
    <s v="ACCBP NADS 2011-2012"/>
    <n v="1012"/>
    <n v="31454"/>
    <m/>
    <m/>
    <m/>
    <n v="226572.79999999999"/>
    <n v="0"/>
    <n v="226572.79999999999"/>
    <n v="0"/>
    <n v="0"/>
    <n v="0"/>
    <n v="0"/>
    <n v="-34369.18"/>
    <n v="0"/>
    <n v="0"/>
    <m/>
    <n v="79"/>
    <n v="6.6"/>
    <s v="Over 6 years"/>
    <n v="9238"/>
    <n v="2018"/>
    <n v="6"/>
    <s v="pguevara"/>
    <n v="1.5"/>
    <s v=" "/>
  </r>
  <r>
    <s v="CCD-RA/003"/>
    <s v="OSIDV15/05"/>
    <s v="OSI DF"/>
    <s v="SIDUC - Caribbean"/>
    <n v="-52.19"/>
    <n v="0"/>
    <n v="0"/>
    <n v="0"/>
    <n v="52.19"/>
    <n v="0"/>
    <n v="52.19"/>
    <n v="0"/>
    <n v="0"/>
    <n v="0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- Caribe"/>
    <x v="5"/>
    <s v="Seguridad Multidimensional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5-09-15T00:00:00"/>
    <d v="2018-03-05T00:00:00"/>
    <d v="1996-03-01T00:00:00"/>
    <d v="2018-12-31T00:00:00"/>
    <s v="Expired"/>
    <s v="Active"/>
    <s v="Active"/>
    <m/>
    <m/>
    <s v="Audit required"/>
    <m/>
    <m/>
    <m/>
    <s v="OR2015-22558"/>
    <n v="3320"/>
    <n v="44817"/>
    <m/>
    <m/>
    <m/>
    <n v="182784"/>
    <n v="0"/>
    <n v="182784"/>
    <n v="0"/>
    <n v="0"/>
    <n v="0"/>
    <n v="0"/>
    <n v="52.19"/>
    <n v="0"/>
    <n v="0"/>
    <m/>
    <n v="30"/>
    <n v="2.5"/>
    <s v="1 to 3 years"/>
    <n v="9238"/>
    <n v="2018"/>
    <n v="6"/>
    <s v="pguevara"/>
    <n v="1.5"/>
    <s v=" "/>
  </r>
  <r>
    <s v="CCD-RA/003"/>
    <s v="TRINI14/01"/>
    <s v="Trin.&amp;Tob"/>
    <s v="SIDUC - Caribbean"/>
    <n v="899.64"/>
    <n v="0"/>
    <n v="0"/>
    <n v="0"/>
    <n v="-52.19"/>
    <n v="0"/>
    <n v="-52.19"/>
    <n v="847.45"/>
    <n v="0"/>
    <n v="847.45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- Caribe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8-12-31T00:00:00"/>
    <d v="1996-03-01T00:00:00"/>
    <d v="2018-12-31T00:00:00"/>
    <s v="Active"/>
    <s v="Active"/>
    <s v="Active"/>
    <m/>
    <m/>
    <m/>
    <m/>
    <m/>
    <m/>
    <s v="NS/PROT: 3/13/23 Vol. III Temp"/>
    <n v="1052"/>
    <n v="39374"/>
    <m/>
    <m/>
    <m/>
    <n v="5000"/>
    <n v="847.45"/>
    <n v="4152.55"/>
    <n v="0"/>
    <n v="847.44999999999982"/>
    <n v="0"/>
    <n v="2783"/>
    <n v="-52.19"/>
    <n v="0"/>
    <n v="0"/>
    <m/>
    <n v="61"/>
    <n v="5.0999999999999996"/>
    <s v="3 to 6 years"/>
    <n v="9238"/>
    <n v="2018"/>
    <n v="6"/>
    <s v="pguevara"/>
    <n v="1.5"/>
    <s v=" "/>
  </r>
  <r>
    <s v="CCD-RA/003"/>
    <s v="USINL15/08"/>
    <s v="USINL"/>
    <s v="SIDUC - Caribbean"/>
    <n v="19141.28"/>
    <n v="0"/>
    <n v="0"/>
    <n v="0"/>
    <n v="0"/>
    <n v="18907.77"/>
    <n v="-18907.77"/>
    <n v="233.5099999999984"/>
    <n v="0.28999999999999998"/>
    <n v="233.21999999999841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10T00:00:00"/>
    <d v="2018-05-11T00:00:00"/>
    <d v="1996-03-01T00:00:00"/>
    <d v="2018-12-31T00:00:00"/>
    <s v="Expired"/>
    <s v="Active"/>
    <s v="Active"/>
    <s v="Interest due"/>
    <m/>
    <m/>
    <m/>
    <m/>
    <m/>
    <s v="Letter dated June 19, 2015"/>
    <n v="3034"/>
    <n v="44235"/>
    <m/>
    <m/>
    <m/>
    <n v="231947"/>
    <n v="0.3"/>
    <n v="231713.49"/>
    <n v="233.21"/>
    <n v="233.51000000000931"/>
    <n v="0"/>
    <n v="233"/>
    <n v="0"/>
    <n v="18908.060000000001"/>
    <n v="0"/>
    <m/>
    <n v="34"/>
    <n v="2.8"/>
    <s v="1 to 3 years"/>
    <n v="9238"/>
    <n v="2018"/>
    <n v="6"/>
    <s v="pguevara"/>
    <n v="1.5"/>
    <s v=" "/>
  </r>
  <r>
    <s v="CCD-RA/005"/>
    <s v="CADFAIT09/04"/>
    <s v="CA DFAIT"/>
    <s v="Cost of Substance Abuse"/>
    <n v="3421.12"/>
    <n v="0"/>
    <n v="0"/>
    <n v="0"/>
    <n v="-3421.12"/>
    <n v="0"/>
    <n v="-3421.12"/>
    <n v="0"/>
    <n v="0"/>
    <n v="0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sto del Abuso de Substancia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1998-12-31T00:00:00"/>
    <d v="2018-03-06T00:00:00"/>
    <s v="Expired"/>
    <s v="Expired"/>
    <s v="Active"/>
    <m/>
    <m/>
    <m/>
    <m/>
    <m/>
    <n v="11"/>
    <s v="BMR CODE: JUL-09/7"/>
    <n v="1012"/>
    <n v="20931"/>
    <m/>
    <m/>
    <m/>
    <n v="38321.85"/>
    <n v="0"/>
    <n v="38321.85"/>
    <n v="0"/>
    <n v="0"/>
    <n v="0"/>
    <n v="0"/>
    <n v="-3421.12"/>
    <n v="0"/>
    <n v="0"/>
    <m/>
    <n v="104"/>
    <n v="8.6999999999999993"/>
    <s v="Over 6 years"/>
    <n v="10639"/>
    <n v="2018"/>
    <n v="6"/>
    <s v="pguevara"/>
    <n v="1.5"/>
    <s v=" "/>
  </r>
  <r>
    <s v="CCD-RA/008"/>
    <s v="CNADS12/01"/>
    <s v="Canada"/>
    <s v="Program to Strengthen Drug Research"/>
    <n v="5674.02"/>
    <n v="0"/>
    <n v="0"/>
    <n v="0"/>
    <n v="-5674.02"/>
    <n v="0"/>
    <n v="-5674.02"/>
    <n v="0"/>
    <n v="0"/>
    <n v="0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grama para Fortalecer Investigación de Drogas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8-01-26T00:00:00"/>
    <d v="2007-06-01T00:00:00"/>
    <d v="2018-02-28T00:00:00"/>
    <s v="Expired"/>
    <s v="Expired"/>
    <s v="Active"/>
    <m/>
    <m/>
    <m/>
    <m/>
    <m/>
    <m/>
    <s v="ACCBP NADS 2011-2012"/>
    <n v="1012"/>
    <n v="31454"/>
    <m/>
    <m/>
    <m/>
    <n v="176594.77"/>
    <n v="0"/>
    <n v="176594.77"/>
    <n v="0"/>
    <n v="0"/>
    <n v="0"/>
    <n v="0"/>
    <n v="-5674.02"/>
    <n v="0"/>
    <n v="0"/>
    <m/>
    <n v="79"/>
    <n v="6.6"/>
    <s v="Over 6 years"/>
    <n v="19364"/>
    <n v="2018"/>
    <n v="6"/>
    <s v="pguevara"/>
    <n v="1.5"/>
    <s v=" "/>
  </r>
  <r>
    <s v="CCD-RA/008"/>
    <s v="NIDA10/01"/>
    <s v="NIDA"/>
    <s v="Program to Strengthen Drug Research"/>
    <n v="81.8"/>
    <n v="0"/>
    <n v="-81.8"/>
    <n v="0"/>
    <n v="0"/>
    <n v="0"/>
    <n v="-81.8"/>
    <n v="0"/>
    <n v="0"/>
    <n v="0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grama para Fortalecer Investigación de Drogas"/>
    <x v="5"/>
    <s v="Seguridad Multidimensional"/>
    <m/>
    <m/>
    <m/>
    <s v="NIDA"/>
    <s v="NATIONAL INSTITUTE DRUG ABUSE"/>
    <s v="United States"/>
    <s v="Estados Unidos"/>
    <s v="1-Member States"/>
    <s v="1-Estados Miembros"/>
    <m/>
    <m/>
    <d v="2010-07-23T00:00:00"/>
    <d v="2016-12-31T00:00:00"/>
    <d v="2007-06-01T00:00:00"/>
    <d v="2018-02-28T00:00:00"/>
    <s v="Expired"/>
    <s v="Expired"/>
    <s v="Active"/>
    <m/>
    <m/>
    <m/>
    <m/>
    <m/>
    <m/>
    <s v="BMR:AUG-10/10"/>
    <n v="4160"/>
    <n v="24792"/>
    <m/>
    <m/>
    <m/>
    <n v="19918.2"/>
    <n v="0"/>
    <n v="19918.2"/>
    <n v="0"/>
    <n v="0"/>
    <n v="0"/>
    <n v="0"/>
    <n v="-81.8"/>
    <n v="0"/>
    <n v="-81.8"/>
    <m/>
    <n v="77"/>
    <n v="6.4"/>
    <s v="Over 6 years"/>
    <n v="19364"/>
    <n v="2018"/>
    <n v="6"/>
    <s v="pguevara"/>
    <n v="1.5"/>
    <s v=" "/>
  </r>
  <r>
    <s v="CCD-RA/008"/>
    <s v="USINL13/04"/>
    <s v="USINL"/>
    <s v="Program to Strengthen Drug Research"/>
    <n v="23.26"/>
    <n v="0"/>
    <n v="0"/>
    <n v="0"/>
    <n v="0"/>
    <n v="23.26"/>
    <n v="-23.26"/>
    <n v="0"/>
    <n v="0"/>
    <n v="0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grama para Fortalecer Investiga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7-06-01T00:00:00"/>
    <d v="2018-02-28T00:00:00"/>
    <s v="Active"/>
    <s v="Expired"/>
    <s v="Active"/>
    <s v="Interest due"/>
    <m/>
    <m/>
    <m/>
    <m/>
    <m/>
    <s v="SAF/155-12"/>
    <n v="3034"/>
    <n v="36054"/>
    <m/>
    <m/>
    <m/>
    <n v="65156.88"/>
    <n v="0"/>
    <n v="65156.88"/>
    <n v="0"/>
    <n v="0"/>
    <n v="0"/>
    <n v="123819"/>
    <n v="0"/>
    <n v="23.26"/>
    <n v="0"/>
    <m/>
    <n v="74"/>
    <n v="6.2"/>
    <s v="Over 6 years"/>
    <n v="19364"/>
    <n v="2018"/>
    <n v="6"/>
    <s v="pguevara"/>
    <n v="1.5"/>
    <s v=" "/>
  </r>
  <r>
    <s v="CCD-SR/004"/>
    <s v="USINL06/06"/>
    <s v="USINL"/>
    <s v="Pharmaceutical /Experts Group"/>
    <n v="2124.08"/>
    <n v="0"/>
    <n v="0"/>
    <n v="0"/>
    <n v="0"/>
    <n v="1986.42"/>
    <n v="-1986.42"/>
    <n v="137.65999999999985"/>
    <n v="0"/>
    <n v="137.65999999999985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2001-03-09T00:00:00"/>
    <d v="2018-11-18T00:00:00"/>
    <s v="Active"/>
    <s v="Active"/>
    <s v="Active"/>
    <s v="Interest due"/>
    <m/>
    <m/>
    <m/>
    <m/>
    <m/>
    <s v="BMR CODE: SEP-06/15"/>
    <n v="3034"/>
    <n v="10423"/>
    <m/>
    <m/>
    <m/>
    <n v="255657.51"/>
    <n v="0"/>
    <n v="255519.85"/>
    <n v="137.66"/>
    <n v="137.66000000000349"/>
    <n v="0"/>
    <n v="62108"/>
    <n v="0"/>
    <n v="1986.42"/>
    <n v="0"/>
    <m/>
    <n v="158"/>
    <n v="13.2"/>
    <s v="Over 6 years"/>
    <n v="8755"/>
    <n v="2018"/>
    <n v="6"/>
    <s v="pguevara"/>
    <n v="1.5"/>
    <s v=" "/>
  </r>
  <r>
    <s v="CCD-SR/004"/>
    <s v="USINL07/06"/>
    <s v="USINL"/>
    <s v="Pharmaceutical /Experts Group"/>
    <n v="6693.43"/>
    <n v="0"/>
    <n v="0"/>
    <n v="0"/>
    <n v="0"/>
    <n v="3972.84"/>
    <n v="-3972.84"/>
    <n v="2720.59"/>
    <n v="0"/>
    <n v="2720.59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1-18T00:00:00"/>
    <d v="2001-03-09T00:00:00"/>
    <d v="2018-11-18T00:00:00"/>
    <s v="Active"/>
    <s v="Active"/>
    <s v="Active"/>
    <m/>
    <m/>
    <m/>
    <m/>
    <m/>
    <n v="11"/>
    <s v="NOVEMBER-07/3"/>
    <n v="3034"/>
    <n v="13624"/>
    <m/>
    <m/>
    <m/>
    <n v="95506"/>
    <n v="0"/>
    <n v="92785.41"/>
    <n v="2720.59"/>
    <n v="2720.5899999999965"/>
    <n v="0"/>
    <n v="10110"/>
    <n v="0"/>
    <n v="3972.84"/>
    <n v="0"/>
    <m/>
    <n v="133"/>
    <n v="11.1"/>
    <s v="Over 6 years"/>
    <n v="8755"/>
    <n v="2018"/>
    <n v="6"/>
    <s v="pguevara"/>
    <n v="1.5"/>
    <s v=" "/>
  </r>
  <r>
    <s v="CCD-SR/004"/>
    <s v="USINL11/04"/>
    <s v="USINL"/>
    <s v="Pharmaceutical /Experts Group"/>
    <n v="15800.16"/>
    <n v="0"/>
    <n v="0"/>
    <n v="0"/>
    <n v="0"/>
    <n v="0"/>
    <n v="0"/>
    <n v="15800.16"/>
    <n v="0"/>
    <n v="15800.16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8-11-18T00:00:00"/>
    <d v="2001-03-09T00:00:00"/>
    <d v="2018-11-18T00:00:00"/>
    <s v="Active"/>
    <s v="Active"/>
    <s v="Inactive"/>
    <m/>
    <m/>
    <m/>
    <m/>
    <m/>
    <m/>
    <s v="Letter dated on 05/02/2011"/>
    <n v="3034"/>
    <n v="28012"/>
    <m/>
    <m/>
    <m/>
    <n v="44944"/>
    <n v="0"/>
    <n v="29143.84"/>
    <n v="15800.16"/>
    <n v="15800.16"/>
    <n v="0"/>
    <n v="29345"/>
    <n v="0"/>
    <n v="0"/>
    <n v="0"/>
    <m/>
    <n v="90"/>
    <n v="7.5"/>
    <s v="Over 6 years"/>
    <n v="8755"/>
    <n v="2018"/>
    <n v="6"/>
    <s v="pguevara"/>
    <n v="1.5"/>
    <s v=" "/>
  </r>
  <r>
    <s v="CCD-SR/005"/>
    <s v="USINL01/06"/>
    <s v="USINL"/>
    <s v="Control &amp; Interdiction Intelligence"/>
    <n v="3.73"/>
    <n v="0"/>
    <n v="-3.73"/>
    <n v="0"/>
    <n v="0"/>
    <n v="0"/>
    <n v="-3.73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9-01-01T00:00:00"/>
    <d v="2019-09-17T00:00:00"/>
    <s v="Expired"/>
    <s v="Active"/>
    <s v="Active"/>
    <m/>
    <m/>
    <m/>
    <m/>
    <m/>
    <m/>
    <s v="NONE"/>
    <n v="3034"/>
    <n v="1873"/>
    <m/>
    <m/>
    <m/>
    <n v="0"/>
    <n v="0"/>
    <n v="0"/>
    <n v="0"/>
    <n v="0"/>
    <n v="0"/>
    <n v="-4"/>
    <n v="-3.73"/>
    <n v="0"/>
    <n v="-3.73"/>
    <m/>
    <n v="179"/>
    <n v="14.9"/>
    <s v="Over 6 years"/>
    <n v="8743"/>
    <n v="2018"/>
    <n v="6"/>
    <s v="pguevara"/>
    <n v="1.5"/>
    <s v=" "/>
  </r>
  <r>
    <s v="CCD-SR/005"/>
    <s v="USINL02/01"/>
    <s v="USINL"/>
    <s v="Control &amp; Interdiction Intelligence"/>
    <n v="95.85"/>
    <n v="0"/>
    <n v="0"/>
    <n v="0"/>
    <n v="0"/>
    <n v="95.85"/>
    <n v="-95.85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9-11-23T00:00:00"/>
    <d v="1999-01-01T00:00:00"/>
    <d v="2019-09-17T00:00:00"/>
    <s v="Active"/>
    <s v="Active"/>
    <s v="Active"/>
    <m/>
    <m/>
    <m/>
    <m/>
    <m/>
    <m/>
    <s v="NONE"/>
    <n v="3034"/>
    <n v="2691"/>
    <m/>
    <m/>
    <m/>
    <n v="275969.84999999998"/>
    <n v="0"/>
    <n v="275969.84999999998"/>
    <n v="0"/>
    <n v="0"/>
    <n v="0"/>
    <n v="4745"/>
    <n v="0"/>
    <n v="95.85"/>
    <n v="0"/>
    <m/>
    <n v="214"/>
    <n v="17.8"/>
    <s v="Over 6 years"/>
    <n v="8743"/>
    <n v="2018"/>
    <n v="6"/>
    <s v="pguevara"/>
    <n v="1.5"/>
    <s v=" "/>
  </r>
  <r>
    <s v="CCD-SR/005"/>
    <s v="USINL03/09"/>
    <s v="USINL"/>
    <s v="Control &amp; Interdiction Intelligence"/>
    <n v="262.99"/>
    <n v="0"/>
    <n v="0"/>
    <n v="0"/>
    <n v="0"/>
    <n v="263.54000000000002"/>
    <n v="-263.54000000000002"/>
    <n v="-0.55000000000001137"/>
    <n v="0"/>
    <n v="-0.55000000000001137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1999-01-01T00:00:00"/>
    <d v="2019-09-17T00:00:00"/>
    <s v="Active"/>
    <s v="Active"/>
    <s v="Active"/>
    <m/>
    <m/>
    <m/>
    <m/>
    <m/>
    <m/>
    <s v="NONE"/>
    <n v="3034"/>
    <n v="5759"/>
    <m/>
    <m/>
    <m/>
    <n v="137851.99"/>
    <n v="0"/>
    <n v="137851.99"/>
    <n v="0"/>
    <n v="0"/>
    <n v="-1"/>
    <n v="18230"/>
    <n v="0"/>
    <n v="263.54000000000002"/>
    <n v="0"/>
    <m/>
    <n v="186"/>
    <n v="15.5"/>
    <s v="Over 6 years"/>
    <n v="8743"/>
    <n v="2018"/>
    <n v="6"/>
    <s v="pguevara"/>
    <n v="1.5"/>
    <s v=" "/>
  </r>
  <r>
    <s v="CCD-SR/005"/>
    <s v="USINL04/04"/>
    <s v="USINL"/>
    <s v="Control &amp; Interdiction Intelligence"/>
    <n v="614.61"/>
    <n v="0"/>
    <n v="0"/>
    <n v="0"/>
    <n v="0"/>
    <n v="614.11"/>
    <n v="-614.11"/>
    <n v="0.5"/>
    <n v="0"/>
    <n v="0.5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1999-01-01T00:00:00"/>
    <d v="2019-09-17T00:00:00"/>
    <s v="Active"/>
    <s v="Active"/>
    <s v="Active"/>
    <m/>
    <m/>
    <m/>
    <m/>
    <m/>
    <m/>
    <s v="NONE"/>
    <n v="3034"/>
    <n v="6831"/>
    <m/>
    <m/>
    <m/>
    <n v="100614.61"/>
    <n v="0"/>
    <n v="100613.51"/>
    <n v="1.1000000000000001"/>
    <n v="1.1000000000058208"/>
    <n v="-1"/>
    <n v="10230"/>
    <n v="0"/>
    <n v="614.11"/>
    <n v="0"/>
    <m/>
    <n v="182"/>
    <n v="15.2"/>
    <s v="Over 6 years"/>
    <n v="8743"/>
    <n v="2018"/>
    <n v="6"/>
    <s v="pguevara"/>
    <n v="1.5"/>
    <s v=" "/>
  </r>
  <r>
    <s v="CCD-SR/005"/>
    <s v="USINL05/06"/>
    <s v="USINL"/>
    <s v="Control &amp; Interdiction Intelligence"/>
    <n v="1215.47"/>
    <n v="0"/>
    <n v="0"/>
    <n v="0"/>
    <n v="0"/>
    <n v="1215.47"/>
    <n v="-1215.47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1999-01-01T00:00:00"/>
    <d v="2019-09-17T00:00:00"/>
    <s v="Active"/>
    <s v="Active"/>
    <s v="Active"/>
    <m/>
    <m/>
    <m/>
    <m/>
    <m/>
    <m/>
    <s v="BMR CODE: OCT-05/13"/>
    <n v="3034"/>
    <n v="8266"/>
    <m/>
    <m/>
    <m/>
    <n v="37815.47"/>
    <n v="0"/>
    <n v="37815.47"/>
    <n v="0"/>
    <n v="0"/>
    <n v="0"/>
    <n v="11866"/>
    <n v="0"/>
    <n v="1215.47"/>
    <n v="0"/>
    <m/>
    <n v="170"/>
    <n v="14.2"/>
    <s v="Over 6 years"/>
    <n v="8743"/>
    <n v="2018"/>
    <n v="6"/>
    <s v="pguevara"/>
    <n v="1.5"/>
    <s v=" "/>
  </r>
  <r>
    <s v="CCD-SR/005"/>
    <s v="USINL06/06"/>
    <s v="USINL"/>
    <s v="Control &amp; Interdiction Intelligence"/>
    <n v="6030.65"/>
    <n v="0"/>
    <n v="0"/>
    <n v="0"/>
    <n v="0"/>
    <n v="4707.41"/>
    <n v="-4707.41"/>
    <n v="1323.2399999999998"/>
    <n v="0"/>
    <n v="1323.2399999999998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1999-01-01T00:00:00"/>
    <d v="2019-09-17T00:00:00"/>
    <s v="Active"/>
    <s v="Active"/>
    <s v="Active"/>
    <s v="Interest due"/>
    <m/>
    <m/>
    <m/>
    <m/>
    <m/>
    <s v="BMR CODE: SEP-06/15"/>
    <n v="3034"/>
    <n v="10423"/>
    <m/>
    <m/>
    <m/>
    <n v="26030.65"/>
    <n v="0"/>
    <n v="24707.41"/>
    <n v="1323.24"/>
    <n v="1323.2400000000016"/>
    <n v="0"/>
    <n v="62108"/>
    <n v="0"/>
    <n v="4707.41"/>
    <n v="0"/>
    <m/>
    <n v="158"/>
    <n v="13.2"/>
    <s v="Over 6 years"/>
    <n v="8743"/>
    <n v="2018"/>
    <n v="6"/>
    <s v="pguevara"/>
    <n v="1.5"/>
    <s v=" "/>
  </r>
  <r>
    <s v="CCD-SR/005"/>
    <s v="USINL09/09"/>
    <s v="USINL"/>
    <s v="Control &amp; Interdiction Intelligence"/>
    <n v="68572.5"/>
    <n v="0"/>
    <n v="0"/>
    <n v="0"/>
    <n v="20"/>
    <n v="34302.74"/>
    <n v="-34282.74"/>
    <n v="34289.760000000002"/>
    <n v="17000"/>
    <n v="17289.760000000002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20-05-01T00:00:00"/>
    <d v="1999-01-01T00:00:00"/>
    <d v="2019-09-17T00:00:00"/>
    <s v="Active"/>
    <s v="Active"/>
    <s v="Active"/>
    <m/>
    <m/>
    <m/>
    <m/>
    <m/>
    <m/>
    <s v="BMR:DEC-09/10"/>
    <n v="3034"/>
    <n v="22531"/>
    <m/>
    <m/>
    <m/>
    <n v="78000"/>
    <n v="21335.32"/>
    <n v="43710.239999999998"/>
    <n v="12954.44"/>
    <n v="34289.760000000002"/>
    <n v="0"/>
    <n v="121492"/>
    <n v="20"/>
    <n v="51302.74"/>
    <n v="0"/>
    <m/>
    <n v="128"/>
    <n v="10.7"/>
    <s v="Over 6 years"/>
    <n v="8743"/>
    <n v="2018"/>
    <n v="6"/>
    <s v="pguevara"/>
    <n v="1.5"/>
    <s v=" "/>
  </r>
  <r>
    <s v="CCD-SR/005"/>
    <s v="USINL11/04"/>
    <s v="USINL"/>
    <s v="Control &amp; Interdiction Intelligence"/>
    <n v="62.5"/>
    <n v="0"/>
    <n v="0"/>
    <n v="0"/>
    <n v="0"/>
    <n v="43.53"/>
    <n v="-43.53"/>
    <n v="18.97"/>
    <n v="0"/>
    <n v="18.97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8-11-18T00:00:00"/>
    <d v="1999-01-01T00:00:00"/>
    <d v="2019-09-17T00:00:00"/>
    <s v="Active"/>
    <s v="Active"/>
    <s v="Active"/>
    <m/>
    <m/>
    <m/>
    <m/>
    <m/>
    <m/>
    <s v="Letter dated on 05/02/2011"/>
    <n v="3034"/>
    <n v="28012"/>
    <m/>
    <m/>
    <m/>
    <n v="123596"/>
    <n v="0"/>
    <n v="123577.03"/>
    <n v="18.97"/>
    <n v="18.970000000001164"/>
    <n v="0"/>
    <n v="29345"/>
    <n v="0"/>
    <n v="43.53"/>
    <n v="0"/>
    <m/>
    <n v="90"/>
    <n v="7.5"/>
    <s v="Over 6 years"/>
    <n v="8743"/>
    <n v="2018"/>
    <n v="6"/>
    <s v="pguevara"/>
    <n v="1.5"/>
    <s v=" "/>
  </r>
  <r>
    <s v="CCD-SR/005"/>
    <s v="USINL12/06"/>
    <s v="USINL"/>
    <s v="Control &amp; Interdiction Intelligence"/>
    <n v="170.09"/>
    <n v="0"/>
    <n v="0"/>
    <n v="0"/>
    <n v="0"/>
    <n v="150"/>
    <n v="-150"/>
    <n v="20.090000000000003"/>
    <n v="0"/>
    <n v="20.090000000000003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8-11-18T00:00:00"/>
    <d v="1999-01-01T00:00:00"/>
    <d v="2019-09-17T00:00:00"/>
    <s v="Active"/>
    <s v="Active"/>
    <s v="Active"/>
    <m/>
    <m/>
    <m/>
    <m/>
    <m/>
    <m/>
    <s v="Letter dated April 20, 2012"/>
    <n v="3034"/>
    <n v="32074"/>
    <m/>
    <m/>
    <m/>
    <n v="106885.04"/>
    <n v="0"/>
    <n v="106864.95"/>
    <n v="20.09"/>
    <n v="20.089999999996508"/>
    <n v="0"/>
    <n v="8570"/>
    <n v="0"/>
    <n v="150"/>
    <n v="0"/>
    <m/>
    <n v="79"/>
    <n v="6.6"/>
    <s v="Over 6 years"/>
    <n v="8743"/>
    <n v="2018"/>
    <n v="6"/>
    <s v="pguevara"/>
    <n v="1.5"/>
    <s v=" "/>
  </r>
  <r>
    <s v="CCD-SR/005"/>
    <s v="USINL13/11"/>
    <s v="USINL"/>
    <s v="Control &amp; Interdiction Intelligence"/>
    <n v="39043.47"/>
    <n v="0"/>
    <n v="0"/>
    <n v="0"/>
    <n v="0"/>
    <n v="27699.37"/>
    <n v="-27699.37"/>
    <n v="11344.100000000002"/>
    <n v="1458.68"/>
    <n v="9885.4200000000019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1999-01-01T00:00:00"/>
    <d v="2019-09-17T00:00:00"/>
    <s v="Active"/>
    <s v="Active"/>
    <s v="Active"/>
    <m/>
    <m/>
    <m/>
    <m/>
    <m/>
    <m/>
    <s v="Letter dated Sep. 23, 2013"/>
    <n v="3034"/>
    <n v="37894"/>
    <m/>
    <m/>
    <m/>
    <n v="133005.47"/>
    <n v="1458.68"/>
    <n v="121661.37"/>
    <n v="9885.42"/>
    <n v="11344.100000000006"/>
    <n v="0"/>
    <n v="138818"/>
    <n v="0"/>
    <n v="29158.05"/>
    <n v="0"/>
    <m/>
    <n v="60"/>
    <n v="5"/>
    <s v="3 to 6 years"/>
    <n v="8743"/>
    <n v="2018"/>
    <n v="6"/>
    <s v="pguevara"/>
    <n v="1.5"/>
    <s v=" "/>
  </r>
  <r>
    <s v="CCD-SR/005"/>
    <s v="USINL15/05"/>
    <s v="USINL"/>
    <s v="Control &amp; Interdiction Intelligence"/>
    <n v="13052.08"/>
    <n v="0"/>
    <n v="0"/>
    <n v="0"/>
    <n v="0"/>
    <n v="11829.91"/>
    <n v="-11829.91"/>
    <n v="1222.17"/>
    <n v="0"/>
    <n v="1222.17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8-11-18T00:00:00"/>
    <d v="1999-01-01T00:00:00"/>
    <d v="2019-09-17T00:00:00"/>
    <s v="Active"/>
    <s v="Active"/>
    <s v="Active"/>
    <m/>
    <m/>
    <m/>
    <m/>
    <m/>
    <m/>
    <s v="Letter dated May 18, 2015"/>
    <n v="3034"/>
    <n v="43755"/>
    <m/>
    <m/>
    <m/>
    <n v="102007.08"/>
    <n v="0"/>
    <n v="100784.91"/>
    <n v="1222.17"/>
    <n v="1222.1699999999983"/>
    <n v="0"/>
    <n v="13745"/>
    <n v="0"/>
    <n v="11829.91"/>
    <n v="0"/>
    <m/>
    <n v="41"/>
    <n v="3.4"/>
    <s v="3 to 6 years"/>
    <n v="8743"/>
    <n v="2018"/>
    <n v="6"/>
    <s v="pguevara"/>
    <n v="1.5"/>
    <s v=" "/>
  </r>
  <r>
    <s v="CCD-SR/005"/>
    <s v="USINL17/06"/>
    <s v="USINL"/>
    <s v="Control &amp; Interdiction Intelligence"/>
    <n v="151230.35999999999"/>
    <n v="0"/>
    <n v="0"/>
    <n v="0"/>
    <n v="0"/>
    <n v="0"/>
    <n v="0"/>
    <n v="151230.35999999999"/>
    <n v="0"/>
    <n v="151230.35999999999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8T00:00:00"/>
    <d v="2019-09-17T00:00:00"/>
    <d v="1999-01-01T00:00:00"/>
    <d v="2019-09-17T00:00:00"/>
    <s v="Active"/>
    <s v="Active"/>
    <s v="Inactive"/>
    <m/>
    <m/>
    <m/>
    <m/>
    <m/>
    <m/>
    <s v="Letter dated sep-18-2017"/>
    <n v="3034"/>
    <n v="51718"/>
    <m/>
    <m/>
    <m/>
    <n v="173828"/>
    <n v="0"/>
    <n v="22597.64"/>
    <n v="151230.35999999999"/>
    <n v="151230.35999999999"/>
    <n v="0"/>
    <n v="924632"/>
    <n v="0"/>
    <n v="0"/>
    <n v="0"/>
    <m/>
    <n v="24"/>
    <n v="2"/>
    <s v="1 to 3 years"/>
    <n v="8743"/>
    <n v="2018"/>
    <n v="6"/>
    <s v="pguevara"/>
    <n v="1.5"/>
    <s v=" "/>
  </r>
  <r>
    <s v="CCD-SR/007"/>
    <s v="FRANC09/01"/>
    <s v="France"/>
    <s v="Customs/Maritime Cooperation"/>
    <n v="9"/>
    <n v="0"/>
    <n v="-9"/>
    <n v="0"/>
    <n v="0"/>
    <n v="0"/>
    <n v="-9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Francia"/>
    <s v="FRANCE"/>
    <s v="France"/>
    <s v="Francia"/>
    <s v="2-Permanent Observers"/>
    <s v="2-Observadores Permanentes"/>
    <m/>
    <m/>
    <d v="2009-09-04T00:00:00"/>
    <d v="2016-12-31T00:00:00"/>
    <d v="1998-12-22T00:00:00"/>
    <d v="2018-11-18T00:00:00"/>
    <s v="Expired"/>
    <s v="Active"/>
    <s v="Active"/>
    <m/>
    <m/>
    <m/>
    <m/>
    <m/>
    <m/>
    <s v="SEP-09/4"/>
    <n v="1723"/>
    <n v="21491"/>
    <m/>
    <m/>
    <m/>
    <n v="1351.58"/>
    <n v="0"/>
    <n v="1351.58"/>
    <n v="0"/>
    <n v="0"/>
    <n v="0"/>
    <n v="0"/>
    <n v="-9"/>
    <n v="0"/>
    <n v="-9"/>
    <m/>
    <n v="87"/>
    <n v="7.2"/>
    <s v="Over 6 years"/>
    <n v="8758"/>
    <n v="2018"/>
    <n v="6"/>
    <s v="pguevara"/>
    <n v="1.5"/>
    <s v=" "/>
  </r>
  <r>
    <s v="CCD-SR/007"/>
    <s v="MILDT10/01"/>
    <s v="France"/>
    <s v="Customs/Maritime Cooperation"/>
    <n v="143.22"/>
    <n v="0"/>
    <n v="-143.22"/>
    <n v="0"/>
    <n v="0"/>
    <n v="0"/>
    <n v="-143.22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Francia"/>
    <s v="The Interministerial Mission for the Fight Against Drugs and Drug Addiction"/>
    <s v="France"/>
    <s v="Francia"/>
    <s v="2-Permanent Observers"/>
    <s v="2-Observadores Permanentes"/>
    <m/>
    <m/>
    <d v="2010-08-04T00:00:00"/>
    <d v="2016-12-31T00:00:00"/>
    <d v="1998-12-22T00:00:00"/>
    <d v="2018-11-18T00:00:00"/>
    <s v="Expired"/>
    <s v="Active"/>
    <s v="Active"/>
    <m/>
    <m/>
    <m/>
    <m/>
    <m/>
    <n v="12"/>
    <s v="BMR: SEP-10/8"/>
    <n v="5213"/>
    <n v="25172"/>
    <m/>
    <m/>
    <m/>
    <n v="15447.82"/>
    <n v="0"/>
    <n v="15447.82"/>
    <n v="0"/>
    <n v="0"/>
    <n v="0"/>
    <n v="0"/>
    <n v="-143.22"/>
    <n v="0"/>
    <n v="-143.22"/>
    <m/>
    <n v="76"/>
    <n v="6.3"/>
    <s v="Over 6 years"/>
    <n v="8758"/>
    <n v="2018"/>
    <n v="6"/>
    <s v="pguevara"/>
    <n v="1.5"/>
    <s v=" "/>
  </r>
  <r>
    <s v="CCD-SR/007"/>
    <s v="USINL04/04"/>
    <s v="USINL"/>
    <s v="Customs/Maritime Cooperation"/>
    <n v="8059.51"/>
    <n v="0"/>
    <n v="0"/>
    <n v="0"/>
    <n v="0"/>
    <n v="8059.51"/>
    <n v="-8059.51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1998-12-22T00:00:00"/>
    <d v="2018-11-18T00:00:00"/>
    <s v="Active"/>
    <s v="Active"/>
    <s v="Active"/>
    <m/>
    <m/>
    <m/>
    <m/>
    <m/>
    <m/>
    <s v="NONE"/>
    <n v="3034"/>
    <n v="6831"/>
    <m/>
    <m/>
    <m/>
    <n v="256033.56"/>
    <n v="0"/>
    <n v="256033.56"/>
    <n v="0"/>
    <n v="0"/>
    <n v="0"/>
    <n v="10230"/>
    <n v="0"/>
    <n v="8059.51"/>
    <n v="0"/>
    <m/>
    <n v="182"/>
    <n v="15.2"/>
    <s v="Over 6 years"/>
    <n v="8758"/>
    <n v="2018"/>
    <n v="6"/>
    <s v="pguevara"/>
    <n v="1.5"/>
    <s v=" "/>
  </r>
  <r>
    <s v="CCD-SR/007"/>
    <s v="USINL05/07"/>
    <s v="USINL"/>
    <s v="Customs/Maritime Cooperation"/>
    <n v="55.11"/>
    <n v="0"/>
    <n v="0"/>
    <n v="0"/>
    <n v="0"/>
    <n v="0"/>
    <n v="0"/>
    <n v="55.11"/>
    <n v="0"/>
    <n v="55.11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1998-12-22T00:00:00"/>
    <d v="2018-11-18T00:00:00"/>
    <s v="Active"/>
    <s v="Active"/>
    <s v="Inactive"/>
    <m/>
    <m/>
    <m/>
    <m/>
    <m/>
    <m/>
    <s v="BMR CODE: OCT-05/14"/>
    <n v="3034"/>
    <n v="8267"/>
    <m/>
    <m/>
    <m/>
    <n v="30000"/>
    <n v="0"/>
    <n v="29944.89"/>
    <n v="55.11"/>
    <n v="55.110000000000582"/>
    <n v="0"/>
    <n v="79506"/>
    <n v="0"/>
    <n v="0"/>
    <n v="0"/>
    <m/>
    <n v="170"/>
    <n v="14.2"/>
    <s v="Over 6 years"/>
    <n v="8758"/>
    <n v="2018"/>
    <n v="6"/>
    <s v="pguevara"/>
    <n v="1.5"/>
    <s v=" "/>
  </r>
  <r>
    <s v="CCD-SR/007"/>
    <s v="USINL07/06"/>
    <s v="USINL"/>
    <s v="Customs/Maritime Cooperation"/>
    <n v="2433.09"/>
    <n v="0"/>
    <n v="0"/>
    <n v="0"/>
    <n v="0"/>
    <n v="0"/>
    <n v="0"/>
    <n v="2433.09"/>
    <n v="0"/>
    <n v="2433.09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1-18T00:00:00"/>
    <d v="1998-12-22T00:00:00"/>
    <d v="2018-11-18T00:00:00"/>
    <s v="Active"/>
    <s v="Active"/>
    <s v="Inactive"/>
    <m/>
    <m/>
    <m/>
    <m/>
    <m/>
    <n v="11"/>
    <s v="NOVEMBER-07/3"/>
    <n v="3034"/>
    <n v="13624"/>
    <m/>
    <m/>
    <m/>
    <n v="51018.52"/>
    <n v="0"/>
    <n v="48585.43"/>
    <n v="2433.09"/>
    <n v="2433.0899999999965"/>
    <n v="0"/>
    <n v="10110"/>
    <n v="0"/>
    <n v="0"/>
    <n v="0"/>
    <m/>
    <n v="133"/>
    <n v="11.1"/>
    <s v="Over 6 years"/>
    <n v="8758"/>
    <n v="2018"/>
    <n v="6"/>
    <s v="pguevara"/>
    <n v="1.5"/>
    <s v=" "/>
  </r>
  <r>
    <s v="CCD-SR/007"/>
    <s v="USINL09/09"/>
    <s v="USINL"/>
    <s v="Customs/Maritime Cooperation"/>
    <n v="4729.63"/>
    <n v="0"/>
    <n v="0"/>
    <n v="0"/>
    <n v="0"/>
    <n v="2405.04"/>
    <n v="-2405.04"/>
    <n v="2324.59"/>
    <n v="0"/>
    <n v="2324.59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20-05-01T00:00:00"/>
    <d v="1998-12-22T00:00:00"/>
    <d v="2018-11-18T00:00:00"/>
    <s v="Active"/>
    <s v="Active"/>
    <s v="Active"/>
    <m/>
    <m/>
    <m/>
    <m/>
    <m/>
    <m/>
    <s v="BMR:DEC-09/10"/>
    <n v="3034"/>
    <n v="22531"/>
    <m/>
    <m/>
    <m/>
    <n v="182000"/>
    <n v="0"/>
    <n v="179675.41"/>
    <n v="2324.59"/>
    <n v="2324.5899999999965"/>
    <n v="0"/>
    <n v="121492"/>
    <n v="0"/>
    <n v="2405.04"/>
    <n v="0"/>
    <m/>
    <n v="128"/>
    <n v="10.7"/>
    <s v="Over 6 years"/>
    <n v="8758"/>
    <n v="2018"/>
    <n v="6"/>
    <s v="pguevara"/>
    <n v="1.5"/>
    <s v=" "/>
  </r>
  <r>
    <s v="CCD-SR/007"/>
    <s v="USINL11/04"/>
    <s v="USINL"/>
    <s v="Customs/Maritime Cooperation"/>
    <n v="7821.36"/>
    <n v="0"/>
    <n v="0"/>
    <n v="0"/>
    <n v="0"/>
    <n v="0"/>
    <n v="0"/>
    <n v="7821.36"/>
    <n v="7821.36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8-11-18T00:00:00"/>
    <d v="1998-12-22T00:00:00"/>
    <d v="2018-11-18T00:00:00"/>
    <s v="Active"/>
    <s v="Active"/>
    <s v="Active"/>
    <m/>
    <m/>
    <m/>
    <m/>
    <m/>
    <m/>
    <s v="Letter dated on 05/02/2011"/>
    <n v="3034"/>
    <n v="28012"/>
    <m/>
    <m/>
    <m/>
    <n v="86517"/>
    <n v="7821.36"/>
    <n v="78695.64"/>
    <n v="0"/>
    <n v="7821.3600000000006"/>
    <n v="0"/>
    <n v="29345"/>
    <n v="0"/>
    <n v="7821.36"/>
    <n v="0"/>
    <m/>
    <n v="90"/>
    <n v="7.5"/>
    <s v="Over 6 years"/>
    <n v="8758"/>
    <n v="2018"/>
    <n v="6"/>
    <s v="pguevara"/>
    <n v="1.5"/>
    <s v=" "/>
  </r>
  <r>
    <s v="CCD-SR/007"/>
    <s v="USINL12/06"/>
    <s v="USINL"/>
    <s v="Customs/Maritime Cooperation"/>
    <n v="14595.76"/>
    <n v="0"/>
    <n v="0"/>
    <n v="0"/>
    <n v="0"/>
    <n v="5440.49"/>
    <n v="-5440.49"/>
    <n v="9155.27"/>
    <n v="1178.6400000000001"/>
    <n v="7976.63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8-11-18T00:00:00"/>
    <d v="1998-12-22T00:00:00"/>
    <d v="2018-11-18T00:00:00"/>
    <s v="Active"/>
    <s v="Active"/>
    <s v="Active"/>
    <m/>
    <m/>
    <m/>
    <m/>
    <m/>
    <m/>
    <s v="Letter dated April 20, 2012"/>
    <n v="3034"/>
    <n v="32074"/>
    <m/>
    <m/>
    <m/>
    <n v="38617.01"/>
    <n v="1178.6400000000001"/>
    <n v="29461.74"/>
    <n v="7976.63"/>
    <n v="9155.27"/>
    <n v="0"/>
    <n v="8570"/>
    <n v="0"/>
    <n v="6619.13"/>
    <n v="0"/>
    <m/>
    <n v="79"/>
    <n v="6.6"/>
    <s v="Over 6 years"/>
    <n v="8758"/>
    <n v="2018"/>
    <n v="6"/>
    <s v="pguevara"/>
    <n v="1.5"/>
    <s v=" "/>
  </r>
  <r>
    <s v="CCD-SR/007"/>
    <s v="USINL13/04"/>
    <s v="USINL"/>
    <s v="Customs/Maritime Cooperation"/>
    <n v="17467.37"/>
    <n v="0"/>
    <n v="0"/>
    <n v="0"/>
    <n v="0"/>
    <n v="0"/>
    <n v="0"/>
    <n v="17467.37"/>
    <n v="0"/>
    <n v="17467.37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1998-12-22T00:00:00"/>
    <d v="2018-11-18T00:00:00"/>
    <s v="Active"/>
    <s v="Active"/>
    <s v="Inactive"/>
    <s v="Interest due"/>
    <m/>
    <m/>
    <m/>
    <m/>
    <m/>
    <s v="SAF/155-12"/>
    <n v="3034"/>
    <n v="36054"/>
    <m/>
    <m/>
    <m/>
    <n v="78652"/>
    <n v="0"/>
    <n v="61184.63"/>
    <n v="17467.37"/>
    <n v="17467.370000000003"/>
    <n v="0"/>
    <n v="123819"/>
    <n v="0"/>
    <n v="0"/>
    <n v="0"/>
    <m/>
    <n v="74"/>
    <n v="6.2"/>
    <s v="Over 6 years"/>
    <n v="8758"/>
    <n v="2018"/>
    <n v="6"/>
    <s v="pguevara"/>
    <n v="1.5"/>
    <s v=" "/>
  </r>
  <r>
    <s v="CCD-SR/007"/>
    <s v="USINL13/11"/>
    <s v="USINL"/>
    <s v="Customs/Maritime Cooperation"/>
    <n v="18847.13"/>
    <n v="0"/>
    <n v="0"/>
    <n v="0"/>
    <n v="0"/>
    <n v="0"/>
    <n v="0"/>
    <n v="18847.13"/>
    <n v="0"/>
    <n v="18847.13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1998-12-22T00:00:00"/>
    <d v="2018-11-18T00:00:00"/>
    <s v="Active"/>
    <s v="Active"/>
    <s v="Inactive"/>
    <m/>
    <m/>
    <m/>
    <m/>
    <m/>
    <m/>
    <s v="Letter dated Sep. 23, 2013"/>
    <n v="3034"/>
    <n v="37894"/>
    <m/>
    <m/>
    <m/>
    <n v="87697"/>
    <n v="0"/>
    <n v="68849.87"/>
    <n v="18847.13"/>
    <n v="18847.130000000005"/>
    <n v="0"/>
    <n v="138818"/>
    <n v="0"/>
    <n v="0"/>
    <n v="0"/>
    <m/>
    <n v="60"/>
    <n v="5"/>
    <s v="3 to 6 years"/>
    <n v="8758"/>
    <n v="2018"/>
    <n v="6"/>
    <s v="pguevara"/>
    <n v="1.5"/>
    <s v=" "/>
  </r>
  <r>
    <s v="CCD-SR/007"/>
    <s v="USINL15/05"/>
    <s v="USINL"/>
    <s v="Customs/Maritime Cooperation"/>
    <n v="934.96"/>
    <n v="0"/>
    <n v="0"/>
    <n v="0"/>
    <n v="0"/>
    <n v="0"/>
    <n v="0"/>
    <n v="934.96"/>
    <n v="0"/>
    <n v="934.96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8-11-18T00:00:00"/>
    <d v="1998-12-22T00:00:00"/>
    <d v="2018-11-18T00:00:00"/>
    <s v="Active"/>
    <s v="Active"/>
    <s v="Inactive"/>
    <m/>
    <m/>
    <m/>
    <m/>
    <m/>
    <m/>
    <s v="Letter dated May 18, 2015"/>
    <n v="3034"/>
    <n v="43755"/>
    <m/>
    <m/>
    <m/>
    <n v="43708"/>
    <n v="0"/>
    <n v="42773.04"/>
    <n v="934.96"/>
    <n v="934.95999999999913"/>
    <n v="0"/>
    <n v="13745"/>
    <n v="0"/>
    <n v="0"/>
    <n v="0"/>
    <m/>
    <n v="41"/>
    <n v="3.4"/>
    <s v="3 to 6 years"/>
    <n v="8758"/>
    <n v="2018"/>
    <n v="6"/>
    <s v="pguevara"/>
    <n v="1.5"/>
    <s v=" "/>
  </r>
  <r>
    <s v="CCD-SR/009"/>
    <s v="CNADS12/01"/>
    <s v="Canada"/>
    <s v="Chemical Control Systems"/>
    <n v="25183.26"/>
    <n v="0"/>
    <n v="0"/>
    <n v="0"/>
    <n v="-25183.26"/>
    <n v="0"/>
    <n v="-25183.26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stemas de Control Químico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8-01-26T00:00:00"/>
    <d v="1998-12-22T00:00:00"/>
    <d v="2019-09-17T00:00:00"/>
    <s v="Expired"/>
    <s v="Active"/>
    <s v="Active"/>
    <m/>
    <m/>
    <m/>
    <m/>
    <m/>
    <m/>
    <s v="ACCBP NADS 2011-2012"/>
    <n v="1012"/>
    <n v="31454"/>
    <m/>
    <m/>
    <m/>
    <n v="83833.37"/>
    <n v="0"/>
    <n v="83833.37"/>
    <n v="0"/>
    <n v="0"/>
    <n v="0"/>
    <n v="0"/>
    <n v="-25183.26"/>
    <n v="0"/>
    <n v="0"/>
    <m/>
    <n v="79"/>
    <n v="6.6"/>
    <s v="Over 6 years"/>
    <n v="8765"/>
    <n v="2018"/>
    <n v="6"/>
    <s v="pguevara"/>
    <n v="1.5"/>
    <s v=" "/>
  </r>
  <r>
    <s v="CCD-SR/009"/>
    <s v="USINL08/09"/>
    <s v="USINL"/>
    <s v="Chemical Control Systems"/>
    <n v="21438.83"/>
    <n v="0"/>
    <n v="0"/>
    <n v="0"/>
    <n v="0"/>
    <n v="0"/>
    <n v="0"/>
    <n v="21438.83"/>
    <n v="0"/>
    <n v="21438.83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9-11-23T00:00:00"/>
    <d v="1998-12-22T00:00:00"/>
    <d v="2019-09-17T00:00:00"/>
    <s v="Active"/>
    <s v="Active"/>
    <s v="Inactive"/>
    <m/>
    <m/>
    <m/>
    <m/>
    <m/>
    <m/>
    <s v="BMR: OCT-08/1"/>
    <n v="3034"/>
    <n v="17251"/>
    <m/>
    <m/>
    <m/>
    <n v="124950"/>
    <n v="0"/>
    <n v="103511.17"/>
    <n v="21438.83"/>
    <n v="21438.83"/>
    <n v="0"/>
    <n v="178071"/>
    <n v="0"/>
    <n v="0"/>
    <n v="0"/>
    <m/>
    <n v="134"/>
    <n v="11.2"/>
    <s v="Over 6 years"/>
    <n v="8765"/>
    <n v="2018"/>
    <n v="6"/>
    <s v="pguevara"/>
    <n v="1.5"/>
    <s v=" "/>
  </r>
  <r>
    <s v="CCD-SR/009"/>
    <s v="USINL11/04"/>
    <s v="USINL"/>
    <s v="Chemical Control Systems"/>
    <n v="12324.53"/>
    <n v="0"/>
    <n v="0"/>
    <n v="0"/>
    <n v="0"/>
    <n v="0"/>
    <n v="0"/>
    <n v="12324.53"/>
    <n v="0"/>
    <n v="12324.53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8-11-18T00:00:00"/>
    <d v="1998-12-22T00:00:00"/>
    <d v="2019-09-17T00:00:00"/>
    <s v="Active"/>
    <s v="Active"/>
    <s v="Inactive"/>
    <m/>
    <m/>
    <m/>
    <m/>
    <m/>
    <m/>
    <s v="Letter dated on 05/02/2011"/>
    <n v="3034"/>
    <n v="28012"/>
    <m/>
    <m/>
    <m/>
    <n v="44943"/>
    <n v="0"/>
    <n v="32618.47"/>
    <n v="12324.53"/>
    <n v="12324.529999999999"/>
    <n v="0"/>
    <n v="29345"/>
    <n v="0"/>
    <n v="0"/>
    <n v="0"/>
    <m/>
    <n v="90"/>
    <n v="7.5"/>
    <s v="Over 6 years"/>
    <n v="8765"/>
    <n v="2018"/>
    <n v="6"/>
    <s v="pguevara"/>
    <n v="1.5"/>
    <s v=" "/>
  </r>
  <r>
    <s v="CCD-SR/009"/>
    <s v="USINL12/06"/>
    <s v="USINL"/>
    <s v="Chemical Control Systems"/>
    <n v="199.26"/>
    <n v="0"/>
    <n v="0"/>
    <n v="0"/>
    <n v="0"/>
    <n v="0"/>
    <n v="0"/>
    <n v="199.26"/>
    <n v="0"/>
    <n v="199.26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8-11-18T00:00:00"/>
    <d v="1998-12-22T00:00:00"/>
    <d v="2019-09-17T00:00:00"/>
    <s v="Active"/>
    <s v="Active"/>
    <s v="Inactive"/>
    <m/>
    <m/>
    <m/>
    <m/>
    <m/>
    <m/>
    <s v="Letter dated April 20, 2012"/>
    <n v="3034"/>
    <n v="32074"/>
    <m/>
    <m/>
    <m/>
    <n v="30692.25"/>
    <n v="0"/>
    <n v="30492.99"/>
    <n v="199.26"/>
    <n v="199.2599999999984"/>
    <n v="0"/>
    <n v="8570"/>
    <n v="0"/>
    <n v="0"/>
    <n v="0"/>
    <m/>
    <n v="79"/>
    <n v="6.6"/>
    <s v="Over 6 years"/>
    <n v="8765"/>
    <n v="2018"/>
    <n v="6"/>
    <s v="pguevara"/>
    <n v="1.5"/>
    <s v=" "/>
  </r>
  <r>
    <s v="CCD-SR/009"/>
    <s v="USINL13/04"/>
    <s v="USINL"/>
    <s v="Chemical Control Systems"/>
    <n v="23010.23"/>
    <n v="0"/>
    <n v="0"/>
    <n v="0"/>
    <n v="0"/>
    <n v="16635.73"/>
    <n v="-16635.73"/>
    <n v="6374.5"/>
    <n v="56.59"/>
    <n v="6317.91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1998-12-22T00:00:00"/>
    <d v="2019-09-17T00:00:00"/>
    <s v="Active"/>
    <s v="Active"/>
    <s v="Active"/>
    <s v="Interest due"/>
    <m/>
    <m/>
    <m/>
    <m/>
    <m/>
    <s v="SAF/155-12"/>
    <n v="3034"/>
    <n v="36054"/>
    <m/>
    <m/>
    <m/>
    <n v="95506"/>
    <n v="56.59"/>
    <n v="89131.5"/>
    <n v="6317.91"/>
    <n v="6374.5"/>
    <n v="0"/>
    <n v="123819"/>
    <n v="0"/>
    <n v="16692.32"/>
    <n v="0"/>
    <m/>
    <n v="74"/>
    <n v="6.2"/>
    <s v="Over 6 years"/>
    <n v="8765"/>
    <n v="2018"/>
    <n v="6"/>
    <s v="pguevara"/>
    <n v="1.5"/>
    <s v=" "/>
  </r>
  <r>
    <s v="CCD-SR/009"/>
    <s v="USINL13/11"/>
    <s v="USINL"/>
    <s v="Chemical Control Systems"/>
    <n v="27883.99"/>
    <n v="0"/>
    <n v="0"/>
    <n v="0"/>
    <n v="0"/>
    <n v="22045.24"/>
    <n v="-22045.24"/>
    <n v="5838.75"/>
    <n v="5043.18"/>
    <n v="795.56999999999971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1998-12-22T00:00:00"/>
    <d v="2019-09-17T00:00:00"/>
    <s v="Active"/>
    <s v="Active"/>
    <s v="Active"/>
    <m/>
    <m/>
    <m/>
    <m/>
    <m/>
    <m/>
    <s v="Letter dated Sep. 23, 2013"/>
    <n v="3034"/>
    <n v="37894"/>
    <m/>
    <m/>
    <m/>
    <n v="67079"/>
    <n v="5043.18"/>
    <n v="61240.25"/>
    <n v="795.57"/>
    <n v="5838.75"/>
    <n v="0"/>
    <n v="138818"/>
    <n v="0"/>
    <n v="27088.420000000002"/>
    <n v="0"/>
    <m/>
    <n v="60"/>
    <n v="5"/>
    <s v="3 to 6 years"/>
    <n v="8765"/>
    <n v="2018"/>
    <n v="6"/>
    <s v="pguevara"/>
    <n v="1.5"/>
    <s v=" "/>
  </r>
  <r>
    <s v="CCD-SR/009"/>
    <s v="USINL15/05"/>
    <s v="USINL"/>
    <s v="Chemical Control Systems"/>
    <n v="1488.5"/>
    <n v="0"/>
    <n v="0"/>
    <n v="0"/>
    <n v="0"/>
    <n v="0"/>
    <n v="0"/>
    <n v="1488.5"/>
    <n v="33"/>
    <n v="1455.5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8-11-18T00:00:00"/>
    <d v="1998-12-22T00:00:00"/>
    <d v="2019-09-17T00:00:00"/>
    <s v="Active"/>
    <s v="Active"/>
    <s v="Active"/>
    <m/>
    <m/>
    <m/>
    <m/>
    <m/>
    <m/>
    <s v="Letter dated May 18, 2015"/>
    <n v="3034"/>
    <n v="43755"/>
    <m/>
    <m/>
    <m/>
    <n v="60337"/>
    <n v="33"/>
    <n v="58848.5"/>
    <n v="1455.5"/>
    <n v="1488.5"/>
    <n v="0"/>
    <n v="13745"/>
    <n v="0"/>
    <n v="33"/>
    <n v="0"/>
    <m/>
    <n v="41"/>
    <n v="3.4"/>
    <s v="3 to 6 years"/>
    <n v="8765"/>
    <n v="2018"/>
    <n v="6"/>
    <s v="pguevara"/>
    <n v="1.5"/>
    <s v=" "/>
  </r>
  <r>
    <s v="CCD-SR/009"/>
    <s v="USINL17/06"/>
    <s v="USINL"/>
    <s v="Chemical Control Systems"/>
    <n v="175019.64"/>
    <n v="0"/>
    <n v="0"/>
    <n v="0"/>
    <n v="0"/>
    <n v="17401.62"/>
    <n v="-17401.62"/>
    <n v="157618.02000000002"/>
    <n v="40546.230000000003"/>
    <n v="117071.79000000001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8T00:00:00"/>
    <d v="2019-09-17T00:00:00"/>
    <d v="1998-12-22T00:00:00"/>
    <d v="2019-09-17T00:00:00"/>
    <s v="Active"/>
    <s v="Active"/>
    <s v="Active"/>
    <m/>
    <m/>
    <m/>
    <m/>
    <m/>
    <m/>
    <s v="Letter dated sep-18-2017"/>
    <n v="3034"/>
    <n v="51718"/>
    <m/>
    <m/>
    <m/>
    <n v="201172"/>
    <n v="40546.230000000003"/>
    <n v="43553.98"/>
    <n v="117071.79"/>
    <n v="157618.01999999999"/>
    <n v="0"/>
    <n v="924632"/>
    <n v="0"/>
    <n v="57947.850000000006"/>
    <n v="0"/>
    <m/>
    <n v="24"/>
    <n v="2"/>
    <s v="1 to 3 years"/>
    <n v="8765"/>
    <n v="2018"/>
    <n v="6"/>
    <s v="pguevara"/>
    <n v="1.5"/>
    <s v=" "/>
  </r>
  <r>
    <s v="CCD-SR/010"/>
    <s v="CADFAIT09/04"/>
    <s v="CA DFAIT"/>
    <s v="Technical &amp; Admin. Support for Chemicals Control"/>
    <n v="1048.73"/>
    <n v="0"/>
    <n v="0"/>
    <n v="0"/>
    <n v="-1048.73"/>
    <n v="0"/>
    <n v="-1048.73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. para Control de Químico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1998-12-22T00:00:00"/>
    <d v="2018-11-18T00:00:00"/>
    <s v="Expired"/>
    <s v="Active"/>
    <s v="Active"/>
    <m/>
    <m/>
    <m/>
    <m/>
    <m/>
    <n v="11"/>
    <s v="BMR CODE: JUL-09/7"/>
    <n v="1012"/>
    <n v="20931"/>
    <m/>
    <m/>
    <m/>
    <n v="174477.45"/>
    <n v="0"/>
    <n v="174477.45"/>
    <n v="0"/>
    <n v="0"/>
    <n v="0"/>
    <n v="0"/>
    <n v="-1048.73"/>
    <n v="0"/>
    <n v="0"/>
    <m/>
    <n v="104"/>
    <n v="8.6999999999999993"/>
    <s v="Over 6 years"/>
    <n v="8768"/>
    <n v="2018"/>
    <n v="6"/>
    <s v="pguevara"/>
    <n v="1.5"/>
    <s v=" "/>
  </r>
  <r>
    <s v="CCD-SR/010"/>
    <s v="USINL02/01"/>
    <s v="USINL"/>
    <s v="Technical &amp; Admin. Support for Chemicals Control"/>
    <n v="8101.36"/>
    <n v="0"/>
    <n v="0"/>
    <n v="0"/>
    <n v="0"/>
    <n v="8050.57"/>
    <n v="-8050.57"/>
    <n v="50.789999999999964"/>
    <n v="0"/>
    <n v="50.789999999999964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9-11-23T00:00:00"/>
    <d v="1998-12-22T00:00:00"/>
    <d v="2018-11-18T00:00:00"/>
    <s v="Active"/>
    <s v="Active"/>
    <s v="Active"/>
    <m/>
    <m/>
    <m/>
    <m/>
    <m/>
    <m/>
    <s v="NONE"/>
    <n v="3034"/>
    <n v="2691"/>
    <m/>
    <m/>
    <m/>
    <n v="324118.62"/>
    <n v="-8605"/>
    <n v="324066.03000000003"/>
    <n v="8657.59"/>
    <n v="52.589999999967404"/>
    <n v="-2"/>
    <n v="4745"/>
    <n v="0"/>
    <n v="8050.57"/>
    <n v="0"/>
    <m/>
    <n v="214"/>
    <n v="17.8"/>
    <s v="Over 6 years"/>
    <n v="8768"/>
    <n v="2018"/>
    <n v="6"/>
    <s v="pguevara"/>
    <n v="1.5"/>
    <s v=" "/>
  </r>
  <r>
    <s v="CCD-SR/010"/>
    <s v="USINL03/09"/>
    <s v="USINL"/>
    <s v="Technical &amp; Admin. Support for Chemicals Control"/>
    <n v="55.86"/>
    <n v="0"/>
    <n v="0"/>
    <n v="0"/>
    <n v="0"/>
    <n v="15"/>
    <n v="-15"/>
    <n v="40.86"/>
    <n v="0"/>
    <n v="40.86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1998-12-22T00:00:00"/>
    <d v="2018-11-18T00:00:00"/>
    <s v="Active"/>
    <s v="Active"/>
    <s v="Active"/>
    <m/>
    <m/>
    <m/>
    <m/>
    <m/>
    <m/>
    <s v="NONE"/>
    <n v="3034"/>
    <n v="5759"/>
    <m/>
    <m/>
    <m/>
    <n v="324943.39"/>
    <n v="0"/>
    <n v="324901.63"/>
    <n v="41.76"/>
    <n v="41.760000000009313"/>
    <n v="-1"/>
    <n v="18230"/>
    <n v="0"/>
    <n v="15"/>
    <n v="0"/>
    <m/>
    <n v="186"/>
    <n v="15.5"/>
    <s v="Over 6 years"/>
    <n v="8768"/>
    <n v="2018"/>
    <n v="6"/>
    <s v="pguevara"/>
    <n v="1.5"/>
    <s v=" "/>
  </r>
  <r>
    <s v="CCD-SR/010"/>
    <s v="USINL04/04"/>
    <s v="USINL"/>
    <s v="Technical &amp; Admin. Support for Chemicals Control"/>
    <n v="3415.95"/>
    <n v="0"/>
    <n v="0"/>
    <n v="0"/>
    <n v="0"/>
    <n v="3259.91"/>
    <n v="-3259.91"/>
    <n v="156.03999999999996"/>
    <n v="0"/>
    <n v="156.03999999999996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1998-12-22T00:00:00"/>
    <d v="2018-11-18T00:00:00"/>
    <s v="Active"/>
    <s v="Active"/>
    <s v="Active"/>
    <m/>
    <m/>
    <m/>
    <m/>
    <m/>
    <m/>
    <s v="NONE"/>
    <n v="3034"/>
    <n v="6831"/>
    <m/>
    <m/>
    <m/>
    <n v="356295.91"/>
    <n v="0"/>
    <n v="356139.54"/>
    <n v="156.37"/>
    <n v="156.36999999999534"/>
    <n v="0"/>
    <n v="10230"/>
    <n v="0"/>
    <n v="3259.91"/>
    <n v="0"/>
    <m/>
    <n v="182"/>
    <n v="15.2"/>
    <s v="Over 6 years"/>
    <n v="8768"/>
    <n v="2018"/>
    <n v="6"/>
    <s v="pguevara"/>
    <n v="1.5"/>
    <s v=" "/>
  </r>
  <r>
    <s v="CCD-SR/010"/>
    <s v="USINL05/06"/>
    <s v="USINL"/>
    <s v="Technical &amp; Admin. Support for Chemicals Control"/>
    <n v="7447.54"/>
    <n v="0"/>
    <n v="0"/>
    <n v="0"/>
    <n v="0"/>
    <n v="7147.95"/>
    <n v="-7147.95"/>
    <n v="299.59000000000015"/>
    <n v="0"/>
    <n v="299.59000000000015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1998-12-22T00:00:00"/>
    <d v="2018-11-18T00:00:00"/>
    <s v="Active"/>
    <s v="Active"/>
    <s v="Active"/>
    <m/>
    <m/>
    <m/>
    <m/>
    <m/>
    <m/>
    <s v="BMR CODE: OCT-05/13"/>
    <n v="3034"/>
    <n v="8266"/>
    <m/>
    <m/>
    <m/>
    <n v="67799"/>
    <n v="0"/>
    <n v="67499.41"/>
    <n v="299.58999999999997"/>
    <n v="299.58999999999651"/>
    <n v="0"/>
    <n v="11866"/>
    <n v="0"/>
    <n v="7147.95"/>
    <n v="0"/>
    <m/>
    <n v="170"/>
    <n v="14.2"/>
    <s v="Over 6 years"/>
    <n v="8768"/>
    <n v="2018"/>
    <n v="6"/>
    <s v="pguevara"/>
    <n v="1.5"/>
    <s v=" "/>
  </r>
  <r>
    <s v="CCD-SR/010"/>
    <s v="USINL13/04"/>
    <s v="USINL"/>
    <s v="Technical &amp; Admin. Support for Chemicals Control"/>
    <n v="157.02000000000001"/>
    <n v="0"/>
    <n v="0"/>
    <n v="0"/>
    <n v="0"/>
    <n v="157.02000000000001"/>
    <n v="-157.02000000000001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1998-12-22T00:00:00"/>
    <d v="2018-11-18T00:00:00"/>
    <s v="Active"/>
    <s v="Active"/>
    <s v="Active"/>
    <s v="Interest due"/>
    <m/>
    <m/>
    <m/>
    <m/>
    <m/>
    <s v="SAF/155-12"/>
    <n v="3034"/>
    <n v="36054"/>
    <m/>
    <m/>
    <m/>
    <n v="31460.799999999999"/>
    <n v="0"/>
    <n v="31460.799999999999"/>
    <n v="0"/>
    <n v="0"/>
    <n v="0"/>
    <n v="123819"/>
    <n v="0"/>
    <n v="157.02000000000001"/>
    <n v="0"/>
    <m/>
    <n v="74"/>
    <n v="6.2"/>
    <s v="Over 6 years"/>
    <n v="8768"/>
    <n v="2018"/>
    <n v="6"/>
    <s v="pguevara"/>
    <n v="1.5"/>
    <s v=" "/>
  </r>
  <r>
    <s v="CCD-SR/010"/>
    <s v="USINL13/11"/>
    <s v="USINL"/>
    <s v="Technical &amp; Admin. Support for Chemicals Control"/>
    <n v="22.89"/>
    <n v="0"/>
    <n v="0"/>
    <n v="0"/>
    <n v="0"/>
    <n v="22.02"/>
    <n v="-22.02"/>
    <n v="0.87000000000000099"/>
    <n v="0"/>
    <n v="0.87000000000000099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1998-12-22T00:00:00"/>
    <d v="2018-11-18T00:00:00"/>
    <s v="Active"/>
    <s v="Active"/>
    <s v="Active"/>
    <m/>
    <m/>
    <m/>
    <m/>
    <m/>
    <m/>
    <s v="Letter dated Sep. 23, 2013"/>
    <n v="3034"/>
    <n v="37894"/>
    <m/>
    <m/>
    <m/>
    <n v="22473"/>
    <n v="0"/>
    <n v="22472.13"/>
    <n v="0.87"/>
    <n v="0.86999999999898137"/>
    <n v="0"/>
    <n v="138818"/>
    <n v="0"/>
    <n v="22.02"/>
    <n v="0"/>
    <m/>
    <n v="60"/>
    <n v="5"/>
    <s v="3 to 6 years"/>
    <n v="8768"/>
    <n v="2018"/>
    <n v="6"/>
    <s v="pguevara"/>
    <n v="1.5"/>
    <s v=" "/>
  </r>
  <r>
    <s v="CCD-SR/010"/>
    <s v="USINL15/05"/>
    <s v="USINL"/>
    <s v="Technical &amp; Admin. Support for Chemicals Control"/>
    <n v="7628.73"/>
    <n v="0"/>
    <n v="0"/>
    <n v="0"/>
    <n v="0"/>
    <n v="6854.76"/>
    <n v="-6854.76"/>
    <n v="773.96999999999935"/>
    <n v="0"/>
    <n v="773.96999999999935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8-11-18T00:00:00"/>
    <d v="1998-12-22T00:00:00"/>
    <d v="2018-11-18T00:00:00"/>
    <s v="Active"/>
    <s v="Active"/>
    <s v="Active"/>
    <m/>
    <m/>
    <m/>
    <m/>
    <m/>
    <m/>
    <s v="Letter dated May 18, 2015"/>
    <n v="3034"/>
    <n v="43755"/>
    <m/>
    <m/>
    <m/>
    <n v="28090"/>
    <n v="0"/>
    <n v="27316.03"/>
    <n v="773.97"/>
    <n v="773.97000000000116"/>
    <n v="0"/>
    <n v="13745"/>
    <n v="0"/>
    <n v="6854.76"/>
    <n v="0"/>
    <m/>
    <n v="41"/>
    <n v="3.4"/>
    <s v="3 to 6 years"/>
    <n v="8768"/>
    <n v="2018"/>
    <n v="6"/>
    <s v="pguevara"/>
    <n v="1.5"/>
    <s v=" "/>
  </r>
  <r>
    <s v="CCD-SR/013"/>
    <s v="CADFAIT09/04"/>
    <s v="CA DFAIT"/>
    <s v="Synthetic Drugs"/>
    <n v="2938.88"/>
    <n v="0"/>
    <n v="0"/>
    <n v="0"/>
    <n v="-2938.88"/>
    <n v="0"/>
    <n v="-2938.88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rogas Sintética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2002-09-01T00:00:00"/>
    <d v="2018-11-18T00:00:00"/>
    <s v="Expired"/>
    <s v="Active"/>
    <s v="Active"/>
    <m/>
    <m/>
    <m/>
    <m/>
    <m/>
    <n v="11"/>
    <s v="BMR CODE: JUL-09/7"/>
    <n v="1012"/>
    <n v="20931"/>
    <m/>
    <m/>
    <m/>
    <n v="117000"/>
    <n v="0"/>
    <n v="117000"/>
    <n v="0"/>
    <n v="0"/>
    <n v="0"/>
    <n v="0"/>
    <n v="-2938.88"/>
    <n v="0"/>
    <n v="0"/>
    <m/>
    <n v="104"/>
    <n v="8.6999999999999993"/>
    <s v="Over 6 years"/>
    <n v="11010"/>
    <n v="2018"/>
    <n v="6"/>
    <s v="pguevara"/>
    <n v="1.5"/>
    <s v=" "/>
  </r>
  <r>
    <s v="CCD-SR/013"/>
    <s v="USINL13/04"/>
    <s v="USINL"/>
    <s v="Synthetic Drugs"/>
    <n v="15000.06"/>
    <n v="0"/>
    <n v="0"/>
    <n v="0"/>
    <n v="0"/>
    <n v="11687.58"/>
    <n v="-11687.58"/>
    <n v="3312.4799999999996"/>
    <n v="0"/>
    <n v="3312.4799999999996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rogas Sinté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2-09-01T00:00:00"/>
    <d v="2018-11-18T00:00:00"/>
    <s v="Active"/>
    <s v="Active"/>
    <s v="Active"/>
    <s v="Interest due"/>
    <m/>
    <m/>
    <m/>
    <m/>
    <m/>
    <s v="SAF/155-12"/>
    <n v="3034"/>
    <n v="36054"/>
    <m/>
    <m/>
    <m/>
    <n v="16854"/>
    <n v="0"/>
    <n v="13541.52"/>
    <n v="3312.48"/>
    <n v="3312.4799999999996"/>
    <n v="0"/>
    <n v="123819"/>
    <n v="0"/>
    <n v="11687.58"/>
    <n v="0"/>
    <m/>
    <n v="74"/>
    <n v="6.2"/>
    <s v="Over 6 years"/>
    <n v="11010"/>
    <n v="2018"/>
    <n v="6"/>
    <s v="pguevara"/>
    <n v="1.5"/>
    <s v=" "/>
  </r>
  <r>
    <s v="CCD-SR/015"/>
    <s v="CADFAIT09/04"/>
    <s v="CA DFAIT"/>
    <s v="Organized Crime / Supply Reduction"/>
    <n v="7888.04"/>
    <n v="0"/>
    <n v="0"/>
    <n v="0"/>
    <n v="-7888.04"/>
    <n v="0"/>
    <n v="-7888.04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rimen Organizado / Reducción de Oferta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8-03-07T00:00:00"/>
    <d v="2004-01-01T00:00:00"/>
    <d v="2018-11-18T00:00:00"/>
    <s v="Expired"/>
    <s v="Active"/>
    <s v="Active"/>
    <m/>
    <m/>
    <m/>
    <m/>
    <m/>
    <n v="11"/>
    <s v="BMR CODE: JUL-09/7"/>
    <n v="1012"/>
    <n v="20931"/>
    <m/>
    <m/>
    <m/>
    <n v="29294.01"/>
    <n v="0"/>
    <n v="29294.01"/>
    <n v="0"/>
    <n v="0"/>
    <n v="0"/>
    <n v="0"/>
    <n v="-7888.04"/>
    <n v="0"/>
    <n v="0"/>
    <m/>
    <n v="104"/>
    <n v="8.6999999999999993"/>
    <s v="Over 6 years"/>
    <n v="12451"/>
    <n v="2018"/>
    <n v="6"/>
    <s v="pguevara"/>
    <n v="1.5"/>
    <s v=" "/>
  </r>
  <r>
    <s v="CCD-SR/015"/>
    <s v="CNADS12/01"/>
    <s v="Canada"/>
    <s v="Organized Crime / Supply Reduction"/>
    <n v="9720.09"/>
    <n v="0"/>
    <n v="0"/>
    <n v="0"/>
    <n v="-9720.09"/>
    <n v="0"/>
    <n v="-9720.09"/>
    <n v="0"/>
    <n v="0"/>
    <n v="0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rimen Organizado / Reducción de Oferta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8-01-26T00:00:00"/>
    <d v="2004-01-01T00:00:00"/>
    <d v="2018-11-18T00:00:00"/>
    <s v="Expired"/>
    <s v="Active"/>
    <s v="Active"/>
    <m/>
    <m/>
    <m/>
    <m/>
    <m/>
    <m/>
    <s v="ACCBP NADS 2011-2012"/>
    <n v="1012"/>
    <n v="31454"/>
    <m/>
    <m/>
    <m/>
    <n v="159581.53"/>
    <n v="0"/>
    <n v="159581.53"/>
    <n v="0"/>
    <n v="0"/>
    <n v="0"/>
    <n v="0"/>
    <n v="-9720.09"/>
    <n v="0"/>
    <n v="0"/>
    <m/>
    <n v="79"/>
    <n v="6.6"/>
    <s v="Over 6 years"/>
    <n v="12451"/>
    <n v="2018"/>
    <n v="6"/>
    <s v="pguevara"/>
    <n v="1.5"/>
    <s v=" "/>
  </r>
  <r>
    <s v="CCD-SR/015"/>
    <s v="USINL13/04"/>
    <s v="USINL"/>
    <s v="Organized Crime / Supply Reduction"/>
    <n v="16.690000000000001"/>
    <n v="0"/>
    <n v="0"/>
    <n v="0"/>
    <n v="0"/>
    <n v="0"/>
    <n v="0"/>
    <n v="16.690000000000001"/>
    <n v="0"/>
    <n v="16.690000000000001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04-01-01T00:00:00"/>
    <d v="2018-11-18T00:00:00"/>
    <s v="Active"/>
    <s v="Active"/>
    <s v="Inactive"/>
    <s v="Interest due"/>
    <m/>
    <m/>
    <m/>
    <m/>
    <m/>
    <s v="SAF/155-12"/>
    <n v="3034"/>
    <n v="36054"/>
    <m/>
    <m/>
    <m/>
    <n v="22472"/>
    <n v="0"/>
    <n v="22455.31"/>
    <n v="16.690000000000001"/>
    <n v="16.68999999999869"/>
    <n v="0"/>
    <n v="123819"/>
    <n v="0"/>
    <n v="0"/>
    <n v="0"/>
    <m/>
    <n v="74"/>
    <n v="6.2"/>
    <s v="Over 6 years"/>
    <n v="12451"/>
    <n v="2018"/>
    <n v="6"/>
    <s v="pguevara"/>
    <n v="1.5"/>
    <s v=" "/>
  </r>
  <r>
    <s v="CDH1108-1201"/>
    <s v="EEC14/01"/>
    <s v="EEC"/>
    <s v="Supplement &amp; Strengthen the Work of IHRS"/>
    <n v="11338.08"/>
    <n v="0"/>
    <n v="-10934.61"/>
    <n v="0"/>
    <n v="0"/>
    <n v="0"/>
    <n v="-10934.61"/>
    <n v="403.46999999999935"/>
    <n v="0"/>
    <n v="403.46999999999935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Suplementar &amp; Fortalecer el trabajo de SIDH"/>
    <x v="3"/>
    <s v="Derechos Humanos"/>
    <m/>
    <m/>
    <m/>
    <s v="CEE"/>
    <s v="EUROPEAN ECONOMIC COMMUNITY"/>
    <s v="European Union"/>
    <s v="Unión Europea"/>
    <s v="2-Permanent Observers"/>
    <s v="2-Observadores Permanentes"/>
    <m/>
    <m/>
    <d v="2014-04-16T00:00:00"/>
    <d v="2018-02-02T00:00:00"/>
    <d v="2014-04-01T00:00:00"/>
    <d v="2018-02-02T00:00:00"/>
    <s v="Expired"/>
    <s v="Expired"/>
    <s v="Active"/>
    <m/>
    <m/>
    <m/>
    <m/>
    <m/>
    <m/>
    <s v="EIDHR/2013/327- 031"/>
    <n v="2928"/>
    <n v="39554"/>
    <m/>
    <m/>
    <m/>
    <n v="1170810.1499999999"/>
    <n v="0"/>
    <n v="1170406.68"/>
    <n v="403.47"/>
    <n v="403.46999999997206"/>
    <n v="0"/>
    <n v="403"/>
    <n v="-10934.61"/>
    <n v="0"/>
    <n v="-10934.61"/>
    <m/>
    <n v="46"/>
    <n v="3.8"/>
    <s v="3 to 6 years"/>
    <n v="60600"/>
    <n v="2018"/>
    <n v="6"/>
    <s v="pguevara"/>
    <n v="1.5"/>
    <s v=" "/>
  </r>
  <r>
    <s v="CDH1403-01"/>
    <s v="CHILE17/02"/>
    <s v="Chile"/>
    <s v="Freedom of Expression 2015-17"/>
    <n v="12990"/>
    <n v="0"/>
    <n v="0"/>
    <n v="0"/>
    <n v="0"/>
    <n v="159.05000000000001"/>
    <n v="-159.05000000000001"/>
    <n v="12830.95"/>
    <n v="11657.57"/>
    <n v="1173.3800000000001"/>
    <s v="SOC + Adjustments"/>
    <s v="SPECIFIC FUNDS.xlsm"/>
    <s v=" + M2018-3"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Chile"/>
    <s v="CHILE"/>
    <s v="Chile"/>
    <s v="Chile"/>
    <s v="1-Member States"/>
    <s v="1-Estados Miembros"/>
    <m/>
    <m/>
    <d v="2017-02-21T00:00:00"/>
    <d v="2020-12-31T00:00:00"/>
    <d v="2015-03-13T00:00:00"/>
    <d v="2018-07-31T00:00:00"/>
    <s v="Active"/>
    <s v="Active"/>
    <s v="Active"/>
    <m/>
    <m/>
    <m/>
    <m/>
    <m/>
    <n v="13"/>
    <s v="No. 017"/>
    <n v="1013"/>
    <n v="49438"/>
    <m/>
    <m/>
    <m/>
    <n v="15000"/>
    <n v="11657.57"/>
    <n v="2169.0500000000002"/>
    <n v="1173.3800000000001"/>
    <n v="12830.95"/>
    <n v="0"/>
    <n v="29255"/>
    <n v="0"/>
    <n v="11816.62"/>
    <n v="0"/>
    <m/>
    <n v="46"/>
    <n v="3.8"/>
    <s v="3 to 6 years"/>
    <n v="67061"/>
    <n v="2018"/>
    <n v="6"/>
    <s v="pguevara"/>
    <n v="1.5"/>
    <s v=" "/>
  </r>
  <r>
    <s v="CDH1403-01"/>
    <s v="COSRC17/02"/>
    <s v="Costa Rica"/>
    <s v="Freedom of Expression 2015-17"/>
    <n v="1707.52"/>
    <n v="0"/>
    <n v="0"/>
    <n v="0"/>
    <n v="0"/>
    <n v="1707.52"/>
    <n v="-1707.52"/>
    <n v="0"/>
    <n v="0"/>
    <n v="0"/>
    <s v="SOC"/>
    <s v="SPECIFIC FUNDS.xlsm"/>
    <m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Costa Rica"/>
    <s v="COSTA RICA"/>
    <s v="Costa Rica"/>
    <s v="Costa Rica"/>
    <s v="1-Member States"/>
    <s v="1-Estados Miembros"/>
    <m/>
    <m/>
    <d v="2017-08-18T00:00:00"/>
    <d v="2018-06-30T00:00:00"/>
    <d v="2015-03-13T00:00:00"/>
    <d v="2018-07-31T00:00:00"/>
    <s v="Active"/>
    <s v="Active"/>
    <s v="Active"/>
    <m/>
    <m/>
    <m/>
    <m/>
    <m/>
    <n v="13"/>
    <s v="CROEA-093-17"/>
    <n v="1015"/>
    <n v="50938"/>
    <m/>
    <m/>
    <m/>
    <n v="2862.54"/>
    <n v="0"/>
    <n v="2862.54"/>
    <n v="0"/>
    <n v="0"/>
    <n v="0"/>
    <n v="0"/>
    <n v="0"/>
    <n v="1707.52"/>
    <n v="0"/>
    <m/>
    <n v="10"/>
    <n v="0.8"/>
    <s v="0 years"/>
    <n v="67061"/>
    <n v="2018"/>
    <n v="6"/>
    <s v="pguevara"/>
    <n v="1.5"/>
    <s v=" "/>
  </r>
  <r>
    <s v="CDH1403-01"/>
    <s v="FRANC18/01"/>
    <s v="France"/>
    <s v="Freedom of Expression 2015-17"/>
    <n v="0"/>
    <n v="7751.94"/>
    <n v="0"/>
    <n v="0"/>
    <n v="0"/>
    <n v="2786.4"/>
    <n v="4965.5399999999991"/>
    <n v="4965.5399999999991"/>
    <n v="4904.7700000000004"/>
    <n v="60.769999999998618"/>
    <s v="SOC + Adjustments"/>
    <s v="SPECIFIC FUNDS.xlsm"/>
    <s v=" + M2018-3"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Francia"/>
    <s v="FRANCE"/>
    <s v="France"/>
    <s v="Francia"/>
    <s v="2-Permanent Observers"/>
    <s v="2-Observadores Permanentes"/>
    <m/>
    <m/>
    <d v="2017-11-16T00:00:00"/>
    <d v="2018-12-31T00:00:00"/>
    <d v="2015-03-13T00:00:00"/>
    <d v="2018-07-31T00:00:00"/>
    <s v="Active"/>
    <s v="Active"/>
    <s v="Active"/>
    <m/>
    <m/>
    <m/>
    <m/>
    <m/>
    <m/>
    <s v="Letter dated November 16, 2017"/>
    <n v="1723"/>
    <n v="52218"/>
    <m/>
    <m/>
    <m/>
    <n v="7751.94"/>
    <n v="4904.7700000000004"/>
    <n v="2786.4"/>
    <n v="60.77"/>
    <n v="4965.5399999999991"/>
    <n v="0"/>
    <n v="2957"/>
    <n v="0"/>
    <n v="7691.17"/>
    <n v="7751.94"/>
    <m/>
    <n v="13"/>
    <n v="1.1000000000000001"/>
    <s v="1 to 3 years"/>
    <n v="67061"/>
    <n v="2018"/>
    <n v="6"/>
    <s v="pguevara"/>
    <n v="1.5"/>
    <s v=" "/>
  </r>
  <r>
    <s v="CDH1403-01"/>
    <s v="GOOGL17/01"/>
    <s v="Google Inc."/>
    <s v="Freedom of Expression 2015-17"/>
    <n v="13500"/>
    <n v="0"/>
    <n v="0"/>
    <n v="0"/>
    <n v="0"/>
    <n v="8500"/>
    <n v="-8500"/>
    <n v="5000"/>
    <n v="5000"/>
    <n v="0"/>
    <s v="SOC"/>
    <s v="SPECIFIC FUNDS.xlsm"/>
    <m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Google Inc."/>
    <s v="Google Inc."/>
    <s v="Google Inc."/>
    <s v="Google Inc."/>
    <s v="3-Institutions and Others"/>
    <s v="3-Instituciones y otros"/>
    <m/>
    <m/>
    <d v="2017-01-01T00:00:00"/>
    <d v="2017-12-31T00:00:00"/>
    <d v="2015-03-13T00:00:00"/>
    <d v="2018-07-31T00:00:00"/>
    <s v="Expired"/>
    <s v="Active"/>
    <s v="Active"/>
    <m/>
    <m/>
    <m/>
    <m/>
    <m/>
    <n v="13"/>
    <s v="Agreement signed 01-25-2017"/>
    <n v="6393"/>
    <n v="49118"/>
    <m/>
    <m/>
    <m/>
    <n v="39770.11"/>
    <n v="5000"/>
    <n v="34770.11"/>
    <n v="0"/>
    <n v="5000"/>
    <n v="0"/>
    <n v="0"/>
    <n v="0"/>
    <n v="13500"/>
    <n v="0"/>
    <m/>
    <n v="11"/>
    <n v="0.9"/>
    <s v="0 years"/>
    <n v="67061"/>
    <n v="2018"/>
    <n v="6"/>
    <s v="pguevara"/>
    <n v="1.5"/>
    <s v=" "/>
  </r>
  <r>
    <s v="CDH1403-01"/>
    <s v="GOOGL18/01"/>
    <s v="Google Inc."/>
    <s v="Freedom of Expression 2015-17"/>
    <n v="0"/>
    <n v="50000"/>
    <n v="0"/>
    <n v="0"/>
    <n v="0"/>
    <n v="56443.03"/>
    <n v="-6443.0299999999988"/>
    <n v="-6443.0299999999988"/>
    <n v="0"/>
    <n v="-6443.0299999999988"/>
    <s v="SOC"/>
    <s v="SPECIFIC FUNDS.xlsm"/>
    <m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Google Inc."/>
    <s v="Google Inc."/>
    <s v="Google Inc."/>
    <s v="Google Inc."/>
    <s v="3-Institutions and Others"/>
    <s v="3-Instituciones y otros"/>
    <m/>
    <m/>
    <d v="2018-01-01T00:00:00"/>
    <d v="2018-12-31T00:00:00"/>
    <d v="2015-03-13T00:00:00"/>
    <d v="2018-07-31T00:00:00"/>
    <s v="Active"/>
    <s v="Active"/>
    <s v="Active"/>
    <m/>
    <m/>
    <m/>
    <m/>
    <m/>
    <n v="13"/>
    <s v="Agreement signed Nov 14, 2017"/>
    <n v="6393"/>
    <n v="52258"/>
    <m/>
    <m/>
    <m/>
    <n v="50000"/>
    <n v="0"/>
    <n v="56443.03"/>
    <n v="-6443.03"/>
    <n v="-6443.0299999999988"/>
    <n v="0"/>
    <n v="-6443"/>
    <n v="0"/>
    <n v="56443.03"/>
    <n v="50000"/>
    <m/>
    <n v="11"/>
    <n v="0.9"/>
    <s v="0 years"/>
    <n v="67061"/>
    <n v="2018"/>
    <n v="6"/>
    <s v="pguevara"/>
    <n v="1.5"/>
    <s v=" "/>
  </r>
  <r>
    <s v="CDH1403-01"/>
    <s v="NETHE17/03"/>
    <s v="Netherlands"/>
    <s v="Freedom of Expression 2015-17"/>
    <n v="9412.67"/>
    <n v="0"/>
    <n v="0"/>
    <n v="0"/>
    <n v="0"/>
    <n v="5334.93"/>
    <n v="-5334.93"/>
    <n v="4077.74"/>
    <n v="2521.52"/>
    <n v="1556.2199999999998"/>
    <s v="SOC"/>
    <s v="SPECIFIC FUNDS.xlsm"/>
    <m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5-03-13T00:00:00"/>
    <d v="2018-07-31T00:00:00"/>
    <s v="Active"/>
    <s v="Active"/>
    <s v="Active"/>
    <m/>
    <m/>
    <m/>
    <m/>
    <m/>
    <m/>
    <n v="29741"/>
    <n v="1824"/>
    <n v="49338"/>
    <m/>
    <m/>
    <m/>
    <n v="27500"/>
    <n v="2521.52"/>
    <n v="23422.26"/>
    <n v="1556.22"/>
    <n v="4077.7400000000016"/>
    <n v="0"/>
    <n v="100601"/>
    <n v="0"/>
    <n v="7856.4500000000007"/>
    <n v="0"/>
    <m/>
    <n v="47"/>
    <n v="3.9"/>
    <s v="3 to 6 years"/>
    <n v="67061"/>
    <n v="2018"/>
    <n v="6"/>
    <s v="pguevara"/>
    <n v="1.5"/>
    <s v=" "/>
  </r>
  <r>
    <s v="CDH1403-01"/>
    <s v="SWIDA15/01"/>
    <s v="Sweden"/>
    <s v="Freedom of Expression 2015-17"/>
    <n v="195412.23"/>
    <n v="0"/>
    <n v="0"/>
    <n v="0"/>
    <n v="0"/>
    <n v="142045.51999999999"/>
    <n v="-142045.51999999999"/>
    <n v="53366.710000000021"/>
    <n v="8389.9"/>
    <n v="44976.810000000019"/>
    <s v="SOC"/>
    <s v="SPECIFIC FUNDS.xlsm"/>
    <m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Suecia"/>
    <s v="SWEDEN"/>
    <s v="Sweden"/>
    <s v="Suecia"/>
    <s v="2-Permanent Observers"/>
    <s v="2-Observadores Permanentes"/>
    <m/>
    <m/>
    <d v="2015-09-01T00:00:00"/>
    <d v="2018-06-30T00:00:00"/>
    <d v="2015-03-13T00:00:00"/>
    <d v="2018-07-31T00:00:00"/>
    <s v="Active"/>
    <s v="Active"/>
    <s v="Active"/>
    <s v="Interest due"/>
    <m/>
    <m/>
    <m/>
    <m/>
    <m/>
    <s v="Contribution ID 61070048"/>
    <n v="1803"/>
    <n v="45297"/>
    <m/>
    <m/>
    <m/>
    <n v="597282.87"/>
    <n v="8395.85"/>
    <n v="543916.16"/>
    <n v="44970.86"/>
    <n v="53366.709999999963"/>
    <n v="0"/>
    <n v="44977"/>
    <n v="0"/>
    <n v="150435.41999999998"/>
    <n v="0"/>
    <m/>
    <n v="33"/>
    <n v="2.8"/>
    <s v="1 to 3 years"/>
    <n v="67061"/>
    <n v="2018"/>
    <n v="6"/>
    <s v="pguevara"/>
    <n v="1.5"/>
    <s v=" "/>
  </r>
  <r>
    <s v="CDH1403-01"/>
    <s v="SWITZ15/03"/>
    <s v="Switzerland"/>
    <s v="Freedom of Expression 2015-17"/>
    <n v="-100"/>
    <n v="0"/>
    <n v="0"/>
    <n v="0"/>
    <n v="0"/>
    <n v="0"/>
    <n v="0"/>
    <n v="-100"/>
    <n v="0"/>
    <n v="-100"/>
    <s v="SOC"/>
    <s v="SPECIFIC FUNDS.xlsm"/>
    <m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Suiza"/>
    <s v="SWITZERLAND"/>
    <s v="Switzerland"/>
    <s v="Suiza"/>
    <s v="2-Permanent Observers"/>
    <s v="2-Observadores Permanentes"/>
    <m/>
    <m/>
    <d v="2015-01-01T00:00:00"/>
    <d v="2017-12-27T00:00:00"/>
    <d v="2015-03-13T00:00:00"/>
    <d v="2018-07-31T00:00:00"/>
    <s v="Expired"/>
    <s v="Active"/>
    <s v="Inactive"/>
    <m/>
    <m/>
    <m/>
    <m/>
    <m/>
    <m/>
    <s v="K.221.242-LOS/SAP No.631721"/>
    <n v="1744"/>
    <n v="43855"/>
    <m/>
    <m/>
    <m/>
    <n v="93003.87"/>
    <n v="0"/>
    <n v="93103.87"/>
    <n v="-100"/>
    <n v="-100"/>
    <n v="0"/>
    <n v="-100"/>
    <n v="0"/>
    <n v="0"/>
    <n v="0"/>
    <m/>
    <n v="35"/>
    <n v="2.9"/>
    <s v="1 to 3 years"/>
    <n v="67061"/>
    <n v="2018"/>
    <n v="6"/>
    <s v="pguevara"/>
    <n v="1.5"/>
    <s v=" "/>
  </r>
  <r>
    <s v="CDH1403-01"/>
    <s v="SWITZ17/05"/>
    <s v="Switzerland"/>
    <s v="Freedom of Expression 2015-17"/>
    <n v="34778.25"/>
    <n v="0"/>
    <n v="0"/>
    <n v="0"/>
    <n v="0"/>
    <n v="10424.91"/>
    <n v="-10424.91"/>
    <n v="24353.34"/>
    <n v="17844.46"/>
    <n v="6508.88"/>
    <s v="SOC + Adjustments"/>
    <s v="SPECIFIC FUNDS.xlsm"/>
    <s v=" + M2018-3"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Suiza"/>
    <s v="SWITZERLAND"/>
    <s v="Switzerland"/>
    <s v="Suiza"/>
    <s v="2-Permanent Observers"/>
    <s v="2-Observadores Permanentes"/>
    <m/>
    <m/>
    <d v="2017-07-01T00:00:00"/>
    <d v="2019-06-30T00:00:00"/>
    <d v="2015-03-13T00:00:00"/>
    <d v="2018-07-31T00:00:00"/>
    <s v="Active"/>
    <s v="Active"/>
    <s v="Active"/>
    <s v="Interest due"/>
    <m/>
    <m/>
    <m/>
    <m/>
    <m/>
    <s v="K.221.242-LOS/SAP No.633467"/>
    <n v="1744"/>
    <n v="51798"/>
    <m/>
    <m/>
    <m/>
    <n v="39975"/>
    <n v="17844.46"/>
    <n v="15621.66"/>
    <n v="6508.88"/>
    <n v="24353.34"/>
    <n v="0"/>
    <n v="6509"/>
    <n v="0"/>
    <n v="28269.37"/>
    <n v="0"/>
    <m/>
    <n v="23"/>
    <n v="1.9"/>
    <s v="1 to 3 years"/>
    <n v="67061"/>
    <n v="2018"/>
    <n v="6"/>
    <s v="pguevara"/>
    <n v="1.5"/>
    <s v=" "/>
  </r>
  <r>
    <s v="CDH1403-01"/>
    <s v="URUGU16/04"/>
    <s v="Uruguay"/>
    <s v="Freedom of Expression 2015-17"/>
    <n v="7418.4"/>
    <n v="0"/>
    <n v="0"/>
    <n v="0"/>
    <n v="0"/>
    <n v="6023.25"/>
    <n v="-6023.25"/>
    <n v="1395.1499999999996"/>
    <n v="0"/>
    <n v="1395.1499999999996"/>
    <s v="SOC"/>
    <s v="SPECIFIC FUNDS.xlsm"/>
    <m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Uruguay"/>
    <s v="URUGUAY"/>
    <s v="Uruguay"/>
    <s v="Uruguay"/>
    <s v="1-Member States"/>
    <s v="1-Estados Miembros"/>
    <m/>
    <m/>
    <d v="2016-08-31T00:00:00"/>
    <d v="2018-12-31T00:00:00"/>
    <d v="2015-03-13T00:00:00"/>
    <d v="2018-07-31T00:00:00"/>
    <s v="Active"/>
    <s v="Active"/>
    <s v="Active"/>
    <m/>
    <m/>
    <m/>
    <m/>
    <m/>
    <m/>
    <s v="Nota No. 180/2016"/>
    <n v="1033"/>
    <n v="47538"/>
    <m/>
    <m/>
    <m/>
    <n v="14000"/>
    <n v="0"/>
    <n v="12604.85"/>
    <n v="1395.15"/>
    <n v="1395.1499999999996"/>
    <n v="0"/>
    <n v="3280"/>
    <n v="0"/>
    <n v="6023.25"/>
    <n v="0"/>
    <m/>
    <n v="28"/>
    <n v="2.2999999999999998"/>
    <s v="1 to 3 years"/>
    <n v="67061"/>
    <n v="2018"/>
    <n v="6"/>
    <s v="pguevara"/>
    <n v="1.5"/>
    <s v=" "/>
  </r>
  <r>
    <s v="CDH1403-01"/>
    <s v="USOAS16/16"/>
    <s v="USOAS"/>
    <s v="Freedom of Expression 2015-17"/>
    <n v="58248.35"/>
    <n v="0"/>
    <n v="0"/>
    <n v="0"/>
    <n v="0"/>
    <n v="58248.35"/>
    <n v="-58248.35"/>
    <n v="0"/>
    <n v="0"/>
    <n v="0"/>
    <s v="SOC"/>
    <s v="SPECIFIC FUNDS.xlsm"/>
    <m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USOEA"/>
    <s v="UNITED STATES DEPARTMENT OF STATE"/>
    <s v="United States"/>
    <s v="Estados Unidos"/>
    <s v="1-Member States"/>
    <s v="1-Estados Miembros"/>
    <m/>
    <m/>
    <d v="2016-09-20T00:00:00"/>
    <d v="2018-06-07T00:00:00"/>
    <d v="2015-03-13T00:00:00"/>
    <d v="2018-07-31T00:00:00"/>
    <s v="Expired"/>
    <s v="Active"/>
    <s v="Active"/>
    <m/>
    <m/>
    <m/>
    <m/>
    <m/>
    <m/>
    <s v="Letter dated on Sep 20 , 2016"/>
    <n v="1053"/>
    <n v="47738"/>
    <m/>
    <m/>
    <m/>
    <n v="250000"/>
    <n v="0"/>
    <n v="250000"/>
    <n v="0"/>
    <n v="0"/>
    <n v="0"/>
    <n v="0"/>
    <n v="0"/>
    <n v="58248.35"/>
    <n v="0"/>
    <m/>
    <n v="21"/>
    <n v="1.8"/>
    <s v="1 to 3 years"/>
    <n v="67061"/>
    <n v="2018"/>
    <n v="6"/>
    <s v="pguevara"/>
    <n v="1.5"/>
    <s v=" "/>
  </r>
  <r>
    <s v="CDH1403-01"/>
    <s v="USOAS16/21"/>
    <s v="USOAS"/>
    <s v="Freedom of Expression 2015-17"/>
    <n v="55929.63"/>
    <n v="0"/>
    <n v="0"/>
    <n v="0"/>
    <n v="0"/>
    <n v="55929.63"/>
    <n v="-55929.63"/>
    <n v="0"/>
    <n v="0"/>
    <n v="0"/>
    <s v="SOC"/>
    <s v="SPECIFIC FUNDS.xlsm"/>
    <m/>
    <n v="311"/>
    <n v="1603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Libertad de Expresión 2015-17"/>
    <x v="3"/>
    <s v="Derechos Humanos"/>
    <m/>
    <m/>
    <m/>
    <s v="USOEA"/>
    <s v="UNITED STATES DEPARTMENT OF STATE"/>
    <s v="United States"/>
    <s v="Estados Unidos"/>
    <s v="1-Member States"/>
    <s v="1-Estados Miembros"/>
    <m/>
    <m/>
    <d v="2016-09-30T00:00:00"/>
    <d v="2018-07-31T00:00:00"/>
    <d v="2015-03-13T00:00:00"/>
    <d v="2018-07-31T00:00:00"/>
    <s v="Active"/>
    <s v="Active"/>
    <s v="Active"/>
    <m/>
    <m/>
    <m/>
    <m/>
    <m/>
    <m/>
    <s v="Letter dated SEP-30, 2016"/>
    <n v="1053"/>
    <n v="48159"/>
    <m/>
    <m/>
    <m/>
    <n v="500100"/>
    <n v="0"/>
    <n v="500100"/>
    <n v="0"/>
    <n v="0"/>
    <n v="0"/>
    <n v="-6174"/>
    <n v="0"/>
    <n v="55929.63"/>
    <n v="0"/>
    <m/>
    <n v="22"/>
    <n v="1.8"/>
    <s v="1 to 3 years"/>
    <n v="67061"/>
    <n v="2018"/>
    <n v="6"/>
    <s v="pguevara"/>
    <n v="1.5"/>
    <s v=" "/>
  </r>
  <r>
    <s v="CDH1501-1"/>
    <s v="MEXIC14/14"/>
    <s v="Mexico"/>
    <s v="Special Mecanism MC-409-14"/>
    <n v="79961.460000000006"/>
    <n v="0"/>
    <n v="0"/>
    <n v="0"/>
    <n v="0"/>
    <n v="79827.710000000006"/>
    <n v="-79827.710000000006"/>
    <n v="133.75"/>
    <n v="0"/>
    <n v="133.75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Mecanismo Especial MC-409-14"/>
    <x v="3"/>
    <s v="Derechos Humanos"/>
    <m/>
    <m/>
    <m/>
    <s v="México"/>
    <s v="MEXICO"/>
    <s v="Mexico"/>
    <s v="México"/>
    <s v="1-Member States"/>
    <s v="1-Estados Miembros"/>
    <m/>
    <m/>
    <d v="2014-11-21T00:00:00"/>
    <d v="2018-03-31T00:00:00"/>
    <d v="2015-01-31T00:00:00"/>
    <d v="2018-12-31T00:00:00"/>
    <s v="Expired"/>
    <s v="Active"/>
    <s v="Active"/>
    <m/>
    <m/>
    <m/>
    <m/>
    <m/>
    <n v="11"/>
    <s v="OEA-04550"/>
    <n v="1027"/>
    <n v="42194"/>
    <m/>
    <m/>
    <m/>
    <n v="503060.46"/>
    <n v="0"/>
    <n v="502926.71"/>
    <n v="133.75"/>
    <n v="133.75"/>
    <n v="0"/>
    <n v="135"/>
    <n v="0"/>
    <n v="79827.710000000006"/>
    <n v="0"/>
    <m/>
    <n v="40"/>
    <n v="3.3"/>
    <s v="3 to 6 years"/>
    <n v="72188"/>
    <n v="2018"/>
    <n v="6"/>
    <s v="pguevara"/>
    <n v="1.5"/>
    <s v=" "/>
  </r>
  <r>
    <s v="CDH1501-1"/>
    <s v="MEXIC17/10"/>
    <s v="Mexico"/>
    <s v="Special Mecanism MC-409-14"/>
    <n v="21734.46"/>
    <n v="0"/>
    <n v="0"/>
    <n v="0"/>
    <n v="0"/>
    <n v="21734.46"/>
    <n v="-21734.46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Mecanismo Especial MC-409-14"/>
    <x v="3"/>
    <s v="Derechos Humanos"/>
    <m/>
    <m/>
    <m/>
    <s v="México"/>
    <s v="MEXICO"/>
    <s v="Mexico"/>
    <s v="México"/>
    <s v="1-Member States"/>
    <s v="1-Estados Miembros"/>
    <m/>
    <m/>
    <d v="2017-10-18T00:00:00"/>
    <d v="2018-12-31T00:00:00"/>
    <d v="2015-01-31T00:00:00"/>
    <d v="2018-12-31T00:00:00"/>
    <s v="Active"/>
    <s v="Active"/>
    <s v="Active"/>
    <m/>
    <m/>
    <m/>
    <m/>
    <m/>
    <n v="13"/>
    <s v="No. OEA02580"/>
    <n v="1027"/>
    <n v="51298"/>
    <m/>
    <m/>
    <m/>
    <n v="21734.46"/>
    <n v="0"/>
    <n v="21734.46"/>
    <n v="0"/>
    <n v="0"/>
    <n v="0"/>
    <n v="5697"/>
    <n v="0"/>
    <n v="21734.46"/>
    <n v="0"/>
    <m/>
    <n v="14"/>
    <n v="1.2"/>
    <s v="1 to 3 years"/>
    <n v="72188"/>
    <n v="2018"/>
    <n v="6"/>
    <s v="pguevara"/>
    <n v="1.5"/>
    <s v=" "/>
  </r>
  <r>
    <s v="CDH1501-1"/>
    <s v="MEXIC18/01"/>
    <s v="Mexico"/>
    <s v="Special Mecanism MC-409-14"/>
    <n v="0"/>
    <n v="550000"/>
    <n v="0"/>
    <n v="0"/>
    <n v="0"/>
    <n v="162353.44"/>
    <n v="387646.56"/>
    <n v="387646.56"/>
    <n v="197106"/>
    <n v="190540.56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Mecanismo Especial MC-409-14"/>
    <x v="3"/>
    <s v="Derechos Humanos"/>
    <m/>
    <m/>
    <m/>
    <s v="México"/>
    <s v="MEXICO"/>
    <s v="Mexico"/>
    <s v="México"/>
    <s v="1-Member States"/>
    <s v="1-Estados Miembros"/>
    <m/>
    <m/>
    <d v="2017-12-20T00:00:00"/>
    <d v="2018-12-31T00:00:00"/>
    <d v="2015-01-31T00:00:00"/>
    <d v="2018-12-31T00:00:00"/>
    <s v="Active"/>
    <s v="Active"/>
    <s v="Active"/>
    <m/>
    <m/>
    <m/>
    <m/>
    <m/>
    <n v="13"/>
    <s v="No. OEA03137"/>
    <n v="1027"/>
    <n v="52338"/>
    <m/>
    <m/>
    <m/>
    <n v="550000"/>
    <n v="191606"/>
    <n v="167853.44"/>
    <n v="190540.56"/>
    <n v="382146.56"/>
    <n v="5500"/>
    <n v="190541"/>
    <n v="0"/>
    <n v="359459.44"/>
    <n v="550000"/>
    <m/>
    <n v="12"/>
    <n v="1"/>
    <s v="1 to 3 years"/>
    <n v="72188"/>
    <n v="2018"/>
    <n v="6"/>
    <s v="pguevara"/>
    <n v="1.5"/>
    <s v=" "/>
  </r>
  <r>
    <s v="CDH1502"/>
    <s v="SAECI16/01"/>
    <s v="Spain"/>
    <s v="Friendly Settlement II"/>
    <n v="12107.36"/>
    <n v="0"/>
    <n v="0"/>
    <n v="0"/>
    <n v="0"/>
    <n v="12000"/>
    <n v="-12000"/>
    <n v="107.36000000000058"/>
    <n v="0"/>
    <n v="107.36000000000058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Soluciones Amistosas II"/>
    <x v="3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15-11-19T00:00:00"/>
    <d v="2018-03-31T00:00:00"/>
    <s v="Expired"/>
    <s v="Expired"/>
    <s v="Active"/>
    <m/>
    <m/>
    <m/>
    <m/>
    <m/>
    <m/>
    <s v="Res. Concesión Subv. 10/6/15"/>
    <n v="2910"/>
    <n v="45517"/>
    <m/>
    <m/>
    <m/>
    <n v="235906"/>
    <n v="0"/>
    <n v="235798.64"/>
    <n v="107.36"/>
    <n v="107.35999999998603"/>
    <n v="0"/>
    <n v="9082"/>
    <n v="0"/>
    <n v="12000"/>
    <n v="0"/>
    <m/>
    <n v="31"/>
    <n v="2.6"/>
    <s v="1 to 3 years"/>
    <n v="69865"/>
    <n v="2018"/>
    <n v="6"/>
    <s v="pguevara"/>
    <n v="1.5"/>
    <s v=" "/>
  </r>
  <r>
    <s v="CDH1601"/>
    <s v="ARGEN16/01"/>
    <s v="Argentina"/>
    <s v="Prom. Protec DESC in IHRS - I"/>
    <n v="49274.19"/>
    <n v="0"/>
    <n v="0"/>
    <n v="0"/>
    <n v="0"/>
    <n v="15113.65"/>
    <n v="-15113.65"/>
    <n v="34160.54"/>
    <n v="30227.3"/>
    <n v="3933.2400000000016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m. Protec DESC en SIDH - I"/>
    <x v="3"/>
    <s v="Derechos Humanos"/>
    <m/>
    <m/>
    <m/>
    <s v="Argentina"/>
    <s v="ARGENTINA"/>
    <s v="Argentina"/>
    <s v="Argentina"/>
    <s v="1-Member States"/>
    <s v="1-Estados Miembros"/>
    <m/>
    <m/>
    <d v="2016-03-22T00:00:00"/>
    <d v="2020-12-31T00:00:00"/>
    <d v="2017-02-01T00:00:00"/>
    <d v="2018-10-27T00:00:00"/>
    <s v="Active"/>
    <s v="Active"/>
    <s v="Active"/>
    <m/>
    <m/>
    <m/>
    <m/>
    <m/>
    <n v="11"/>
    <s v="NOTE No. OEA 58"/>
    <n v="1005"/>
    <n v="46338"/>
    <m/>
    <m/>
    <m/>
    <n v="49840"/>
    <n v="30227.3"/>
    <n v="15679.46"/>
    <n v="3933.24"/>
    <n v="34160.54"/>
    <n v="0"/>
    <n v="4782"/>
    <n v="0"/>
    <n v="45340.95"/>
    <n v="0"/>
    <m/>
    <n v="57"/>
    <n v="4.8"/>
    <s v="3 to 6 years"/>
    <n v="73827"/>
    <n v="2018"/>
    <n v="6"/>
    <s v="pguevara"/>
    <n v="1.5"/>
    <s v=" "/>
  </r>
  <r>
    <s v="CDH1601"/>
    <s v="ARGEN17/02"/>
    <s v="Argentina"/>
    <s v="Prom. Protec DESC in IHRS - I"/>
    <n v="33200"/>
    <n v="0"/>
    <n v="0"/>
    <n v="0"/>
    <n v="0"/>
    <n v="29828.17"/>
    <n v="-29828.17"/>
    <n v="3371.8300000000017"/>
    <n v="0"/>
    <n v="3371.830000000001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m. Protec DESC en SIDH - I"/>
    <x v="3"/>
    <s v="Derechos Humanos"/>
    <m/>
    <m/>
    <m/>
    <s v="Argentina"/>
    <s v="ARGENTINA"/>
    <s v="Argentina"/>
    <s v="Argentina"/>
    <s v="1-Member States"/>
    <s v="1-Estados Miembros"/>
    <m/>
    <m/>
    <d v="2016-08-19T00:00:00"/>
    <d v="2020-12-31T00:00:00"/>
    <d v="2017-02-01T00:00:00"/>
    <d v="2018-10-27T00:00:00"/>
    <s v="Active"/>
    <s v="Active"/>
    <s v="Active"/>
    <m/>
    <m/>
    <m/>
    <m/>
    <m/>
    <n v="13"/>
    <s v="Letter signed on 19-aug-16"/>
    <n v="1005"/>
    <n v="50218"/>
    <m/>
    <m/>
    <m/>
    <n v="33200"/>
    <n v="0"/>
    <n v="29828.17"/>
    <n v="3371.83"/>
    <n v="3371.8300000000017"/>
    <n v="0"/>
    <n v="32705"/>
    <n v="0"/>
    <n v="29828.17"/>
    <n v="0"/>
    <m/>
    <n v="52"/>
    <n v="4.3"/>
    <s v="3 to 6 years"/>
    <n v="73827"/>
    <n v="2018"/>
    <n v="6"/>
    <s v="pguevara"/>
    <n v="1.5"/>
    <s v=" "/>
  </r>
  <r>
    <s v="CDH1601"/>
    <s v="MEXIC12/02"/>
    <s v="Mexico"/>
    <s v="Prom. Protec DESC in IHRS - I"/>
    <n v="0"/>
    <n v="0"/>
    <n v="7788.8"/>
    <n v="0"/>
    <n v="0"/>
    <n v="5455.13"/>
    <n v="2333.67"/>
    <n v="2333.67"/>
    <n v="25.84"/>
    <n v="2307.8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m. Protec DESC en SIDH - I"/>
    <x v="3"/>
    <s v="Derechos Humanos"/>
    <m/>
    <m/>
    <m/>
    <s v="México"/>
    <s v="MEXICO"/>
    <s v="Mexico"/>
    <s v="México"/>
    <s v="1-Member States"/>
    <s v="1-Estados Miembros"/>
    <m/>
    <m/>
    <d v="2012-06-28T00:00:00"/>
    <d v="2018-10-27T00:00:00"/>
    <d v="2017-02-01T00:00:00"/>
    <d v="2018-10-27T00:00:00"/>
    <s v="Active"/>
    <s v="Active"/>
    <s v="Active"/>
    <m/>
    <m/>
    <m/>
    <m/>
    <m/>
    <n v="11"/>
    <s v="OEA-01915"/>
    <n v="1027"/>
    <n v="32214"/>
    <m/>
    <m/>
    <m/>
    <n v="7788.8"/>
    <n v="25.84"/>
    <n v="5455.13"/>
    <n v="2307.83"/>
    <n v="2333.67"/>
    <n v="0"/>
    <n v="2308"/>
    <n v="7788.8"/>
    <n v="5480.97"/>
    <n v="7788.8"/>
    <m/>
    <n v="76"/>
    <n v="6.3"/>
    <s v="Over 6 years"/>
    <n v="73827"/>
    <n v="2018"/>
    <n v="6"/>
    <s v="pguevara"/>
    <n v="1.5"/>
    <s v=" "/>
  </r>
  <r>
    <s v="CDH1601"/>
    <s v="PARAG16/01"/>
    <s v="Paraguay"/>
    <s v="Prom. Protec DESC in IHRS - I"/>
    <n v="3196.4"/>
    <n v="0"/>
    <n v="0"/>
    <n v="0"/>
    <n v="0"/>
    <n v="3196.4"/>
    <n v="-3196.4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m. Protec DESC en SIDH - I"/>
    <x v="3"/>
    <s v="Derechos Humanos"/>
    <m/>
    <m/>
    <m/>
    <s v="Paraguay"/>
    <s v="PARAGUAY"/>
    <s v="Paraguay"/>
    <s v="Paraguay"/>
    <s v="1-Member States"/>
    <s v="1-Estados Miembros"/>
    <m/>
    <m/>
    <d v="2016-05-05T00:00:00"/>
    <d v="2020-12-31T00:00:00"/>
    <d v="2017-02-01T00:00:00"/>
    <d v="2018-10-27T00:00:00"/>
    <s v="Active"/>
    <s v="Active"/>
    <s v="Active"/>
    <m/>
    <m/>
    <m/>
    <m/>
    <m/>
    <m/>
    <s v="Letter dated March 30, 2016"/>
    <n v="1050"/>
    <n v="46819"/>
    <m/>
    <m/>
    <m/>
    <n v="10000"/>
    <n v="0"/>
    <n v="10000"/>
    <n v="0"/>
    <n v="0"/>
    <n v="0"/>
    <n v="7817"/>
    <n v="0"/>
    <n v="3196.4"/>
    <n v="0"/>
    <m/>
    <n v="55"/>
    <n v="4.5999999999999996"/>
    <s v="3 to 6 years"/>
    <n v="73827"/>
    <n v="2018"/>
    <n v="6"/>
    <s v="pguevara"/>
    <n v="1.5"/>
    <s v=" "/>
  </r>
  <r>
    <s v="CDH1601"/>
    <s v="PERU15/01"/>
    <s v="Peru"/>
    <s v="Prom. Protec DESC in IHRS - I"/>
    <n v="9.58"/>
    <n v="0"/>
    <n v="0"/>
    <n v="0"/>
    <n v="0"/>
    <n v="9.58"/>
    <n v="-9.58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m. Protec DESC en SIDH - I"/>
    <x v="3"/>
    <s v="Derechos Humanos"/>
    <m/>
    <m/>
    <m/>
    <s v="Perú"/>
    <s v="PERU"/>
    <s v="Peru"/>
    <s v="Perú"/>
    <s v="1-Member States"/>
    <s v="1-Estados Miembros"/>
    <m/>
    <m/>
    <d v="2014-10-07T00:00:00"/>
    <d v="2018-12-31T00:00:00"/>
    <d v="2017-02-01T00:00:00"/>
    <d v="2018-10-27T00:00:00"/>
    <s v="Active"/>
    <s v="Active"/>
    <s v="Active"/>
    <m/>
    <m/>
    <m/>
    <m/>
    <m/>
    <m/>
    <s v="Unprogrammed"/>
    <n v="1029"/>
    <n v="43215"/>
    <m/>
    <m/>
    <m/>
    <n v="7120"/>
    <n v="0"/>
    <n v="7120"/>
    <n v="0"/>
    <n v="0"/>
    <n v="0"/>
    <n v="0"/>
    <n v="0"/>
    <n v="9.58"/>
    <n v="0"/>
    <m/>
    <n v="50"/>
    <n v="4.2"/>
    <s v="3 to 6 years"/>
    <n v="73827"/>
    <n v="2018"/>
    <n v="6"/>
    <s v="pguevara"/>
    <n v="1.5"/>
    <s v=" "/>
  </r>
  <r>
    <s v="CDH1601"/>
    <s v="SAECI16/02"/>
    <s v="Spain"/>
    <s v="Prom. Protec DESC in IHRS - I"/>
    <n v="172874.38"/>
    <n v="0"/>
    <n v="0"/>
    <n v="0"/>
    <n v="0"/>
    <n v="88822.41"/>
    <n v="-88822.41"/>
    <n v="84051.97"/>
    <n v="10500"/>
    <n v="73551.9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m. Protec DESC en SIDH - I"/>
    <x v="3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7-02-01T00:00:00"/>
    <d v="2018-10-27T00:00:00"/>
    <s v="Active"/>
    <s v="Active"/>
    <s v="Active"/>
    <m/>
    <m/>
    <m/>
    <m/>
    <m/>
    <m/>
    <s v="Res. Conc.Sub. 2016/SPE/400153"/>
    <n v="2910"/>
    <n v="48719"/>
    <m/>
    <m/>
    <m/>
    <n v="313350"/>
    <n v="10500"/>
    <n v="229298.03"/>
    <n v="73551.97"/>
    <n v="84051.97"/>
    <n v="0"/>
    <n v="463459"/>
    <n v="0"/>
    <n v="99322.41"/>
    <n v="0"/>
    <m/>
    <n v="24"/>
    <n v="2"/>
    <s v="1 to 3 years"/>
    <n v="73827"/>
    <n v="2018"/>
    <n v="6"/>
    <s v="pguevara"/>
    <n v="1.5"/>
    <s v=" "/>
  </r>
  <r>
    <s v="CDH1601"/>
    <s v="SWITZ17/04"/>
    <s v="Switzerland"/>
    <s v="Prom. Protec DESC in IHRS - I"/>
    <n v="13028.25"/>
    <n v="0"/>
    <n v="0"/>
    <n v="0"/>
    <n v="0"/>
    <n v="5220.67"/>
    <n v="-5220.67"/>
    <n v="7807.58"/>
    <n v="0"/>
    <n v="7807.58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m. Protec DESC en SIDH - I"/>
    <x v="3"/>
    <s v="Derechos Humanos"/>
    <m/>
    <m/>
    <m/>
    <s v="Suiza"/>
    <s v="SWITZERLAND"/>
    <s v="Switzerland"/>
    <s v="Suiza"/>
    <s v="2-Permanent Observers"/>
    <s v="2-Observadores Permanentes"/>
    <m/>
    <m/>
    <d v="2017-11-01T00:00:00"/>
    <d v="2018-05-30T00:00:00"/>
    <d v="2017-02-01T00:00:00"/>
    <d v="2018-10-27T00:00:00"/>
    <s v="Expired"/>
    <s v="Active"/>
    <s v="Active"/>
    <m/>
    <m/>
    <m/>
    <m/>
    <m/>
    <n v="13"/>
    <s v="K.221.242-LOS/SAP No. 633344"/>
    <n v="1744"/>
    <n v="51759"/>
    <m/>
    <m/>
    <m/>
    <n v="14975"/>
    <n v="0"/>
    <n v="7167.42"/>
    <n v="7807.58"/>
    <n v="7807.58"/>
    <n v="0"/>
    <n v="7808"/>
    <n v="0"/>
    <n v="5220.67"/>
    <n v="0"/>
    <m/>
    <n v="6"/>
    <n v="0.5"/>
    <s v="0 years"/>
    <n v="73827"/>
    <n v="2018"/>
    <n v="6"/>
    <s v="pguevara"/>
    <n v="1.5"/>
    <s v=" "/>
  </r>
  <r>
    <s v="CDH1601"/>
    <s v="URUGU16/04"/>
    <s v="Uruguay"/>
    <s v="Prom. Protec DESC in IHRS - I"/>
    <n v="2000"/>
    <n v="0"/>
    <n v="0"/>
    <n v="0"/>
    <n v="0"/>
    <n v="114.9"/>
    <n v="-114.9"/>
    <n v="1885.1"/>
    <n v="0"/>
    <n v="1885.1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m. Protec DESC en SIDH - I"/>
    <x v="3"/>
    <s v="Derechos Humanos"/>
    <m/>
    <m/>
    <m/>
    <s v="Uruguay"/>
    <s v="URUGUAY"/>
    <s v="Uruguay"/>
    <s v="Uruguay"/>
    <s v="1-Member States"/>
    <s v="1-Estados Miembros"/>
    <m/>
    <m/>
    <d v="2016-08-31T00:00:00"/>
    <d v="2018-12-31T00:00:00"/>
    <d v="2017-02-01T00:00:00"/>
    <d v="2018-10-27T00:00:00"/>
    <s v="Active"/>
    <s v="Active"/>
    <s v="Active"/>
    <m/>
    <m/>
    <m/>
    <m/>
    <m/>
    <m/>
    <s v="Nota No. 180/2016"/>
    <n v="1033"/>
    <n v="47538"/>
    <m/>
    <m/>
    <m/>
    <n v="4000"/>
    <n v="0"/>
    <n v="2114.9"/>
    <n v="1885.1"/>
    <n v="1885.1"/>
    <n v="0"/>
    <n v="3280"/>
    <n v="0"/>
    <n v="114.9"/>
    <n v="0"/>
    <m/>
    <n v="28"/>
    <n v="2.2999999999999998"/>
    <s v="1 to 3 years"/>
    <n v="73827"/>
    <n v="2018"/>
    <n v="6"/>
    <s v="pguevara"/>
    <n v="1.5"/>
    <s v=" "/>
  </r>
  <r>
    <s v="CDH1701"/>
    <s v="USOAS16/21"/>
    <s v="USOAS"/>
    <s v="Support IACHR capacity"/>
    <n v="139013.71999999997"/>
    <n v="0"/>
    <n v="0"/>
    <n v="0"/>
    <n v="0"/>
    <n v="128051.09"/>
    <n v="-128051.09"/>
    <n v="10962.629999999976"/>
    <n v="17136.54"/>
    <n v="-6173.9100000000253"/>
    <s v="SOC + Adjustments"/>
    <s v="SPECIFIC FUNDS.xlsm"/>
    <s v=" + P2018-5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Apoyo capacidades CIDH"/>
    <x v="3"/>
    <s v="Derechos Humanos"/>
    <m/>
    <m/>
    <m/>
    <s v="USOEA"/>
    <s v="UNITED STATES DEPARTMENT OF STATE"/>
    <s v="United States"/>
    <s v="Estados Unidos"/>
    <s v="1-Member States"/>
    <s v="1-Estados Miembros"/>
    <m/>
    <m/>
    <d v="2016-09-30T00:00:00"/>
    <d v="2018-07-31T00:00:00"/>
    <d v="2017-01-23T00:00:00"/>
    <d v="2018-07-31T00:00:00"/>
    <s v="Active"/>
    <s v="Active"/>
    <s v="Active"/>
    <m/>
    <m/>
    <m/>
    <m/>
    <m/>
    <m/>
    <s v="Letter dated SEP-30, 2016"/>
    <n v="1053"/>
    <n v="48159"/>
    <m/>
    <m/>
    <m/>
    <n v="2100000"/>
    <n v="17135.8"/>
    <n v="2089037.37"/>
    <n v="-6173.17"/>
    <n v="10962.629999999888"/>
    <n v="0"/>
    <n v="-6174"/>
    <n v="0"/>
    <n v="145187.63"/>
    <n v="0"/>
    <m/>
    <n v="22"/>
    <n v="1.8"/>
    <s v="1 to 3 years"/>
    <n v="73607"/>
    <n v="2018"/>
    <n v="6"/>
    <s v="pguevara"/>
    <n v="1.5"/>
    <s v=" "/>
  </r>
  <r>
    <s v="CDH1702"/>
    <s v="PADF17/01"/>
    <s v="PADF"/>
    <s v="Str. IAHRS Triangle/Nicaragua"/>
    <n v="32290"/>
    <n v="285092"/>
    <n v="0"/>
    <n v="0"/>
    <n v="0"/>
    <n v="144019.22"/>
    <n v="141072.78"/>
    <n v="173362.78"/>
    <n v="68922.039999999994"/>
    <n v="104440.74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Fort. SIDH Triangulo/Nicaragua"/>
    <x v="3"/>
    <s v="Derechos Humanos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7-01-15T00:00:00"/>
    <d v="2020-12-31T00:00:00"/>
    <d v="2017-02-24T00:00:00"/>
    <d v="2021-08-23T00:00:00"/>
    <s v="Active"/>
    <s v="Active"/>
    <s v="Active"/>
    <m/>
    <m/>
    <m/>
    <m/>
    <m/>
    <m/>
    <s v="SA-288.01.15.17-IAC"/>
    <n v="2904"/>
    <n v="49618"/>
    <m/>
    <m/>
    <m/>
    <n v="402970"/>
    <n v="64418.04"/>
    <n v="236607.22"/>
    <n v="101944.74"/>
    <n v="166362.78"/>
    <n v="7000"/>
    <n v="104441"/>
    <n v="0"/>
    <n v="212941.26"/>
    <n v="285092"/>
    <m/>
    <n v="47"/>
    <n v="3.9"/>
    <s v="3 to 6 years"/>
    <n v="74387"/>
    <n v="2018"/>
    <n v="6"/>
    <s v="pguevara"/>
    <n v="1.5"/>
    <s v=" "/>
  </r>
  <r>
    <s v="CDH1703"/>
    <s v="CADFATD17/05"/>
    <s v="CA DFATD"/>
    <s v="Rights of women and girls"/>
    <n v="-28250.35"/>
    <n v="292159.42"/>
    <n v="0"/>
    <n v="0"/>
    <n v="0"/>
    <n v="423364.09"/>
    <n v="-131204.67000000004"/>
    <n v="-159455.02000000005"/>
    <n v="56301.57"/>
    <n v="-215756.59"/>
    <s v="SOC + Adjustments"/>
    <s v="SPECIFIC FUNDS.xlsm"/>
    <s v=" + M2018-3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Derechos Mujeres y Niñas"/>
    <x v="3"/>
    <s v="Derechos Humanos"/>
    <m/>
    <m/>
    <m/>
    <s v="CA DFATD"/>
    <s v="CANADA"/>
    <s v="Canada"/>
    <s v="Canadá"/>
    <s v="1-Member States"/>
    <s v="1-Estados Miembros"/>
    <m/>
    <m/>
    <d v="2017-06-21T00:00:00"/>
    <d v="2020-02-14T00:00:00"/>
    <d v="2017-06-15T00:00:00"/>
    <d v="2019-12-15T00:00:00"/>
    <s v="Active"/>
    <s v="Active"/>
    <s v="Active"/>
    <m/>
    <m/>
    <m/>
    <m/>
    <m/>
    <m/>
    <s v="No. 7373543"/>
    <n v="1012"/>
    <n v="50258"/>
    <m/>
    <m/>
    <m/>
    <n v="1113688.7"/>
    <n v="69456.789999999994"/>
    <n v="933280.66"/>
    <n v="110951.25"/>
    <n v="180408.03999999992"/>
    <n v="-339863"/>
    <n v="-215757"/>
    <n v="0"/>
    <n v="479665.66"/>
    <n v="292159.42"/>
    <m/>
    <n v="32"/>
    <n v="2.7"/>
    <s v="1 to 3 years"/>
    <n v="75207"/>
    <n v="2018"/>
    <n v="6"/>
    <s v="pguevara"/>
    <n v="1.5"/>
    <s v=" "/>
  </r>
  <r>
    <s v="CDH1705"/>
    <s v="SAECI18/01"/>
    <s v="Spain"/>
    <s v="Str. combat. racial discrim."/>
    <n v="0"/>
    <n v="0"/>
    <n v="28237.1"/>
    <n v="0"/>
    <n v="0"/>
    <n v="24740.52"/>
    <n v="3496.5799999999981"/>
    <n v="3496.5799999999981"/>
    <n v="18855.099999999999"/>
    <n v="-15358.52"/>
    <s v="SOC + Adjustments"/>
    <s v="SPECIFIC FUNDS.xlsm"/>
    <s v=" + M2018-3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Fort. combate disc. estructural racial"/>
    <x v="3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17-12-08T00:00:00"/>
    <d v="2019-06-08T00:00:00"/>
    <s v="Active"/>
    <s v="Active"/>
    <s v="Active"/>
    <s v="Interest due"/>
    <m/>
    <m/>
    <m/>
    <m/>
    <m/>
    <s v="2017/SPE/0000400175"/>
    <n v="2910"/>
    <n v="52278"/>
    <m/>
    <m/>
    <m/>
    <n v="51225.61"/>
    <n v="18855.099999999999"/>
    <n v="24740.52"/>
    <n v="7629.99"/>
    <n v="26485.09"/>
    <n v="-22989"/>
    <n v="2235175"/>
    <n v="28237.1"/>
    <n v="43595.62"/>
    <n v="28237.1"/>
    <m/>
    <n v="24"/>
    <n v="2"/>
    <s v="1 to 3 years"/>
    <n v="77349"/>
    <n v="2018"/>
    <n v="6"/>
    <s v="pguevara"/>
    <n v="1.5"/>
    <s v=" "/>
  </r>
  <r>
    <s v="CDH1706"/>
    <s v="ARGEN17/02"/>
    <s v="Argentina"/>
    <s v="Obj 5. Inst. Mngt. IACHR"/>
    <n v="0"/>
    <n v="0"/>
    <n v="7552"/>
    <n v="0"/>
    <n v="0"/>
    <n v="7472.88"/>
    <n v="79.119999999999891"/>
    <n v="79.119999999999891"/>
    <n v="0"/>
    <n v="79.119999999999891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Obj 5. Gestion Inst. CIDH"/>
    <x v="3"/>
    <s v="Derechos Humanos"/>
    <m/>
    <m/>
    <m/>
    <s v="Argentina"/>
    <s v="ARGENTINA"/>
    <s v="Argentina"/>
    <s v="Argentina"/>
    <s v="1-Member States"/>
    <s v="1-Estados Miembros"/>
    <m/>
    <m/>
    <d v="2016-08-19T00:00:00"/>
    <d v="2020-12-31T00:00:00"/>
    <d v="2017-12-08T00:00:00"/>
    <d v="2022-12-08T00:00:00"/>
    <s v="Active"/>
    <s v="Active"/>
    <s v="Active"/>
    <m/>
    <m/>
    <m/>
    <m/>
    <m/>
    <n v="13"/>
    <s v="Letter signed on 19-aug-16"/>
    <n v="1005"/>
    <n v="50218"/>
    <m/>
    <m/>
    <m/>
    <n v="7552"/>
    <n v="0"/>
    <n v="7472.88"/>
    <n v="79.12"/>
    <n v="79.119999999999891"/>
    <n v="0"/>
    <n v="32705"/>
    <n v="7552"/>
    <n v="7472.88"/>
    <n v="7552"/>
    <m/>
    <n v="52"/>
    <n v="4.3"/>
    <s v="3 to 6 years"/>
    <n v="77329"/>
    <n v="2018"/>
    <n v="6"/>
    <s v="pguevara"/>
    <n v="1.5"/>
    <s v=" "/>
  </r>
  <r>
    <s v="CDH1706"/>
    <s v="COLOM18/02"/>
    <s v="Colombia"/>
    <s v="Obj 5. Inst. Mngt. IACHR"/>
    <n v="0"/>
    <n v="338866.59"/>
    <n v="0"/>
    <n v="0"/>
    <n v="0"/>
    <n v="325413.8"/>
    <n v="13452.790000000037"/>
    <n v="13452.790000000037"/>
    <n v="0"/>
    <n v="13452.79000000003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Obj 5. Gestion Inst. CIDH"/>
    <x v="3"/>
    <s v="Derechos Humanos"/>
    <m/>
    <m/>
    <m/>
    <s v="Colombia"/>
    <s v="COLOMBIA"/>
    <s v="Colombia"/>
    <s v="Colombia"/>
    <s v="1-Member States"/>
    <s v="1-Estados Miembros"/>
    <m/>
    <m/>
    <d v="2018-01-30T00:00:00"/>
    <d v="2018-04-05T00:00:00"/>
    <d v="2017-12-08T00:00:00"/>
    <d v="2022-12-08T00:00:00"/>
    <s v="Expired"/>
    <s v="Active"/>
    <s v="Active"/>
    <m/>
    <m/>
    <m/>
    <m/>
    <m/>
    <m/>
    <s v="MOU firmado el 30-ene-2018"/>
    <n v="1014"/>
    <n v="52298"/>
    <m/>
    <m/>
    <m/>
    <n v="338866.59"/>
    <n v="0"/>
    <n v="325413.8"/>
    <n v="13452.79"/>
    <n v="13452.790000000037"/>
    <n v="0"/>
    <n v="13453"/>
    <n v="0"/>
    <n v="325413.8"/>
    <n v="338866.59"/>
    <m/>
    <n v="3"/>
    <n v="0.2"/>
    <s v="0 years"/>
    <n v="77329"/>
    <n v="2018"/>
    <n v="6"/>
    <s v="pguevara"/>
    <n v="1.5"/>
    <s v=" "/>
  </r>
  <r>
    <s v="CDH1706"/>
    <s v="COSRC18/02"/>
    <s v="Costa Rica"/>
    <s v="Obj 5. Inst. Mngt. IACHR"/>
    <n v="0"/>
    <n v="10264.549999999999"/>
    <n v="0"/>
    <n v="0"/>
    <n v="0"/>
    <n v="0"/>
    <n v="10264.549999999999"/>
    <n v="10264.549999999999"/>
    <n v="4999.96"/>
    <n v="5264.5899999999992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Obj 5. Gestion Inst. CIDH"/>
    <x v="3"/>
    <s v="Derechos Humanos"/>
    <m/>
    <m/>
    <m/>
    <s v="Costa Rica"/>
    <s v="COSTA RICA"/>
    <s v="Costa Rica"/>
    <s v="Costa Rica"/>
    <s v="1-Member States"/>
    <s v="1-Estados Miembros"/>
    <m/>
    <m/>
    <d v="2018-05-22T00:00:00"/>
    <d v="2020-12-31T00:00:00"/>
    <d v="2017-12-08T00:00:00"/>
    <d v="2022-12-08T00:00:00"/>
    <s v="Active"/>
    <s v="Active"/>
    <s v="Active"/>
    <m/>
    <m/>
    <m/>
    <m/>
    <m/>
    <m/>
    <s v="CROEA-061-18_x0009__x0009__x0009__x0009__x0009__x0009__x0009_"/>
    <n v="1015"/>
    <n v="53199"/>
    <m/>
    <m/>
    <m/>
    <n v="10264.549999999999"/>
    <n v="5499.96"/>
    <n v="0"/>
    <n v="4764.59"/>
    <n v="10264.549999999999"/>
    <n v="0"/>
    <n v="5265"/>
    <n v="0"/>
    <n v="4999.96"/>
    <n v="10264.549999999999"/>
    <m/>
    <n v="31"/>
    <n v="2.6"/>
    <s v="1 to 3 years"/>
    <n v="77329"/>
    <n v="2018"/>
    <n v="6"/>
    <s v="pguevara"/>
    <n v="1.5"/>
    <s v=" "/>
  </r>
  <r>
    <s v="CDH1706"/>
    <s v="DOMRP18/01"/>
    <s v="Dom. Repub."/>
    <s v="Obj 5. Inst. Mngt. IACHR"/>
    <n v="0"/>
    <n v="362932.93"/>
    <n v="0"/>
    <n v="0"/>
    <n v="0"/>
    <n v="328367"/>
    <n v="34565.929999999993"/>
    <n v="34565.929999999993"/>
    <n v="12559.5"/>
    <n v="22006.42999999999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Obj 5. Gestion Inst. CIDH"/>
    <x v="3"/>
    <s v="Derechos Humanos"/>
    <m/>
    <m/>
    <m/>
    <s v="Repúb. Dom."/>
    <s v="DOMINICAN REPUBLIC"/>
    <s v="Dominican Republic"/>
    <s v="República Dominicana"/>
    <s v="1-Member States"/>
    <s v="1-Estados Miembros"/>
    <m/>
    <m/>
    <d v="2018-03-08T00:00:00"/>
    <d v="2020-12-31T00:00:00"/>
    <d v="2017-12-08T00:00:00"/>
    <d v="2022-12-08T00:00:00"/>
    <s v="Active"/>
    <s v="Active"/>
    <s v="Active"/>
    <m/>
    <m/>
    <m/>
    <m/>
    <m/>
    <n v="13"/>
    <s v="NOTA No. MP-RD-OEA 0178-18"/>
    <n v="1018"/>
    <n v="52758"/>
    <m/>
    <m/>
    <m/>
    <n v="362932.93"/>
    <n v="13157.18"/>
    <n v="328597.84000000003"/>
    <n v="21177.91"/>
    <n v="34335.089999999967"/>
    <n v="231"/>
    <n v="22006"/>
    <n v="0"/>
    <n v="340926.5"/>
    <n v="362932.93"/>
    <m/>
    <n v="33"/>
    <n v="2.8"/>
    <s v="1 to 3 years"/>
    <n v="77329"/>
    <n v="2018"/>
    <n v="6"/>
    <s v="pguevara"/>
    <n v="1.5"/>
    <s v=" "/>
  </r>
  <r>
    <s v="CDH1706"/>
    <s v="NETHE17/03"/>
    <s v="Netherlands"/>
    <s v="Obj 5. Inst. Mngt. IACHR"/>
    <n v="0"/>
    <n v="0"/>
    <n v="75600.97"/>
    <n v="0"/>
    <n v="0"/>
    <n v="48454.76"/>
    <n v="27146.21"/>
    <n v="27146.21"/>
    <n v="2532.88"/>
    <n v="24613.329999999998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Obj 5. Gestion Inst. CIDH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7-12-08T00:00:00"/>
    <d v="2022-12-08T00:00:00"/>
    <s v="Active"/>
    <s v="Active"/>
    <s v="Active"/>
    <m/>
    <m/>
    <m/>
    <m/>
    <m/>
    <m/>
    <n v="29741"/>
    <n v="1824"/>
    <n v="49338"/>
    <m/>
    <m/>
    <m/>
    <n v="75600.97"/>
    <n v="1584.99"/>
    <n v="49402.65"/>
    <n v="24613.33"/>
    <n v="26198.32"/>
    <n v="948"/>
    <n v="100601"/>
    <n v="75600.97"/>
    <n v="50987.64"/>
    <n v="75600.97"/>
    <m/>
    <n v="47"/>
    <n v="3.9"/>
    <s v="3 to 6 years"/>
    <n v="77329"/>
    <n v="2018"/>
    <n v="6"/>
    <s v="pguevara"/>
    <n v="1.5"/>
    <s v=" "/>
  </r>
  <r>
    <s v="CDH1708"/>
    <s v="MEXIC17/05"/>
    <s v="Mexico"/>
    <s v="Obj 3. Defense and Prot. Capab."/>
    <n v="0"/>
    <n v="0"/>
    <n v="12400"/>
    <n v="0"/>
    <n v="0"/>
    <n v="0"/>
    <n v="12400"/>
    <n v="12400"/>
    <n v="12371.33"/>
    <n v="28.67"/>
    <s v="SOC + Adjustments"/>
    <s v="SPECIFIC FUNDS.xlsm"/>
    <s v=" + M2018-3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Obj 3. Capacidades Defensa y Protección"/>
    <x v="3"/>
    <s v="Derechos Humanos"/>
    <m/>
    <m/>
    <m/>
    <s v="México"/>
    <s v="MEXICO"/>
    <s v="Mexico"/>
    <s v="México"/>
    <s v="1-Member States"/>
    <s v="1-Estados Miembros"/>
    <m/>
    <m/>
    <d v="2017-06-26T00:00:00"/>
    <d v="2018-12-31T00:00:00"/>
    <d v="2018-04-02T00:00:00"/>
    <d v="2023-04-02T00:00:00"/>
    <s v="Active"/>
    <s v="Active"/>
    <s v="Active"/>
    <m/>
    <m/>
    <m/>
    <m/>
    <m/>
    <n v="13"/>
    <s v="OEA01598"/>
    <n v="1027"/>
    <n v="50358"/>
    <m/>
    <m/>
    <m/>
    <n v="12400"/>
    <n v="12371.33"/>
    <n v="0"/>
    <n v="28.67"/>
    <n v="12400"/>
    <n v="0"/>
    <n v="6855"/>
    <n v="12400"/>
    <n v="12371.33"/>
    <n v="12400"/>
    <m/>
    <n v="18"/>
    <n v="1.5"/>
    <s v="1 to 3 years"/>
    <n v="78887"/>
    <n v="2018"/>
    <n v="6"/>
    <s v="pguevara"/>
    <n v="1.5"/>
    <s v=" "/>
  </r>
  <r>
    <s v="CDH1801"/>
    <s v="ARGEN17/02"/>
    <s v="Argentina"/>
    <s v="Obj 2. Monitoring Capacity"/>
    <n v="0"/>
    <n v="0"/>
    <n v="12404"/>
    <n v="0"/>
    <n v="0"/>
    <n v="0"/>
    <n v="12404"/>
    <n v="12404"/>
    <n v="7903.08"/>
    <n v="4500.92"/>
    <s v="SOC + Adjustments"/>
    <s v="SPECIFIC FUNDS.xlsm"/>
    <s v=" + M2018-3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Obj 2. Capacidad Monitoreo"/>
    <x v="3"/>
    <s v="Derechos Humanos"/>
    <m/>
    <m/>
    <m/>
    <s v="Argentina"/>
    <s v="ARGENTINA"/>
    <s v="Argentina"/>
    <s v="Argentina"/>
    <s v="1-Member States"/>
    <s v="1-Estados Miembros"/>
    <m/>
    <m/>
    <d v="2016-08-19T00:00:00"/>
    <d v="2020-12-31T00:00:00"/>
    <d v="2018-04-02T00:00:00"/>
    <d v="2023-04-02T00:00:00"/>
    <s v="Active"/>
    <s v="Active"/>
    <s v="Active"/>
    <m/>
    <m/>
    <m/>
    <m/>
    <m/>
    <n v="13"/>
    <s v="Letter signed on 19-aug-16"/>
    <n v="1005"/>
    <n v="50218"/>
    <m/>
    <m/>
    <m/>
    <n v="12404"/>
    <n v="12404"/>
    <n v="0"/>
    <n v="0"/>
    <n v="12404"/>
    <n v="0"/>
    <n v="32705"/>
    <n v="12404"/>
    <n v="7903.08"/>
    <n v="12404"/>
    <m/>
    <n v="52"/>
    <n v="4.3"/>
    <s v="3 to 6 years"/>
    <n v="78807"/>
    <n v="2018"/>
    <n v="6"/>
    <s v="pguevara"/>
    <n v="1.5"/>
    <s v=" "/>
  </r>
  <r>
    <s v="CDH1801"/>
    <s v="MEXIC17/10"/>
    <s v="Mexico"/>
    <s v="Obj 2. Monitoring Capacity"/>
    <n v="0"/>
    <n v="0"/>
    <n v="8801.82"/>
    <n v="0"/>
    <n v="0"/>
    <n v="0"/>
    <n v="8801.82"/>
    <n v="8801.82"/>
    <n v="7818.31"/>
    <n v="983.50999999999931"/>
    <s v="SOC + Adjustments"/>
    <s v="SPECIFIC FUNDS.xlsm"/>
    <s v=" + M2018-3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Obj 2. Capacidad Monitoreo"/>
    <x v="3"/>
    <s v="Derechos Humanos"/>
    <m/>
    <m/>
    <m/>
    <s v="México"/>
    <s v="MEXICO"/>
    <s v="Mexico"/>
    <s v="México"/>
    <s v="1-Member States"/>
    <s v="1-Estados Miembros"/>
    <m/>
    <m/>
    <d v="2017-10-18T00:00:00"/>
    <d v="2018-12-31T00:00:00"/>
    <d v="2018-04-02T00:00:00"/>
    <d v="2023-04-02T00:00:00"/>
    <s v="Active"/>
    <s v="Active"/>
    <s v="Active"/>
    <m/>
    <m/>
    <m/>
    <m/>
    <m/>
    <n v="13"/>
    <s v="No. OEA02580"/>
    <n v="1027"/>
    <n v="51298"/>
    <m/>
    <m/>
    <m/>
    <n v="8801.82"/>
    <n v="8801.82"/>
    <n v="0"/>
    <n v="0"/>
    <n v="8801.82"/>
    <n v="0"/>
    <n v="5697"/>
    <n v="8801.82"/>
    <n v="7818.31"/>
    <n v="8801.82"/>
    <m/>
    <n v="14"/>
    <n v="1.2"/>
    <s v="1 to 3 years"/>
    <n v="78807"/>
    <n v="2018"/>
    <n v="6"/>
    <s v="pguevara"/>
    <n v="1.5"/>
    <s v=" "/>
  </r>
  <r>
    <s v="CDH1801"/>
    <s v="PERU17/04"/>
    <s v="Peru"/>
    <s v="Obj 2. Monitoring Capacity"/>
    <n v="0"/>
    <n v="0"/>
    <n v="9100"/>
    <n v="0"/>
    <n v="0"/>
    <n v="0"/>
    <n v="9100"/>
    <n v="9100"/>
    <n v="9022.14"/>
    <n v="77.86"/>
    <s v="SOC + Adjustments"/>
    <s v="SPECIFIC FUNDS.xlsm"/>
    <s v=" + M2018-3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Obj 2. Capacidad Monitoreo"/>
    <x v="3"/>
    <s v="Derechos Humanos"/>
    <m/>
    <m/>
    <m/>
    <s v="Perú"/>
    <s v="PERU"/>
    <s v="Peru"/>
    <s v="Perú"/>
    <s v="1-Member States"/>
    <s v="1-Estados Miembros"/>
    <m/>
    <m/>
    <d v="2017-04-21T00:00:00"/>
    <d v="2020-12-31T00:00:00"/>
    <d v="2018-04-02T00:00:00"/>
    <d v="2023-04-02T00:00:00"/>
    <s v="Active"/>
    <s v="Active"/>
    <s v="Active"/>
    <m/>
    <m/>
    <m/>
    <m/>
    <m/>
    <n v="13"/>
    <s v="Nota No. 7-5-M/088"/>
    <n v="1029"/>
    <n v="50018"/>
    <m/>
    <m/>
    <m/>
    <n v="9100"/>
    <n v="9037.7099999999991"/>
    <n v="0"/>
    <n v="62.29"/>
    <n v="9100"/>
    <n v="0"/>
    <n v="2796"/>
    <n v="9100"/>
    <n v="9022.14"/>
    <n v="9100"/>
    <m/>
    <n v="44"/>
    <n v="3.7"/>
    <s v="3 to 6 years"/>
    <n v="78807"/>
    <n v="2018"/>
    <n v="6"/>
    <s v="pguevara"/>
    <n v="1.5"/>
    <s v=" "/>
  </r>
  <r>
    <s v="CIM1302"/>
    <s v="CHILE07/03"/>
    <s v="Chile"/>
    <s v="Data on Violence Against Women in OECS States"/>
    <n v="3612.74"/>
    <n v="0"/>
    <n v="0"/>
    <n v="0"/>
    <n v="0"/>
    <n v="0"/>
    <n v="0"/>
    <n v="3612.74"/>
    <n v="0"/>
    <n v="3612.74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Datos en Violencia a la Mujer en Estados OECS"/>
    <x v="3"/>
    <s v="Derechos Humanos"/>
    <m/>
    <m/>
    <m/>
    <s v="Chile"/>
    <s v="CHILE"/>
    <s v="Chile"/>
    <s v="Chile"/>
    <s v="1-Member States"/>
    <s v="1-Estados Miembros"/>
    <m/>
    <m/>
    <d v="2007-08-15T00:00:00"/>
    <d v="2019-03-31T00:00:00"/>
    <d v="2013-04-24T00:00:00"/>
    <d v="2017-03-07T00:00:00"/>
    <s v="Active"/>
    <s v="Expired"/>
    <s v="Inactive"/>
    <m/>
    <m/>
    <m/>
    <m/>
    <m/>
    <m/>
    <s v="BMR : AUGUST-07/11"/>
    <n v="1013"/>
    <n v="12976"/>
    <m/>
    <m/>
    <m/>
    <n v="113200"/>
    <n v="0"/>
    <n v="109587.26"/>
    <n v="3612.74"/>
    <n v="3612.7400000000052"/>
    <n v="0"/>
    <n v="12953"/>
    <n v="0"/>
    <n v="0"/>
    <n v="0"/>
    <m/>
    <n v="139"/>
    <n v="11.6"/>
    <s v="Over 6 years"/>
    <n v="56662"/>
    <n v="2018"/>
    <n v="6"/>
    <s v="pguevara"/>
    <n v="1.5"/>
    <s v=" "/>
  </r>
  <r>
    <s v="CIM1302"/>
    <s v="TRINI14/02"/>
    <s v="Trin.&amp;Tob"/>
    <s v="Data on Violence Against Women in OECS States"/>
    <n v="4018.46"/>
    <n v="0"/>
    <n v="0"/>
    <n v="0"/>
    <n v="0"/>
    <n v="0"/>
    <n v="0"/>
    <n v="4018.46"/>
    <n v="0"/>
    <n v="4018.46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Datos en Violencia a la Mujer en Estados OECS"/>
    <x v="3"/>
    <s v="Derechos Humanos"/>
    <m/>
    <m/>
    <m/>
    <s v="Trin.&amp;Tob"/>
    <s v="TRINIDAD AND TOBAGO"/>
    <s v="Trinidad and Tobago"/>
    <s v="Trinidad y Tobago"/>
    <s v="1-Member States"/>
    <s v="1-Estados Miembros"/>
    <m/>
    <m/>
    <d v="2014-03-14T00:00:00"/>
    <d v="2020-12-31T00:00:00"/>
    <d v="2013-04-24T00:00:00"/>
    <d v="2017-03-07T00:00:00"/>
    <s v="Active"/>
    <s v="Expired"/>
    <s v="Inactive"/>
    <m/>
    <m/>
    <m/>
    <m/>
    <m/>
    <m/>
    <s v="Note No. 145"/>
    <n v="1052"/>
    <n v="39934"/>
    <m/>
    <m/>
    <m/>
    <n v="15000"/>
    <n v="0"/>
    <n v="10981.54"/>
    <n v="4018.46"/>
    <n v="4018.4599999999991"/>
    <n v="0"/>
    <n v="4018"/>
    <n v="0"/>
    <n v="0"/>
    <n v="0"/>
    <m/>
    <n v="81"/>
    <n v="6.8"/>
    <s v="Over 6 years"/>
    <n v="56662"/>
    <n v="2018"/>
    <n v="6"/>
    <s v="pguevara"/>
    <n v="1.5"/>
    <s v=" "/>
  </r>
  <r>
    <s v="CIM1303"/>
    <s v="LIECH15/01"/>
    <s v="Liechtenstein"/>
    <s v="Strengthening National Mech."/>
    <n v="781.66"/>
    <n v="0"/>
    <n v="0"/>
    <n v="0"/>
    <n v="0"/>
    <n v="781.66"/>
    <n v="-781.66"/>
    <n v="0"/>
    <n v="0"/>
    <n v="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Fortalecimiento de Mecanismos Nacionales"/>
    <x v="3"/>
    <s v="Derechos Humanos"/>
    <m/>
    <m/>
    <m/>
    <s v="Liechtenstein"/>
    <s v="Government of the Principality of Liechtenstein"/>
    <s v="Principality of Liechtenstein"/>
    <s v="Principado de Liechtenstein"/>
    <s v="2-Permanent Observers"/>
    <s v="2-Observadores Permanentes"/>
    <m/>
    <m/>
    <d v="2015-06-15T00:00:00"/>
    <d v="2017-08-17T00:00:00"/>
    <d v="2015-08-17T00:00:00"/>
    <d v="2020-12-31T00:00:00"/>
    <s v="Expired"/>
    <s v="Active"/>
    <s v="Active"/>
    <m/>
    <m/>
    <m/>
    <m/>
    <m/>
    <n v="12"/>
    <s v="Note 11/2015"/>
    <n v="6615"/>
    <n v="44315"/>
    <m/>
    <m/>
    <m/>
    <n v="25000"/>
    <n v="0"/>
    <n v="25000"/>
    <n v="0"/>
    <n v="0"/>
    <n v="0"/>
    <n v="0"/>
    <n v="0"/>
    <n v="781.66"/>
    <n v="0"/>
    <m/>
    <n v="26"/>
    <n v="2.2000000000000002"/>
    <s v="1 to 3 years"/>
    <n v="67401"/>
    <n v="2018"/>
    <n v="6"/>
    <s v="pguevara"/>
    <n v="1.5"/>
    <s v=" "/>
  </r>
  <r>
    <s v="CIM1303"/>
    <s v="LIECH16/01"/>
    <s v="Liechtenstein"/>
    <s v="Strengthening National Mech."/>
    <n v="3059.14"/>
    <n v="0"/>
    <n v="0"/>
    <n v="0"/>
    <n v="0"/>
    <n v="3059.14"/>
    <n v="-3059.14"/>
    <n v="0"/>
    <n v="0"/>
    <n v="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Fortalecimiento de Mecanismos Nacionales"/>
    <x v="3"/>
    <s v="Derechos Humanos"/>
    <m/>
    <m/>
    <m/>
    <s v="Liechtenstein"/>
    <s v="Government of the Principality of Liechtenstein"/>
    <s v="Principality of Liechtenstein"/>
    <s v="Principado de Liechtenstein"/>
    <s v="2-Permanent Observers"/>
    <s v="2-Observadores Permanentes"/>
    <m/>
    <m/>
    <d v="2016-10-03T00:00:00"/>
    <d v="2020-12-31T00:00:00"/>
    <d v="2015-08-17T00:00:00"/>
    <d v="2020-12-31T00:00:00"/>
    <s v="Active"/>
    <s v="Active"/>
    <s v="Active"/>
    <m/>
    <m/>
    <m/>
    <m/>
    <m/>
    <n v="12"/>
    <s v="Note 27/2016"/>
    <n v="6615"/>
    <n v="48658"/>
    <m/>
    <m/>
    <m/>
    <n v="25000"/>
    <n v="0"/>
    <n v="24999.14"/>
    <n v="0.86"/>
    <n v="0.86000000000058208"/>
    <n v="-1"/>
    <n v="0"/>
    <n v="0"/>
    <n v="3059.14"/>
    <n v="0"/>
    <m/>
    <n v="50"/>
    <n v="4.2"/>
    <s v="3 to 6 years"/>
    <n v="67401"/>
    <n v="2018"/>
    <n v="6"/>
    <s v="pguevara"/>
    <n v="1.5"/>
    <s v=" "/>
  </r>
  <r>
    <s v="CIM1303"/>
    <s v="LIECH18/01"/>
    <s v="Liechtenstein"/>
    <s v="Strengthening National Mech."/>
    <n v="0"/>
    <n v="20074.27"/>
    <n v="0"/>
    <n v="0"/>
    <n v="0"/>
    <n v="2609.66"/>
    <n v="17464.61"/>
    <n v="17464.61"/>
    <n v="0"/>
    <n v="17464.61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Fortalecimiento de Mecanismos Nacionales"/>
    <x v="3"/>
    <s v="Derechos Humanos"/>
    <m/>
    <m/>
    <m/>
    <s v="Liechtenstein"/>
    <s v="Government of the Principality of Liechtenstein"/>
    <s v="Principality of Liechtenstein"/>
    <s v="Principado de Liechtenstein"/>
    <s v="2-Permanent Observers"/>
    <s v="2-Observadores Permanentes"/>
    <m/>
    <m/>
    <d v="2017-12-28T00:00:00"/>
    <d v="2020-12-31T00:00:00"/>
    <d v="2015-08-17T00:00:00"/>
    <d v="2020-12-31T00:00:00"/>
    <s v="Active"/>
    <s v="Active"/>
    <s v="Active"/>
    <m/>
    <m/>
    <m/>
    <m/>
    <m/>
    <n v="13"/>
    <s v="Note 26/2017"/>
    <n v="6615"/>
    <n v="52658"/>
    <m/>
    <m/>
    <m/>
    <n v="20074.27"/>
    <n v="0"/>
    <n v="2609.66"/>
    <n v="17464.61"/>
    <n v="17464.61"/>
    <n v="0"/>
    <n v="17465"/>
    <n v="0"/>
    <n v="2609.66"/>
    <n v="20074.27"/>
    <m/>
    <n v="36"/>
    <n v="3"/>
    <s v="1 to 3 years"/>
    <n v="67401"/>
    <n v="2018"/>
    <n v="6"/>
    <s v="pguevara"/>
    <n v="1.5"/>
    <s v=" "/>
  </r>
  <r>
    <s v="CIM1303"/>
    <s v="MONAC15/01"/>
    <s v="Monaco"/>
    <s v="Strengthening National Mech."/>
    <n v="2696.2"/>
    <n v="0"/>
    <n v="0"/>
    <n v="0"/>
    <n v="0"/>
    <n v="196.2"/>
    <n v="-196.2"/>
    <n v="2500"/>
    <n v="0"/>
    <n v="250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Fortalecimiento de Mecanismos Nacionales"/>
    <x v="3"/>
    <s v="Derechos Humanos"/>
    <m/>
    <m/>
    <m/>
    <s v="Mónaco"/>
    <s v="Permanent Observer Mission of Monaco"/>
    <s v="Monaco"/>
    <s v="Mónaco"/>
    <s v="2-Permanent Observers"/>
    <s v="2-Observadores Permanentes"/>
    <m/>
    <m/>
    <d v="2015-11-30T00:00:00"/>
    <d v="2020-12-31T00:00:00"/>
    <d v="2015-08-17T00:00:00"/>
    <d v="2020-12-31T00:00:00"/>
    <s v="Active"/>
    <s v="Active"/>
    <s v="Active"/>
    <m/>
    <m/>
    <m/>
    <m/>
    <m/>
    <n v="12"/>
    <s v="2015-w/4113/tbc"/>
    <n v="5533"/>
    <n v="45497"/>
    <m/>
    <m/>
    <m/>
    <n v="5222.96"/>
    <n v="0"/>
    <n v="2722.96"/>
    <n v="2500"/>
    <n v="2500"/>
    <n v="0"/>
    <n v="2500"/>
    <n v="0"/>
    <n v="196.2"/>
    <n v="0"/>
    <m/>
    <n v="61"/>
    <n v="5.0999999999999996"/>
    <s v="3 to 6 years"/>
    <n v="67401"/>
    <n v="2018"/>
    <n v="6"/>
    <s v="pguevara"/>
    <n v="1.5"/>
    <s v=" "/>
  </r>
  <r>
    <s v="CIM1401"/>
    <s v="KAZAK14/01"/>
    <s v="Kazakhstan"/>
    <s v="Justice Administration Gender Perspective"/>
    <n v="7873.6"/>
    <n v="0"/>
    <n v="0"/>
    <n v="0"/>
    <n v="0"/>
    <n v="7873.6"/>
    <n v="-7873.6"/>
    <n v="0"/>
    <n v="0"/>
    <n v="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Adm. Justicia Perspectiva Igualdad de Género"/>
    <x v="3"/>
    <s v="Derechos Humanos"/>
    <m/>
    <m/>
    <m/>
    <s v="Kazajistán"/>
    <s v="Embassy of the Republic of Kazakhstan"/>
    <s v="Republic of Kazakhstan"/>
    <s v="República de Kazajistán"/>
    <s v="2-Permanent Observers"/>
    <s v="2-Observadores Permanentes"/>
    <m/>
    <m/>
    <d v="2014-10-29T00:00:00"/>
    <d v="2017-06-30T00:00:00"/>
    <d v="2014-09-11T00:00:00"/>
    <d v="2017-06-30T00:00:00"/>
    <s v="Expired"/>
    <s v="Expired"/>
    <s v="Active"/>
    <m/>
    <m/>
    <m/>
    <m/>
    <m/>
    <n v="12"/>
    <s v="Letter signed on May 28, 2014"/>
    <n v="6635"/>
    <n v="41796"/>
    <m/>
    <m/>
    <m/>
    <n v="24970"/>
    <n v="0"/>
    <n v="24970"/>
    <n v="0"/>
    <n v="0"/>
    <n v="0"/>
    <n v="0"/>
    <n v="0"/>
    <n v="7873.6"/>
    <n v="0"/>
    <m/>
    <n v="32"/>
    <n v="2.7"/>
    <s v="1 to 3 years"/>
    <n v="63140"/>
    <n v="2018"/>
    <n v="6"/>
    <s v="pguevara"/>
    <n v="1.5"/>
    <s v=" "/>
  </r>
  <r>
    <s v="CIM1401"/>
    <s v="MEXIC14/10"/>
    <s v="Mexico"/>
    <s v="Justice Administration Gender Perspective"/>
    <n v="11020"/>
    <n v="0"/>
    <n v="0"/>
    <n v="0"/>
    <n v="0"/>
    <n v="0"/>
    <n v="0"/>
    <n v="11020"/>
    <n v="0"/>
    <n v="1102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Adm. Justicia Perspectiva Igualdad de Género"/>
    <x v="3"/>
    <s v="Derechos Humanos"/>
    <m/>
    <m/>
    <m/>
    <s v="México"/>
    <s v="MEXICO"/>
    <s v="Mexico"/>
    <s v="México"/>
    <s v="1-Member States"/>
    <s v="1-Estados Miembros"/>
    <m/>
    <m/>
    <d v="2014-06-05T00:00:00"/>
    <d v="2015-03-31T00:00:00"/>
    <d v="2014-09-11T00:00:00"/>
    <d v="2017-06-30T00:00:00"/>
    <s v="Expired"/>
    <s v="Expired"/>
    <s v="Inactive"/>
    <m/>
    <m/>
    <m/>
    <m/>
    <m/>
    <n v="11"/>
    <s v="Convenio firmado 05-jun-2014"/>
    <n v="1027"/>
    <n v="41095"/>
    <m/>
    <m/>
    <m/>
    <n v="60000"/>
    <n v="0"/>
    <n v="48980"/>
    <n v="11020"/>
    <n v="11020"/>
    <n v="0"/>
    <n v="11020"/>
    <n v="0"/>
    <n v="0"/>
    <n v="0"/>
    <m/>
    <n v="9"/>
    <n v="0.8"/>
    <s v="0 years"/>
    <n v="63140"/>
    <n v="2018"/>
    <n v="6"/>
    <s v="pguevara"/>
    <n v="1.5"/>
    <s v=" "/>
  </r>
  <r>
    <s v="CIM1501"/>
    <s v="PERU15/05"/>
    <s v="Peru"/>
    <s v="XII CEVI and VI Conf. Conv. de Belém do Pará"/>
    <n v="618.25"/>
    <n v="0"/>
    <n v="0"/>
    <n v="0"/>
    <n v="0"/>
    <n v="0"/>
    <n v="0"/>
    <n v="618.25"/>
    <n v="618.25"/>
    <n v="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XII CEVI y VI Conf. Conv. de Belém do Pará"/>
    <x v="3"/>
    <s v="Derechos Humanos"/>
    <m/>
    <m/>
    <m/>
    <s v="Perú"/>
    <s v="PERU"/>
    <s v="Peru"/>
    <s v="Perú"/>
    <s v="1-Member States"/>
    <s v="1-Estados Miembros"/>
    <m/>
    <m/>
    <d v="2015-10-05T00:00:00"/>
    <d v="2016-02-26T00:00:00"/>
    <d v="2017-02-15T00:00:00"/>
    <d v="2018-10-14T00:00:00"/>
    <s v="Expired"/>
    <s v="Active"/>
    <s v="Active"/>
    <m/>
    <m/>
    <m/>
    <m/>
    <m/>
    <m/>
    <s v="Carta 16-sept-2015"/>
    <n v="1029"/>
    <n v="44737"/>
    <m/>
    <m/>
    <m/>
    <n v="60870.99"/>
    <n v="618.25"/>
    <n v="60252.74"/>
    <n v="0"/>
    <n v="618.25"/>
    <n v="0"/>
    <n v="0"/>
    <n v="0"/>
    <n v="618.25"/>
    <n v="0"/>
    <m/>
    <n v="4"/>
    <n v="0.3"/>
    <s v="0 years"/>
    <n v="73987"/>
    <n v="2018"/>
    <n v="6"/>
    <s v="pguevara"/>
    <n v="1.5"/>
    <s v=" "/>
  </r>
  <r>
    <s v="CIM1501-PEC"/>
    <s v="MEXIC15/12"/>
    <s v="Mexico"/>
    <s v="Political Violence a/ Women"/>
    <n v="50744.69"/>
    <n v="0"/>
    <n v="0"/>
    <n v="0"/>
    <n v="0"/>
    <n v="5345.79"/>
    <n v="-5345.79"/>
    <n v="45398.9"/>
    <n v="3000"/>
    <n v="42398.9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Violencia Política c/ Mujeres"/>
    <x v="3"/>
    <s v="Derechos Humanos"/>
    <m/>
    <m/>
    <m/>
    <s v="México"/>
    <s v="MEXICO"/>
    <s v="Mexico"/>
    <s v="México"/>
    <s v="1-Member States"/>
    <s v="1-Estados Miembros"/>
    <m/>
    <m/>
    <d v="2015-12-08T00:00:00"/>
    <d v="2020-12-31T00:00:00"/>
    <d v="2017-02-15T00:00:00"/>
    <d v="2018-10-14T00:00:00"/>
    <s v="Active"/>
    <s v="Active"/>
    <s v="Active"/>
    <m/>
    <m/>
    <m/>
    <m/>
    <m/>
    <m/>
    <s v="MOU signed on Dec. 8, 2015"/>
    <n v="1027"/>
    <n v="46017"/>
    <m/>
    <m/>
    <m/>
    <n v="100000"/>
    <n v="0"/>
    <n v="54601.1"/>
    <n v="45398.9"/>
    <n v="45398.9"/>
    <n v="0"/>
    <n v="591619"/>
    <n v="0"/>
    <n v="8345.7900000000009"/>
    <n v="0"/>
    <m/>
    <n v="60"/>
    <n v="5"/>
    <s v="3 to 6 years"/>
    <n v="73987"/>
    <n v="2018"/>
    <n v="6"/>
    <s v="pguevara"/>
    <n v="1.5"/>
    <s v=" "/>
  </r>
  <r>
    <s v="CIM1501-PEC"/>
    <s v="MEXIC17/09"/>
    <s v="Mexico"/>
    <s v="Political Violence a/ Women"/>
    <n v="17200.05"/>
    <n v="0"/>
    <n v="0"/>
    <n v="0"/>
    <n v="0"/>
    <n v="17200.05"/>
    <n v="-17200.05"/>
    <n v="0"/>
    <n v="0"/>
    <n v="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Violencia Política c/ Mujeres"/>
    <x v="3"/>
    <s v="Derechos Humanos"/>
    <m/>
    <m/>
    <m/>
    <s v="México"/>
    <s v="MEXICO"/>
    <s v="Mexico"/>
    <s v="México"/>
    <s v="1-Member States"/>
    <s v="1-Estados Miembros"/>
    <m/>
    <m/>
    <d v="2017-08-16T00:00:00"/>
    <d v="2018-02-07T00:00:00"/>
    <d v="2017-02-15T00:00:00"/>
    <d v="2018-10-14T00:00:00"/>
    <s v="Expired"/>
    <s v="Active"/>
    <s v="Active"/>
    <m/>
    <m/>
    <m/>
    <m/>
    <m/>
    <m/>
    <s v="CEC/021-17"/>
    <n v="1027"/>
    <n v="50838"/>
    <m/>
    <m/>
    <m/>
    <n v="30115"/>
    <n v="0"/>
    <n v="30115"/>
    <n v="0"/>
    <n v="0"/>
    <n v="0"/>
    <n v="0"/>
    <n v="0"/>
    <n v="17200.05"/>
    <n v="0"/>
    <m/>
    <n v="6"/>
    <n v="0.5"/>
    <s v="0 years"/>
    <n v="73987"/>
    <n v="2018"/>
    <n v="6"/>
    <s v="pguevara"/>
    <n v="1.5"/>
    <s v=" "/>
  </r>
  <r>
    <s v="CIM1502"/>
    <s v="MEXIC17/08"/>
    <s v="Mexico"/>
    <s v="Strengthening Implememtation Belem do Pará"/>
    <n v="113431.27"/>
    <n v="0"/>
    <n v="0"/>
    <n v="0"/>
    <n v="0"/>
    <n v="104823.75"/>
    <n v="-104823.75"/>
    <n v="8607.5200000000041"/>
    <n v="8607.52"/>
    <n v="3.637978807091713E-12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Fortalecimiento de Implementación Belem do Pará"/>
    <x v="3"/>
    <s v="Derechos Humanos"/>
    <m/>
    <m/>
    <m/>
    <s v="México"/>
    <s v="MEXICO"/>
    <s v="Mexico"/>
    <s v="México"/>
    <s v="1-Member States"/>
    <s v="1-Estados Miembros"/>
    <m/>
    <m/>
    <d v="2017-04-17T00:00:00"/>
    <d v="2017-12-31T00:00:00"/>
    <d v="2017-08-21T00:00:00"/>
    <d v="2019-08-20T00:00:00"/>
    <s v="Expired"/>
    <s v="Active"/>
    <s v="Active"/>
    <m/>
    <m/>
    <m/>
    <m/>
    <m/>
    <n v="13"/>
    <s v="Agreement signed April 17,2017"/>
    <n v="1027"/>
    <n v="50498"/>
    <m/>
    <m/>
    <m/>
    <n v="186116.4"/>
    <n v="8607.52"/>
    <n v="177508.88"/>
    <n v="0"/>
    <n v="8607.5199999999895"/>
    <n v="0"/>
    <n v="0"/>
    <n v="0"/>
    <n v="113431.27"/>
    <n v="0"/>
    <m/>
    <n v="8"/>
    <n v="0.7"/>
    <s v="0 years"/>
    <n v="75607"/>
    <n v="2018"/>
    <n v="6"/>
    <s v="pguevara"/>
    <n v="1.5"/>
    <s v=" "/>
  </r>
  <r>
    <s v="CIM1601"/>
    <s v="CHINA16/05"/>
    <s v="China"/>
    <s v="Equality Gender Policy OAS"/>
    <n v="1794.94"/>
    <n v="0"/>
    <n v="0"/>
    <n v="0"/>
    <n v="0"/>
    <n v="1794.94"/>
    <n v="-1794.94"/>
    <n v="0"/>
    <n v="0"/>
    <n v="0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Política de Equidad de Género OEA"/>
    <x v="3"/>
    <s v="Derechos Humanos"/>
    <m/>
    <m/>
    <m/>
    <s v="China"/>
    <s v="Permanent Observer Mission of China"/>
    <s v="China"/>
    <s v="China"/>
    <s v="2-Permanent Observers"/>
    <s v="2-Observadores Permanentes"/>
    <m/>
    <m/>
    <d v="2016-09-13T00:00:00"/>
    <d v="2018-08-31T00:00:00"/>
    <d v="2016-09-26T00:00:00"/>
    <d v="2019-12-31T00:00:00"/>
    <s v="Active"/>
    <s v="Active"/>
    <s v="Active"/>
    <m/>
    <m/>
    <m/>
    <m/>
    <m/>
    <n v="12"/>
    <s v="CM 08/16"/>
    <n v="3766"/>
    <n v="47658"/>
    <m/>
    <m/>
    <m/>
    <n v="50000"/>
    <n v="0"/>
    <n v="50000"/>
    <n v="0"/>
    <n v="0"/>
    <n v="0"/>
    <n v="1005"/>
    <n v="0"/>
    <n v="1794.94"/>
    <n v="0"/>
    <m/>
    <n v="23"/>
    <n v="1.9"/>
    <s v="1 to 3 years"/>
    <n v="72207"/>
    <n v="2018"/>
    <n v="6"/>
    <s v="pguevara"/>
    <n v="1.5"/>
    <s v=" "/>
  </r>
  <r>
    <s v="CIM1601"/>
    <s v="CHINA17/02"/>
    <s v="China"/>
    <s v="Equality Gender Policy OAS"/>
    <n v="29356.44"/>
    <n v="0"/>
    <n v="9000"/>
    <n v="0"/>
    <n v="0"/>
    <n v="33106.44"/>
    <n v="-24106.440000000002"/>
    <n v="5249.9999999999964"/>
    <n v="5250"/>
    <n v="-3.637978807091713E-12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Política de Equidad de Género OEA"/>
    <x v="3"/>
    <s v="Derechos Humanos"/>
    <m/>
    <m/>
    <m/>
    <s v="China"/>
    <s v="Permanent Observer Mission of China"/>
    <s v="China"/>
    <s v="China"/>
    <s v="2-Permanent Observers"/>
    <s v="2-Observadores Permanentes"/>
    <m/>
    <m/>
    <d v="2017-06-26T00:00:00"/>
    <d v="2019-12-31T00:00:00"/>
    <d v="2016-09-26T00:00:00"/>
    <d v="2019-12-31T00:00:00"/>
    <s v="Active"/>
    <s v="Active"/>
    <s v="Active"/>
    <m/>
    <m/>
    <m/>
    <m/>
    <m/>
    <n v="13"/>
    <s v="CM 09/17"/>
    <n v="3766"/>
    <n v="50338"/>
    <m/>
    <m/>
    <m/>
    <n v="50000"/>
    <n v="5250"/>
    <n v="44750"/>
    <n v="0"/>
    <n v="5250"/>
    <n v="0"/>
    <n v="26"/>
    <n v="9000"/>
    <n v="38356.44"/>
    <n v="9000"/>
    <m/>
    <n v="30"/>
    <n v="2.5"/>
    <s v="1 to 3 years"/>
    <n v="72207"/>
    <n v="2018"/>
    <n v="6"/>
    <s v="pguevara"/>
    <n v="1.5"/>
    <s v=" "/>
  </r>
  <r>
    <s v="CIM1601"/>
    <s v="CHINA17/04"/>
    <s v="China"/>
    <s v="Equality Gender Policy OAS"/>
    <n v="50000"/>
    <n v="0"/>
    <n v="0"/>
    <n v="0"/>
    <n v="0"/>
    <n v="7448.62"/>
    <n v="-7448.62"/>
    <n v="42551.38"/>
    <n v="0"/>
    <n v="42551.38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Política de Equidad de Género OEA"/>
    <x v="3"/>
    <s v="Derechos Humanos"/>
    <m/>
    <m/>
    <m/>
    <s v="China"/>
    <s v="Permanent Observer Mission of China"/>
    <s v="China"/>
    <s v="China"/>
    <s v="2-Permanent Observers"/>
    <s v="2-Observadores Permanentes"/>
    <m/>
    <m/>
    <d v="2017-12-14T00:00:00"/>
    <d v="2019-12-31T00:00:00"/>
    <d v="2016-09-26T00:00:00"/>
    <d v="2019-12-31T00:00:00"/>
    <s v="Active"/>
    <s v="Active"/>
    <s v="Active"/>
    <m/>
    <m/>
    <m/>
    <m/>
    <m/>
    <n v="13"/>
    <s v="CM 13/17"/>
    <n v="3766"/>
    <n v="51958"/>
    <m/>
    <m/>
    <m/>
    <n v="50000"/>
    <n v="0"/>
    <n v="7448.62"/>
    <n v="42551.38"/>
    <n v="42551.38"/>
    <n v="0"/>
    <n v="42551"/>
    <n v="0"/>
    <n v="7448.62"/>
    <n v="0"/>
    <m/>
    <n v="24"/>
    <n v="2"/>
    <s v="1 to 3 years"/>
    <n v="72207"/>
    <n v="2018"/>
    <n v="6"/>
    <s v="pguevara"/>
    <n v="1.5"/>
    <s v=" "/>
  </r>
  <r>
    <s v="CIM1602"/>
    <s v="MEXIC17/09"/>
    <s v="Mexico"/>
    <s v="Tools - Parity Latin America"/>
    <n v="79468.87"/>
    <n v="0"/>
    <n v="0"/>
    <n v="0"/>
    <n v="-15299"/>
    <n v="58333.25"/>
    <n v="-73632.25"/>
    <n v="5836.6199999999953"/>
    <n v="5836.62"/>
    <n v="-4.5474735088646412E-12"/>
    <s v="SOC"/>
    <s v="SPECIFIC FUNDS.xlsm"/>
    <m/>
    <n v="311"/>
    <n v="2301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Herramientas - Paridad America Latina"/>
    <x v="3"/>
    <s v="Derechos Humanos"/>
    <m/>
    <m/>
    <m/>
    <s v="México"/>
    <s v="MEXICO"/>
    <s v="Mexico"/>
    <s v="México"/>
    <s v="1-Member States"/>
    <s v="1-Estados Miembros"/>
    <m/>
    <m/>
    <d v="2017-08-16T00:00:00"/>
    <d v="2018-02-07T00:00:00"/>
    <d v="2016-08-03T00:00:00"/>
    <d v="2018-09-20T00:00:00"/>
    <s v="Expired"/>
    <s v="Active"/>
    <s v="Active"/>
    <m/>
    <m/>
    <m/>
    <m/>
    <m/>
    <m/>
    <s v="CEC/021-17"/>
    <n v="1027"/>
    <n v="50838"/>
    <m/>
    <m/>
    <m/>
    <n v="109934"/>
    <n v="5836.62"/>
    <n v="104097.38"/>
    <n v="0"/>
    <n v="5836.6199999999953"/>
    <n v="0"/>
    <n v="0"/>
    <n v="-15299"/>
    <n v="64169.87"/>
    <n v="0"/>
    <m/>
    <n v="6"/>
    <n v="0.5"/>
    <s v="0 years"/>
    <n v="72547"/>
    <n v="2018"/>
    <n v="6"/>
    <s v="pguevara"/>
    <n v="1.5"/>
    <s v=" "/>
  </r>
  <r>
    <s v="CSHN"/>
    <s v="ARGEN17/05"/>
    <s v="Argentina"/>
    <s v="CSHN Fund"/>
    <n v="34800"/>
    <n v="20000"/>
    <n v="0"/>
    <n v="0"/>
    <n v="-24000"/>
    <n v="7720.78"/>
    <n v="-11720.779999999999"/>
    <n v="23079.22"/>
    <n v="0"/>
    <n v="23079.22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Fondo RCSS"/>
    <x v="3"/>
    <s v="Derechos Humanos"/>
    <m/>
    <m/>
    <m/>
    <s v="Argentina"/>
    <s v="ARGENTINA"/>
    <s v="Argentina"/>
    <s v="Argentina"/>
    <s v="1-Member States"/>
    <s v="1-Estados Miembros"/>
    <m/>
    <m/>
    <d v="2017-10-25T00:00:00"/>
    <d v="2020-12-31T00:00:00"/>
    <d v="2017-07-17T00:00:00"/>
    <d v="2020-12-31T00:00:00"/>
    <s v="Active"/>
    <s v="Active"/>
    <s v="Active"/>
    <m/>
    <m/>
    <m/>
    <m/>
    <m/>
    <n v="13"/>
    <s v="OEA 233"/>
    <n v="1005"/>
    <n v="51359"/>
    <m/>
    <m/>
    <m/>
    <n v="60000"/>
    <n v="0"/>
    <n v="36920.78"/>
    <n v="23079.22"/>
    <n v="23079.22"/>
    <n v="0"/>
    <n v="23079"/>
    <n v="-24000"/>
    <n v="7720.78"/>
    <n v="20000"/>
    <m/>
    <n v="38"/>
    <n v="3.2"/>
    <s v="3 to 6 years"/>
    <n v="75487"/>
    <n v="2018"/>
    <n v="6"/>
    <s v="pguevara"/>
    <n v="1.5"/>
    <s v=" "/>
  </r>
  <r>
    <s v="DATOC-INT/USINL"/>
    <s v="USINL17/03"/>
    <s v="USINL"/>
    <s v="DATOC Projects"/>
    <n v="173.96"/>
    <n v="0"/>
    <n v="0"/>
    <n v="132.66"/>
    <n v="-173.96"/>
    <n v="0"/>
    <n v="-41.300000000000011"/>
    <n v="132.66"/>
    <n v="0"/>
    <n v="132.66"/>
    <s v="SOC"/>
    <s v="SPECIFIC FUNDS.xlsm"/>
    <m/>
    <n v="311"/>
    <n v="15512"/>
    <x v="0"/>
    <s v="Specific Funds"/>
    <x v="4"/>
    <s v="999H"/>
    <x v="4"/>
    <s v="Otros"/>
    <s v="Interest to be reimbursed to USINL"/>
    <s v="Interés a reembolsar al USINL"/>
    <s v="Proyectos DATOC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25T00:00:00"/>
    <d v="2020-09-24T00:00:00"/>
    <d v="2017-09-15T00:00:00"/>
    <d v="2040-12-31T00:00:00"/>
    <s v="Active"/>
    <s v="Active"/>
    <s v="Active"/>
    <m/>
    <m/>
    <m/>
    <m/>
    <m/>
    <n v="13"/>
    <s v="Letter dated Sep 22, 2017"/>
    <n v="3034"/>
    <n v="51118"/>
    <m/>
    <m/>
    <m/>
    <n v="306.62"/>
    <n v="0"/>
    <n v="173.96"/>
    <n v="132.66"/>
    <n v="132.66"/>
    <n v="0"/>
    <n v="197579"/>
    <n v="-41.300000000000011"/>
    <n v="0"/>
    <n v="0"/>
    <m/>
    <n v="36"/>
    <n v="3"/>
    <s v="1 to 3 years"/>
    <n v="77827"/>
    <n v="2018"/>
    <n v="6"/>
    <s v="pguevara"/>
    <n v="1.5"/>
    <s v=" "/>
  </r>
  <r>
    <s v="DATOC-INT/USINL"/>
    <s v="USINL17/04"/>
    <s v="USINL"/>
    <s v="DATOC Projects"/>
    <n v="128.63999999999999"/>
    <n v="0"/>
    <n v="0"/>
    <n v="172.76"/>
    <n v="-128.63999999999999"/>
    <n v="0"/>
    <n v="44.120000000000005"/>
    <n v="172.76"/>
    <n v="0"/>
    <n v="172.76"/>
    <s v="SOC"/>
    <s v="SPECIFIC FUNDS.xlsm"/>
    <m/>
    <n v="311"/>
    <n v="15512"/>
    <x v="0"/>
    <s v="Specific Funds"/>
    <x v="4"/>
    <s v="999H"/>
    <x v="4"/>
    <s v="Otros"/>
    <s v="Interest to be reimbursed to USINL"/>
    <s v="Interés a reembolsar al USINL"/>
    <s v="Proyectos DATOC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5T00:00:00"/>
    <d v="2019-09-14T00:00:00"/>
    <d v="2017-09-15T00:00:00"/>
    <d v="2040-12-31T00:00:00"/>
    <s v="Active"/>
    <s v="Active"/>
    <s v="Active"/>
    <m/>
    <m/>
    <m/>
    <m/>
    <m/>
    <n v="13"/>
    <s v="Letter dated September 14,2017"/>
    <n v="3034"/>
    <n v="51518"/>
    <m/>
    <m/>
    <m/>
    <n v="301.39999999999998"/>
    <n v="0"/>
    <n v="128.63999999999999"/>
    <n v="172.76"/>
    <n v="172.76"/>
    <n v="0"/>
    <n v="79872"/>
    <n v="44.120000000000005"/>
    <n v="0"/>
    <n v="0"/>
    <m/>
    <n v="24"/>
    <n v="2"/>
    <s v="1 to 3 years"/>
    <n v="77827"/>
    <n v="2018"/>
    <n v="6"/>
    <s v="pguevara"/>
    <n v="1.5"/>
    <s v=" "/>
  </r>
  <r>
    <s v="DATOC-INT/USINL"/>
    <s v="USINL17/07"/>
    <s v="USINL"/>
    <s v="DATOC Projects"/>
    <n v="51"/>
    <n v="0"/>
    <n v="0"/>
    <n v="150.03"/>
    <n v="-51"/>
    <n v="0"/>
    <n v="99.03"/>
    <n v="150.03"/>
    <n v="0"/>
    <n v="150.03"/>
    <s v="SOC"/>
    <s v="SPECIFIC FUNDS.xlsm"/>
    <m/>
    <n v="311"/>
    <n v="15512"/>
    <x v="0"/>
    <s v="Specific Funds"/>
    <x v="4"/>
    <s v="999H"/>
    <x v="4"/>
    <s v="Otros"/>
    <s v="Interest to be reimbursed to USINL"/>
    <s v="Interés a reembolsar al USINL"/>
    <s v="Proyectos DATOC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5T00:00:00"/>
    <d v="2019-09-14T00:00:00"/>
    <d v="2017-09-15T00:00:00"/>
    <d v="2040-12-31T00:00:00"/>
    <s v="Active"/>
    <s v="Active"/>
    <s v="Active"/>
    <m/>
    <m/>
    <m/>
    <m/>
    <m/>
    <n v="13"/>
    <s v="Letter dated September 14,2017"/>
    <n v="3034"/>
    <n v="51818"/>
    <m/>
    <m/>
    <m/>
    <n v="201.03"/>
    <n v="0"/>
    <n v="51"/>
    <n v="150.03"/>
    <n v="150.03"/>
    <n v="0"/>
    <n v="285150"/>
    <n v="99.03"/>
    <n v="0"/>
    <n v="0"/>
    <m/>
    <n v="24"/>
    <n v="2"/>
    <s v="1 to 3 years"/>
    <n v="77827"/>
    <n v="2018"/>
    <n v="6"/>
    <s v="pguevara"/>
    <n v="1.5"/>
    <s v=" "/>
  </r>
  <r>
    <s v="DCER-MOAS/001"/>
    <s v="CHINA11/02"/>
    <s v="China"/>
    <s v="MOAS Program"/>
    <n v="13"/>
    <n v="0"/>
    <n v="0"/>
    <n v="0"/>
    <n v="0"/>
    <n v="0"/>
    <n v="0"/>
    <n v="13"/>
    <n v="0"/>
    <n v="13"/>
    <s v="SOC"/>
    <s v="SPECIFIC FUNDS.xlsm"/>
    <m/>
    <n v="311"/>
    <n v="24095"/>
    <x v="0"/>
    <s v="Specific Funds"/>
    <x v="0"/>
    <s v="24A"/>
    <x v="0"/>
    <s v="Capítulo 2 - Secretario General Adjunto"/>
    <s v="Office of the Assistant Secretary General (24A)"/>
    <s v="Oficina del Secretario General Adjunto (24A)"/>
    <s v="Programa MOEA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5-09-22T00:00:00"/>
    <d v="2018-12-31T00:00:00"/>
    <s v="Expired"/>
    <s v="Active"/>
    <s v="Inactive"/>
    <m/>
    <m/>
    <m/>
    <m/>
    <m/>
    <n v="12"/>
    <s v="Verbal Note, CM 05/11"/>
    <n v="3766"/>
    <n v="27932"/>
    <m/>
    <m/>
    <m/>
    <n v="40000"/>
    <n v="0"/>
    <n v="39986.99"/>
    <n v="13.01"/>
    <n v="13.010000000002037"/>
    <n v="0"/>
    <n v="71"/>
    <n v="0"/>
    <n v="0"/>
    <n v="0"/>
    <m/>
    <n v="67"/>
    <n v="5.6"/>
    <s v="3 to 6 years"/>
    <n v="15406"/>
    <n v="2018"/>
    <n v="6"/>
    <s v="pguevara"/>
    <n v="1.5"/>
    <s v=" "/>
  </r>
  <r>
    <s v="DCER-MOAS/001"/>
    <s v="MULTI99/144"/>
    <s v="Various"/>
    <s v="MOAS Program"/>
    <n v="36561.9"/>
    <n v="10018.14"/>
    <n v="0"/>
    <n v="0"/>
    <n v="0"/>
    <n v="15348.19"/>
    <n v="-5330.0500000000011"/>
    <n v="31231.85"/>
    <n v="1485.14"/>
    <n v="29746.71"/>
    <s v="SOC"/>
    <s v="SPECIFIC FUNDS.xlsm"/>
    <m/>
    <n v="311"/>
    <n v="24095"/>
    <x v="0"/>
    <s v="Specific Funds"/>
    <x v="0"/>
    <s v="24A"/>
    <x v="0"/>
    <s v="Capítulo 2 - Secretario General Adjunto"/>
    <s v="Office of the Assistant Secretary General (24A)"/>
    <s v="Oficina del Secretario General Adjunto (24A)"/>
    <s v="Programa MOE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1998-12-29T00:00:00"/>
    <d v="2018-12-31T00:00:00"/>
    <d v="2005-09-22T00:00:00"/>
    <d v="2018-12-31T00:00:00"/>
    <s v="Active"/>
    <s v="Active"/>
    <s v="Active"/>
    <m/>
    <m/>
    <m/>
    <m/>
    <m/>
    <m/>
    <s v="NONE"/>
    <n v="2986"/>
    <n v="2090"/>
    <m/>
    <m/>
    <m/>
    <n v="720755.56"/>
    <n v="1485.14"/>
    <n v="689523.71"/>
    <n v="29746.71"/>
    <n v="31231.850000000093"/>
    <n v="0"/>
    <n v="29747"/>
    <n v="0"/>
    <n v="16833.330000000002"/>
    <n v="10018.14"/>
    <m/>
    <n v="240"/>
    <n v="20"/>
    <s v="Over 6 years"/>
    <n v="15406"/>
    <n v="2018"/>
    <n v="6"/>
    <s v="pguevara"/>
    <n v="1.5"/>
    <s v=" "/>
  </r>
  <r>
    <s v="DCF-ADM-2014/2017"/>
    <s v="BCIE17/01"/>
    <s v="CABEI"/>
    <s v="Administrative 2014-2017"/>
    <n v="71.31"/>
    <n v="0"/>
    <n v="0"/>
    <n v="0"/>
    <n v="0"/>
    <n v="0"/>
    <n v="0"/>
    <n v="71.31"/>
    <n v="0"/>
    <n v="71.31"/>
    <s v="SOC"/>
    <s v="SPECIFIC FUNDS.xlsm"/>
    <m/>
    <n v="311"/>
    <n v="3708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Administrativo 2014-2017"/>
    <x v="2"/>
    <s v="Desarrollo Integral"/>
    <m/>
    <m/>
    <m/>
    <s v="BCIE"/>
    <s v="Banco Centroamericano de Integración Económica"/>
    <s v="Central American Bank of Economic Integration"/>
    <s v="Banco Centroamericano de Integración Económica"/>
    <s v="3-Institutions and Others"/>
    <s v="3-Instituciones y otros"/>
    <m/>
    <m/>
    <d v="2017-04-21T00:00:00"/>
    <d v="2020-12-31T00:00:00"/>
    <d v="2017-04-10T00:00:00"/>
    <d v="2020-12-31T00:00:00"/>
    <s v="Active"/>
    <s v="Active"/>
    <s v="Inactive"/>
    <m/>
    <m/>
    <m/>
    <m/>
    <m/>
    <n v="13"/>
    <s v="FINAM-019/2017"/>
    <n v="5893"/>
    <n v="49858"/>
    <m/>
    <m/>
    <m/>
    <n v="4500"/>
    <n v="0"/>
    <n v="4428.6899999999996"/>
    <n v="71.31"/>
    <n v="71.3100000000004"/>
    <n v="0"/>
    <n v="71"/>
    <n v="0"/>
    <n v="0"/>
    <n v="0"/>
    <m/>
    <n v="44"/>
    <n v="3.7"/>
    <s v="3 to 6 years"/>
    <n v="74607"/>
    <n v="2018"/>
    <n v="6"/>
    <s v="pguevara"/>
    <n v="1.5"/>
    <s v=" "/>
  </r>
  <r>
    <s v="DCF-ADM-2014/2017"/>
    <s v="MONAC17/01"/>
    <s v="Monaco"/>
    <s v="Administrative 2014-2017"/>
    <n v="63.72"/>
    <n v="0"/>
    <n v="0"/>
    <n v="0"/>
    <n v="0"/>
    <n v="0"/>
    <n v="0"/>
    <n v="63.72"/>
    <n v="0"/>
    <n v="63.72"/>
    <s v="SOC"/>
    <s v="SPECIFIC FUNDS.xlsm"/>
    <m/>
    <n v="311"/>
    <n v="3708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Administrativo 2014-2017"/>
    <x v="2"/>
    <s v="Desarrollo Integral"/>
    <m/>
    <m/>
    <m/>
    <s v="Mónaco"/>
    <s v="Permanent Observer Mission of Monaco"/>
    <s v="Monaco"/>
    <s v="Mónaco"/>
    <s v="2-Permanent Observers"/>
    <s v="2-Observadores Permanentes"/>
    <m/>
    <m/>
    <d v="2016-11-16T00:00:00"/>
    <d v="2020-12-31T00:00:00"/>
    <d v="2017-04-10T00:00:00"/>
    <d v="2020-12-31T00:00:00"/>
    <s v="Active"/>
    <s v="Active"/>
    <s v="Inactive"/>
    <m/>
    <m/>
    <m/>
    <m/>
    <m/>
    <n v="13"/>
    <s v="2016-w/4242/tbc"/>
    <n v="5533"/>
    <n v="50038"/>
    <m/>
    <m/>
    <m/>
    <n v="7840.1"/>
    <n v="0"/>
    <n v="7776.38"/>
    <n v="63.72"/>
    <n v="63.720000000000255"/>
    <n v="0"/>
    <n v="64"/>
    <n v="0"/>
    <n v="0"/>
    <n v="0"/>
    <m/>
    <n v="49"/>
    <n v="4.0999999999999996"/>
    <s v="3 to 6 years"/>
    <n v="74607"/>
    <n v="2018"/>
    <n v="6"/>
    <s v="pguevara"/>
    <n v="1.5"/>
    <s v=" "/>
  </r>
  <r>
    <s v="DCF-ADM-2014/2017"/>
    <s v="SERBI17/02"/>
    <s v="Rep. Serbia"/>
    <s v="Administrative 2014-2017"/>
    <n v="8700"/>
    <n v="0"/>
    <n v="0"/>
    <n v="0"/>
    <n v="0"/>
    <n v="0"/>
    <n v="0"/>
    <n v="8700"/>
    <n v="0"/>
    <n v="8700"/>
    <s v="SOC"/>
    <s v="SPECIFIC FUNDS.xlsm"/>
    <m/>
    <n v="311"/>
    <n v="3708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Administrativo 2014-2017"/>
    <x v="2"/>
    <s v="Desarrollo Integral"/>
    <m/>
    <m/>
    <m/>
    <s v="Rep. Serbia"/>
    <s v="EMBASSY OF SERBIA"/>
    <s v="Republic of Serbia"/>
    <s v="República de Serbia"/>
    <s v="2-Permanent Observers"/>
    <s v="2-Observadores Permanentes"/>
    <m/>
    <m/>
    <d v="2017-08-25T00:00:00"/>
    <d v="2020-12-31T00:00:00"/>
    <d v="2017-04-10T00:00:00"/>
    <d v="2020-12-31T00:00:00"/>
    <s v="Active"/>
    <s v="Active"/>
    <s v="Inactive"/>
    <m/>
    <m/>
    <m/>
    <m/>
    <m/>
    <n v="13"/>
    <s v="No. 508"/>
    <n v="3608"/>
    <n v="51758"/>
    <m/>
    <m/>
    <m/>
    <n v="10000"/>
    <n v="0"/>
    <n v="1300"/>
    <n v="8700"/>
    <n v="8700"/>
    <n v="0"/>
    <n v="8700"/>
    <n v="0"/>
    <n v="0"/>
    <n v="0"/>
    <m/>
    <n v="40"/>
    <n v="3.3"/>
    <s v="3 to 6 years"/>
    <n v="74607"/>
    <n v="2018"/>
    <n v="6"/>
    <s v="pguevara"/>
    <n v="1.5"/>
    <s v=" "/>
  </r>
  <r>
    <s v="DCM-GA-MX/001"/>
    <s v="MEXIC17/04"/>
    <s v="Mexico"/>
    <s v="2017 General Assembly"/>
    <n v="68330.27"/>
    <n v="0"/>
    <n v="0"/>
    <n v="0"/>
    <n v="0"/>
    <n v="0"/>
    <n v="0"/>
    <n v="68330.27"/>
    <n v="0"/>
    <n v="68330.27"/>
    <s v="SOC"/>
    <s v="SPECIFIC FUNDS.xlsm"/>
    <m/>
    <n v="311"/>
    <n v="24041"/>
    <x v="0"/>
    <s v="Specific Funds"/>
    <x v="0"/>
    <s v="24E"/>
    <x v="0"/>
    <s v="Capítulo 2 - Secretario General Adjunto"/>
    <s v="Regular sessions of the General Assembly (24E)"/>
    <s v="Asamblea General Ordinaria (24E)"/>
    <s v="Asamblea General 2017"/>
    <x v="0"/>
    <s v="Apoyo a los Estados Miembros"/>
    <m/>
    <m/>
    <m/>
    <s v="México"/>
    <s v="MEXICO"/>
    <s v="Mexico"/>
    <s v="México"/>
    <s v="1-Member States"/>
    <s v="1-Estados Miembros"/>
    <m/>
    <m/>
    <d v="2016-12-30T00:00:00"/>
    <d v="2017-11-30T00:00:00"/>
    <d v="2016-12-01T00:00:00"/>
    <d v="2020-12-31T00:00:00"/>
    <s v="Expired"/>
    <s v="Active"/>
    <s v="Inactive"/>
    <m/>
    <m/>
    <m/>
    <m/>
    <m/>
    <m/>
    <s v="Acuerdo firmado 17 mayo 2017"/>
    <n v="1027"/>
    <n v="49998"/>
    <m/>
    <m/>
    <m/>
    <n v="469817"/>
    <n v="0"/>
    <n v="401486.73"/>
    <n v="68330.27"/>
    <n v="68330.270000000019"/>
    <n v="0"/>
    <n v="68330"/>
    <n v="0"/>
    <n v="0"/>
    <n v="0"/>
    <m/>
    <n v="11"/>
    <n v="0.9"/>
    <s v="0 years"/>
    <n v="73268"/>
    <n v="2018"/>
    <n v="6"/>
    <s v="pguevara"/>
    <n v="1.5"/>
    <s v=" "/>
  </r>
  <r>
    <s v="DCP-SM/005"/>
    <s v="BELIZ16/01"/>
    <s v="Belize"/>
    <s v="Belize-Guatemala Sub-Fund of the Peace Fund"/>
    <n v="80115.009999999995"/>
    <n v="0"/>
    <n v="0"/>
    <n v="0"/>
    <n v="-5256.19"/>
    <n v="47087.93"/>
    <n v="-52344.12"/>
    <n v="27770.889999999992"/>
    <n v="23297.33"/>
    <n v="4473.5599999999904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Sub-Fondo de Paz, Belice-Guatemala"/>
    <x v="4"/>
    <s v="Democracia y Gobernabilidad"/>
    <m/>
    <m/>
    <m/>
    <s v="Belize"/>
    <s v="BELIZE"/>
    <s v="Belize"/>
    <s v="Belize"/>
    <s v="1-Member States"/>
    <s v="1-Estados Miembros"/>
    <m/>
    <m/>
    <d v="2016-09-13T00:00:00"/>
    <d v="2020-12-31T00:00:00"/>
    <d v="2006-05-31T00:00:00"/>
    <d v="2020-12-31T00:00:00"/>
    <s v="Active"/>
    <s v="Active"/>
    <s v="Active"/>
    <m/>
    <m/>
    <m/>
    <m/>
    <m/>
    <n v="11"/>
    <s v="Letter dated on Sep 13, 2016"/>
    <n v="1142"/>
    <n v="47758"/>
    <m/>
    <m/>
    <m/>
    <n v="200000"/>
    <n v="23297.33"/>
    <n v="172229.11"/>
    <n v="4473.5600000000004"/>
    <n v="27770.890000000014"/>
    <n v="0"/>
    <n v="4474"/>
    <n v="-5256.19"/>
    <n v="70385.260000000009"/>
    <n v="0"/>
    <m/>
    <n v="51"/>
    <n v="4.2"/>
    <s v="3 to 6 years"/>
    <n v="16712"/>
    <n v="2018"/>
    <n v="6"/>
    <s v="pguevara"/>
    <n v="1.5"/>
    <s v=" "/>
  </r>
  <r>
    <s v="DCP-SM/005"/>
    <s v="NETHE17/01"/>
    <s v="Netherlands"/>
    <s v="Belize-Guatemala Sub-Fund of the Peace Fund"/>
    <n v="1773.49"/>
    <n v="0"/>
    <n v="0"/>
    <n v="0"/>
    <n v="0"/>
    <n v="0"/>
    <n v="0"/>
    <n v="1773.49"/>
    <n v="0"/>
    <n v="1773.49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Sub-Fondo de Paz, Belice-Guatemala"/>
    <x v="4"/>
    <s v="Democracia y Gobernabilidad"/>
    <m/>
    <m/>
    <m/>
    <s v="Países Bajos"/>
    <s v="THE NETHERLAND"/>
    <s v="Netherlands"/>
    <s v="Países Bajos"/>
    <s v="2-Permanent Observers"/>
    <s v="2-Observadores Permanentes"/>
    <m/>
    <m/>
    <d v="2016-11-01T00:00:00"/>
    <d v="2017-08-31T00:00:00"/>
    <d v="2006-05-31T00:00:00"/>
    <d v="2020-12-31T00:00:00"/>
    <s v="Expired"/>
    <s v="Active"/>
    <s v="Inactive"/>
    <m/>
    <m/>
    <m/>
    <m/>
    <m/>
    <m/>
    <s v="Arrangement Signed Dec 7 ,16"/>
    <n v="1824"/>
    <n v="48898"/>
    <m/>
    <m/>
    <m/>
    <n v="49965"/>
    <n v="0"/>
    <n v="48191.51"/>
    <n v="1773.49"/>
    <n v="1773.489999999998"/>
    <n v="0"/>
    <n v="1773"/>
    <n v="0"/>
    <n v="0"/>
    <n v="0"/>
    <m/>
    <n v="9"/>
    <n v="0.8"/>
    <s v="0 years"/>
    <n v="16712"/>
    <n v="2018"/>
    <n v="6"/>
    <s v="pguevara"/>
    <n v="1.5"/>
    <s v=" "/>
  </r>
  <r>
    <s v="DEDTT-TOU/002"/>
    <s v="FHT14/01"/>
    <s v="Various"/>
    <s v="Hemispheric Tourism Fund"/>
    <n v="171669.18"/>
    <n v="0"/>
    <n v="0"/>
    <n v="0"/>
    <n v="0"/>
    <n v="0"/>
    <n v="0"/>
    <n v="171669.18"/>
    <n v="6520.82"/>
    <n v="165148.35999999999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ondo Hemisférico de Turism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4-02-14T00:00:00"/>
    <d v="2020-12-31T00:00:00"/>
    <d v="2012-08-01T00:00:00"/>
    <d v="2020-12-31T00:00:00"/>
    <s v="Active"/>
    <s v="Active"/>
    <s v="Active"/>
    <s v="Interest due"/>
    <m/>
    <m/>
    <m/>
    <m/>
    <m/>
    <s v="CIDI/doc. 21/12 and 22/12"/>
    <n v="2986"/>
    <n v="38975"/>
    <m/>
    <m/>
    <m/>
    <n v="231077.02"/>
    <n v="31520.82"/>
    <n v="59407.839999999997"/>
    <n v="140148.35999999999"/>
    <n v="171669.18"/>
    <n v="0"/>
    <n v="165148"/>
    <n v="0"/>
    <n v="6520.82"/>
    <n v="0"/>
    <m/>
    <n v="82"/>
    <n v="6.8"/>
    <s v="Over 6 years"/>
    <n v="51280"/>
    <n v="2018"/>
    <n v="6"/>
    <s v="pguevara"/>
    <n v="1.5"/>
    <s v=" "/>
  </r>
  <r>
    <s v="DEDTT-TOU/002"/>
    <s v="KITTS17/01"/>
    <s v="St. Kitts &amp; N"/>
    <s v="Hemispheric Tourism Fund"/>
    <n v="5000"/>
    <n v="0"/>
    <n v="0"/>
    <n v="0"/>
    <n v="0"/>
    <n v="0"/>
    <n v="0"/>
    <n v="5000"/>
    <n v="0"/>
    <n v="5000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ondo Hemisférico de Turismo"/>
    <x v="2"/>
    <s v="Desarrollo Integral"/>
    <m/>
    <m/>
    <m/>
    <s v="San Kitts y N"/>
    <s v="SAINT KITTS AND NEVIS"/>
    <s v="St. Kitts and Nevis"/>
    <s v="San Kitts y Nevis"/>
    <s v="1-Member States"/>
    <s v="1-Estados Miembros"/>
    <m/>
    <m/>
    <d v="2017-07-11T00:00:00"/>
    <d v="2020-12-31T00:00:00"/>
    <d v="2012-08-01T00:00:00"/>
    <d v="2020-12-31T00:00:00"/>
    <s v="Active"/>
    <s v="Active"/>
    <s v="Inactive"/>
    <m/>
    <m/>
    <m/>
    <m/>
    <m/>
    <m/>
    <s v="OAS/HFT/01/17"/>
    <n v="1032"/>
    <n v="51258"/>
    <m/>
    <m/>
    <m/>
    <n v="5000"/>
    <n v="0"/>
    <n v="0"/>
    <n v="5000"/>
    <n v="5000"/>
    <n v="0"/>
    <n v="5000"/>
    <n v="0"/>
    <n v="0"/>
    <n v="0"/>
    <m/>
    <n v="41"/>
    <n v="3.4"/>
    <s v="3 to 6 years"/>
    <n v="51280"/>
    <n v="2018"/>
    <n v="6"/>
    <s v="pguevara"/>
    <n v="1.5"/>
    <s v=" "/>
  </r>
  <r>
    <s v="DEDTT-TRD/005"/>
    <s v="CHILE12/11"/>
    <s v="Chile"/>
    <s v="Dominica Fisheries Study"/>
    <n v="680"/>
    <n v="0"/>
    <n v="-680"/>
    <n v="0"/>
    <n v="0"/>
    <n v="0"/>
    <n v="-680"/>
    <n v="0"/>
    <n v="0"/>
    <n v="0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Estudio de Pesca en Dominica"/>
    <x v="2"/>
    <s v="Desarrollo Integral"/>
    <m/>
    <m/>
    <m/>
    <s v="Chile"/>
    <s v="CHILE"/>
    <s v="Chile"/>
    <s v="Chile"/>
    <s v="1-Member States"/>
    <s v="1-Estados Miembros"/>
    <m/>
    <m/>
    <d v="2012-12-19T00:00:00"/>
    <d v="2016-12-31T00:00:00"/>
    <d v="2013-08-01T00:00:00"/>
    <d v="2013-12-31T00:00:00"/>
    <s v="Expired"/>
    <s v="Expired"/>
    <s v="Active"/>
    <m/>
    <m/>
    <m/>
    <m/>
    <m/>
    <m/>
    <s v="Nota no. 295"/>
    <n v="1013"/>
    <n v="34374"/>
    <m/>
    <m/>
    <m/>
    <n v="10000"/>
    <n v="0"/>
    <n v="10000"/>
    <n v="0"/>
    <n v="0"/>
    <n v="0"/>
    <n v="0"/>
    <n v="-680"/>
    <n v="0"/>
    <n v="-680"/>
    <m/>
    <n v="48"/>
    <n v="4"/>
    <s v="3 to 6 years"/>
    <n v="56820"/>
    <n v="2018"/>
    <n v="6"/>
    <s v="pguevara"/>
    <n v="1.5"/>
    <s v=" "/>
  </r>
  <r>
    <s v="DESD-TOU/001"/>
    <s v="MULTI14/01"/>
    <s v="Various"/>
    <s v="CITUR Voluntary Fund"/>
    <n v="2783.12"/>
    <n v="1000"/>
    <n v="0"/>
    <n v="0"/>
    <n v="0"/>
    <n v="130"/>
    <n v="870"/>
    <n v="3653.12"/>
    <n v="0"/>
    <n v="3653.12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CITUR Voluntario Fond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4-07-11T00:00:00"/>
    <d v="2020-12-31T00:00:00"/>
    <d v="2014-07-11T00:00:00"/>
    <d v="2020-12-31T00:00:00"/>
    <s v="Active"/>
    <s v="Active"/>
    <s v="Active"/>
    <m/>
    <m/>
    <m/>
    <m/>
    <m/>
    <n v="12"/>
    <s v="CIDI/CITUR/doc.4/12 rev.1"/>
    <n v="2986"/>
    <n v="40494"/>
    <m/>
    <m/>
    <m/>
    <n v="4176"/>
    <n v="0"/>
    <n v="522.88"/>
    <n v="3653.12"/>
    <n v="3653.12"/>
    <n v="0"/>
    <n v="3653"/>
    <n v="0"/>
    <n v="130"/>
    <n v="1000"/>
    <m/>
    <n v="77"/>
    <n v="6.4"/>
    <s v="Over 6 years"/>
    <n v="62380"/>
    <n v="2018"/>
    <n v="6"/>
    <s v="pguevara"/>
    <n v="1.5"/>
    <s v=" "/>
  </r>
  <r>
    <s v="DFS1801"/>
    <s v="PADF18/01"/>
    <s v="PADF"/>
    <s v="Service Agreement with PADF"/>
    <n v="0"/>
    <n v="41379.599999999999"/>
    <n v="0"/>
    <n v="0"/>
    <n v="0"/>
    <n v="15829.87"/>
    <n v="25549.729999999996"/>
    <n v="25549.729999999996"/>
    <n v="16625"/>
    <n v="8924.7299999999959"/>
    <s v="SOC"/>
    <s v="SPECIFIC FUNDS.xlsm"/>
    <m/>
    <n v="311"/>
    <n v="54020"/>
    <x v="0"/>
    <s v="Specific Funds"/>
    <x v="8"/>
    <s v="114C"/>
    <x v="8"/>
    <s v="Capítulo 11 - Secretaría de Administración y Finanzas"/>
    <s v="Department of Financial Services (114C)"/>
    <s v="Departamento de Servicios Financieros (114C)"/>
    <s v="Acuerdo de servicios con PADF 2018"/>
    <x v="7"/>
    <s v="Administración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8-02-08T00:00:00"/>
    <d v="2019-01-30T00:00:00"/>
    <d v="2018-02-08T00:00:00"/>
    <d v="2019-01-30T00:00:00"/>
    <s v="Active"/>
    <s v="Active"/>
    <s v="Active"/>
    <m/>
    <m/>
    <m/>
    <m/>
    <m/>
    <n v="13"/>
    <s v="No. # [326.02.18-GS/OAS]"/>
    <n v="2904"/>
    <n v="52858"/>
    <m/>
    <m/>
    <m/>
    <n v="103449"/>
    <n v="16625"/>
    <n v="15829.87"/>
    <n v="70994.13"/>
    <n v="87619.13"/>
    <n v="-62069"/>
    <n v="17332"/>
    <n v="0"/>
    <n v="32454.870000000003"/>
    <n v="41379.599999999999"/>
    <m/>
    <n v="11"/>
    <n v="0.9"/>
    <s v="0 years"/>
    <n v="78587"/>
    <n v="2018"/>
    <n v="6"/>
    <s v="pguevara"/>
    <n v="1.5"/>
    <s v=" "/>
  </r>
  <r>
    <s v="DMS-OSG/002"/>
    <s v="ARGEN15/03"/>
    <s v="Argentina"/>
    <s v="Partnerships and International Cooperation"/>
    <n v="20000"/>
    <n v="0"/>
    <n v="0"/>
    <n v="0"/>
    <n v="0"/>
    <n v="0"/>
    <n v="0"/>
    <n v="20000"/>
    <n v="0"/>
    <n v="200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Argentina"/>
    <s v="ARGENTINA"/>
    <s v="Argentina"/>
    <s v="Argentina"/>
    <s v="1-Member States"/>
    <s v="1-Estados Miembros"/>
    <m/>
    <m/>
    <d v="2015-04-07T00:00:00"/>
    <d v="2020-12-31T00:00:00"/>
    <d v="2005-04-15T00:00:00"/>
    <d v="2020-12-31T00:00:00"/>
    <s v="Active"/>
    <s v="Active"/>
    <s v="Inactive"/>
    <m/>
    <m/>
    <m/>
    <m/>
    <m/>
    <m/>
    <s v="Note OEA 125 dated 30-Mar-15"/>
    <n v="1005"/>
    <n v="43175"/>
    <m/>
    <m/>
    <m/>
    <n v="20000"/>
    <n v="0"/>
    <n v="0"/>
    <n v="20000"/>
    <n v="20000"/>
    <n v="0"/>
    <n v="20000"/>
    <n v="0"/>
    <n v="0"/>
    <n v="0"/>
    <m/>
    <n v="68"/>
    <n v="5.7"/>
    <s v="3 to 6 years"/>
    <n v="14507"/>
    <n v="2018"/>
    <n v="6"/>
    <s v="pguevara"/>
    <n v="1.5"/>
    <s v=" "/>
  </r>
  <r>
    <s v="DMS-OSG/002"/>
    <s v="ARGEN18/03"/>
    <s v="Argentina"/>
    <s v="Partnerships and International Cooperation"/>
    <n v="0"/>
    <n v="10000"/>
    <n v="0"/>
    <n v="0"/>
    <n v="0"/>
    <n v="0"/>
    <n v="10000"/>
    <n v="10000"/>
    <n v="0"/>
    <n v="100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Argentina"/>
    <s v="ARGENTINA"/>
    <s v="Argentina"/>
    <s v="Argentina"/>
    <s v="1-Member States"/>
    <s v="1-Estados Miembros"/>
    <m/>
    <m/>
    <d v="2018-02-27T00:00:00"/>
    <d v="2020-12-31T00:00:00"/>
    <d v="2005-04-15T00:00:00"/>
    <d v="2020-12-31T00:00:00"/>
    <s v="Active"/>
    <s v="Active"/>
    <s v="Active"/>
    <m/>
    <m/>
    <m/>
    <m/>
    <m/>
    <m/>
    <s v="OEA 064"/>
    <n v="1005"/>
    <n v="52599"/>
    <m/>
    <m/>
    <m/>
    <n v="10000"/>
    <n v="0"/>
    <n v="0"/>
    <n v="10000"/>
    <n v="10000"/>
    <n v="0"/>
    <n v="10000"/>
    <n v="0"/>
    <n v="0"/>
    <n v="10000"/>
    <m/>
    <n v="34"/>
    <n v="2.8"/>
    <s v="1 to 3 years"/>
    <n v="14507"/>
    <n v="2018"/>
    <n v="6"/>
    <s v="pguevara"/>
    <n v="1.5"/>
    <s v=" "/>
  </r>
  <r>
    <s v="DMS-OSG/002"/>
    <s v="BAHAM09/02"/>
    <s v="Bahamas"/>
    <s v="Partnerships and International Cooperation"/>
    <n v="3000"/>
    <n v="0"/>
    <n v="0"/>
    <n v="0"/>
    <n v="0"/>
    <n v="0"/>
    <n v="0"/>
    <n v="3000"/>
    <n v="0"/>
    <n v="30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Bahamas"/>
    <s v="BAHAMAS"/>
    <s v="Bahamas, Commonwealth of The"/>
    <s v="Bahamas, Commonwealth de las"/>
    <s v="1-Member States"/>
    <s v="1-Estados Miembros"/>
    <m/>
    <m/>
    <d v="2009-03-02T00:00:00"/>
    <d v="2020-12-31T00:00:00"/>
    <d v="2005-04-15T00:00:00"/>
    <d v="2020-12-31T00:00:00"/>
    <s v="Active"/>
    <s v="Active"/>
    <s v="Inactive"/>
    <m/>
    <m/>
    <m/>
    <m/>
    <m/>
    <m/>
    <s v="BMR: MAR-09/11"/>
    <n v="1007"/>
    <n v="19531"/>
    <m/>
    <m/>
    <m/>
    <n v="7000"/>
    <n v="0"/>
    <n v="3999.99"/>
    <n v="3000.01"/>
    <n v="3000.01"/>
    <n v="0"/>
    <n v="3000"/>
    <n v="0"/>
    <n v="0"/>
    <n v="0"/>
    <m/>
    <n v="141"/>
    <n v="11.8"/>
    <s v="Over 6 years"/>
    <n v="14507"/>
    <n v="2018"/>
    <n v="6"/>
    <s v="pguevara"/>
    <n v="1.5"/>
    <s v=" "/>
  </r>
  <r>
    <s v="DMS-OSG/002"/>
    <s v="CHILE15/07"/>
    <s v="Chile"/>
    <s v="Partnerships and International Cooperation"/>
    <n v="9295.49"/>
    <n v="0"/>
    <n v="0"/>
    <n v="0"/>
    <n v="0"/>
    <n v="0"/>
    <n v="0"/>
    <n v="9295.49"/>
    <n v="0"/>
    <n v="9295.49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5-04-15T00:00:00"/>
    <d v="2020-12-31T00:00:00"/>
    <d v="2005-04-15T00:00:00"/>
    <d v="2020-12-31T00:00:00"/>
    <s v="Active"/>
    <s v="Active"/>
    <s v="Inactive"/>
    <m/>
    <m/>
    <m/>
    <m/>
    <m/>
    <m/>
    <s v="Note No. 100 dated 13-Apr-15"/>
    <n v="1013"/>
    <n v="43176"/>
    <m/>
    <m/>
    <m/>
    <n v="15000"/>
    <n v="0"/>
    <n v="5704.51"/>
    <n v="9295.49"/>
    <n v="9295.49"/>
    <n v="0"/>
    <n v="9295"/>
    <n v="0"/>
    <n v="0"/>
    <n v="0"/>
    <m/>
    <n v="68"/>
    <n v="5.7"/>
    <s v="3 to 6 years"/>
    <n v="14507"/>
    <n v="2018"/>
    <n v="6"/>
    <s v="pguevara"/>
    <n v="1.5"/>
    <s v=" "/>
  </r>
  <r>
    <s v="DMS-OSG/002"/>
    <s v="CHILE16/03"/>
    <s v="Chile"/>
    <s v="Partnerships and International Cooperation"/>
    <n v="44500"/>
    <n v="0"/>
    <n v="0"/>
    <n v="0"/>
    <n v="0"/>
    <n v="19348.740000000002"/>
    <n v="-19348.740000000002"/>
    <n v="25151.26"/>
    <n v="0"/>
    <n v="25151.26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6-06-02T00:00:00"/>
    <d v="2020-12-31T00:00:00"/>
    <d v="2005-04-15T00:00:00"/>
    <d v="2020-12-31T00:00:00"/>
    <s v="Active"/>
    <s v="Active"/>
    <s v="Active"/>
    <m/>
    <m/>
    <m/>
    <m/>
    <m/>
    <n v="11"/>
    <s v="Nota No. 119"/>
    <n v="1013"/>
    <n v="46858"/>
    <m/>
    <m/>
    <m/>
    <n v="50000"/>
    <n v="0"/>
    <n v="24848.74"/>
    <n v="25151.26"/>
    <n v="25151.26"/>
    <n v="0"/>
    <n v="25151"/>
    <n v="0"/>
    <n v="19348.740000000002"/>
    <n v="0"/>
    <m/>
    <n v="54"/>
    <n v="4.5"/>
    <s v="3 to 6 years"/>
    <n v="14507"/>
    <n v="2018"/>
    <n v="6"/>
    <s v="pguevara"/>
    <n v="1.5"/>
    <s v=" "/>
  </r>
  <r>
    <s v="DMS-OSG/002"/>
    <s v="CHILE17/02"/>
    <s v="Chile"/>
    <s v="Partnerships and International Cooperation"/>
    <n v="17400"/>
    <n v="0"/>
    <n v="0"/>
    <n v="0"/>
    <n v="0"/>
    <n v="0"/>
    <n v="0"/>
    <n v="17400"/>
    <n v="0"/>
    <n v="174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7-02-21T00:00:00"/>
    <d v="2020-12-31T00:00:00"/>
    <d v="2005-04-15T00:00:00"/>
    <d v="2020-12-31T00:00:00"/>
    <s v="Active"/>
    <s v="Active"/>
    <s v="Inactive"/>
    <m/>
    <m/>
    <m/>
    <m/>
    <m/>
    <n v="13"/>
    <s v="No. 017"/>
    <n v="1013"/>
    <n v="49438"/>
    <m/>
    <m/>
    <m/>
    <n v="20000"/>
    <n v="0"/>
    <n v="2600"/>
    <n v="17400"/>
    <n v="17400"/>
    <n v="0"/>
    <n v="29255"/>
    <n v="0"/>
    <n v="0"/>
    <n v="0"/>
    <m/>
    <n v="46"/>
    <n v="3.8"/>
    <s v="3 to 6 years"/>
    <n v="14507"/>
    <n v="2018"/>
    <n v="6"/>
    <s v="pguevara"/>
    <n v="1.5"/>
    <s v=" "/>
  </r>
  <r>
    <s v="DMS-OSG/002"/>
    <s v="GUYAN14/02"/>
    <s v="Guyana"/>
    <s v="Partnerships and International Cooperation"/>
    <n v="5000"/>
    <n v="0"/>
    <n v="0"/>
    <n v="0"/>
    <n v="0"/>
    <n v="0"/>
    <n v="0"/>
    <n v="5000"/>
    <n v="0"/>
    <n v="50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Guyana"/>
    <s v="GUYANA"/>
    <s v="Guyana"/>
    <s v="Guyana"/>
    <s v="1-Member States"/>
    <s v="1-Estados Miembros"/>
    <m/>
    <m/>
    <d v="2014-05-22T00:00:00"/>
    <d v="2020-12-31T00:00:00"/>
    <d v="2005-04-15T00:00:00"/>
    <d v="2020-12-31T00:00:00"/>
    <s v="Active"/>
    <s v="Active"/>
    <s v="Inactive"/>
    <m/>
    <m/>
    <m/>
    <m/>
    <m/>
    <m/>
    <s v="Note. OAS: 042-14"/>
    <n v="1162"/>
    <n v="40074"/>
    <m/>
    <m/>
    <m/>
    <n v="5000"/>
    <n v="0"/>
    <n v="0"/>
    <n v="5000"/>
    <n v="5000"/>
    <n v="0"/>
    <n v="5000"/>
    <n v="0"/>
    <n v="0"/>
    <n v="0"/>
    <m/>
    <n v="79"/>
    <n v="6.6"/>
    <s v="Over 6 years"/>
    <n v="14507"/>
    <n v="2018"/>
    <n v="6"/>
    <s v="pguevara"/>
    <n v="1.5"/>
    <s v=" "/>
  </r>
  <r>
    <s v="DMS-OSG/002"/>
    <s v="PANAM10/01"/>
    <s v="Panama"/>
    <s v="Partnerships and International Cooperation"/>
    <n v="7055.99"/>
    <n v="0"/>
    <n v="0"/>
    <n v="0"/>
    <n v="0"/>
    <n v="7055.99"/>
    <n v="-7055.99"/>
    <n v="0"/>
    <n v="0"/>
    <n v="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10-06-17T00:00:00"/>
    <d v="2020-12-31T00:00:00"/>
    <d v="2005-04-15T00:00:00"/>
    <d v="2020-12-31T00:00:00"/>
    <s v="Active"/>
    <s v="Active"/>
    <s v="Active"/>
    <m/>
    <m/>
    <m/>
    <m/>
    <m/>
    <m/>
    <s v="BMR CODE:JUN-10/5"/>
    <n v="1028"/>
    <n v="24292"/>
    <m/>
    <m/>
    <m/>
    <n v="10000"/>
    <n v="0"/>
    <n v="10000"/>
    <n v="0"/>
    <n v="0"/>
    <n v="0"/>
    <n v="0"/>
    <n v="0"/>
    <n v="7055.99"/>
    <n v="0"/>
    <m/>
    <n v="126"/>
    <n v="10.5"/>
    <s v="Over 6 years"/>
    <n v="14507"/>
    <n v="2018"/>
    <n v="6"/>
    <s v="pguevara"/>
    <n v="1.5"/>
    <s v=" "/>
  </r>
  <r>
    <s v="DMS-OSG/002"/>
    <s v="PANAM11/03"/>
    <s v="Panama"/>
    <s v="Partnerships and International Cooperation"/>
    <n v="41557.9"/>
    <n v="0"/>
    <n v="0"/>
    <n v="0"/>
    <n v="0"/>
    <n v="22781.48"/>
    <n v="-22781.48"/>
    <n v="18776.420000000002"/>
    <n v="1185.76"/>
    <n v="17590.660000000003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11-06-17T00:00:00"/>
    <d v="2020-12-31T00:00:00"/>
    <d v="2005-04-15T00:00:00"/>
    <d v="2020-12-31T00:00:00"/>
    <s v="Active"/>
    <s v="Active"/>
    <s v="Active"/>
    <m/>
    <m/>
    <m/>
    <m/>
    <m/>
    <m/>
    <s v="Letter dated 06/13/2011"/>
    <n v="1028"/>
    <n v="28172"/>
    <m/>
    <m/>
    <m/>
    <n v="50000"/>
    <n v="1185.76"/>
    <n v="31223.58"/>
    <n v="17590.66"/>
    <n v="18776.419999999998"/>
    <n v="0"/>
    <n v="19285"/>
    <n v="0"/>
    <n v="23967.239999999998"/>
    <n v="0"/>
    <m/>
    <n v="114"/>
    <n v="9.5"/>
    <s v="Over 6 years"/>
    <n v="14507"/>
    <n v="2018"/>
    <n v="6"/>
    <s v="pguevara"/>
    <n v="1.5"/>
    <s v=" "/>
  </r>
  <r>
    <s v="DMS-OSG/002"/>
    <s v="PANAM16/05"/>
    <s v="Panama"/>
    <s v="Partnerships and International Cooperation"/>
    <n v="8695.65"/>
    <n v="0"/>
    <n v="0"/>
    <n v="0"/>
    <n v="0"/>
    <n v="0"/>
    <n v="0"/>
    <n v="8695.65"/>
    <n v="0"/>
    <n v="8695.65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16-12-07T00:00:00"/>
    <d v="2020-12-31T00:00:00"/>
    <d v="2005-04-15T00:00:00"/>
    <d v="2020-12-31T00:00:00"/>
    <s v="Active"/>
    <s v="Active"/>
    <s v="Inactive"/>
    <m/>
    <m/>
    <m/>
    <m/>
    <m/>
    <n v="13"/>
    <s v="PANA-OEA-4-836"/>
    <n v="1028"/>
    <n v="48558"/>
    <m/>
    <m/>
    <m/>
    <n v="9995"/>
    <n v="0"/>
    <n v="1299.3499999999999"/>
    <n v="8695.65"/>
    <n v="8695.65"/>
    <n v="0"/>
    <n v="8696"/>
    <n v="0"/>
    <n v="0"/>
    <n v="0"/>
    <m/>
    <n v="48"/>
    <n v="4"/>
    <s v="3 to 6 years"/>
    <n v="14507"/>
    <n v="2018"/>
    <n v="6"/>
    <s v="pguevara"/>
    <n v="1.5"/>
    <s v=" "/>
  </r>
  <r>
    <s v="DMS-OSG/002"/>
    <s v="PANAM17/03"/>
    <s v="Panama"/>
    <s v="Partnerships and International Cooperation"/>
    <n v="10000"/>
    <n v="0"/>
    <n v="0"/>
    <n v="0"/>
    <n v="0"/>
    <n v="0"/>
    <n v="0"/>
    <n v="10000"/>
    <n v="0"/>
    <n v="100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17-09-25T00:00:00"/>
    <d v="2020-12-31T00:00:00"/>
    <d v="2005-04-15T00:00:00"/>
    <d v="2020-12-31T00:00:00"/>
    <s v="Active"/>
    <s v="Active"/>
    <s v="Inactive"/>
    <m/>
    <m/>
    <m/>
    <m/>
    <m/>
    <m/>
    <s v="PANA-OEA-3-483"/>
    <n v="1028"/>
    <n v="51018"/>
    <m/>
    <m/>
    <m/>
    <n v="10000"/>
    <n v="0"/>
    <n v="0"/>
    <n v="10000"/>
    <n v="10000"/>
    <n v="0"/>
    <n v="10000"/>
    <n v="0"/>
    <n v="0"/>
    <n v="0"/>
    <m/>
    <n v="39"/>
    <n v="3.2"/>
    <s v="3 to 6 years"/>
    <n v="14507"/>
    <n v="2018"/>
    <n v="6"/>
    <s v="pguevara"/>
    <n v="1.5"/>
    <s v=" "/>
  </r>
  <r>
    <s v="DMS-OSG/002"/>
    <s v="PARAG14/01"/>
    <s v="Paraguay"/>
    <s v="Partnerships and International Cooperation"/>
    <n v="31067.84"/>
    <n v="0"/>
    <n v="0"/>
    <n v="0"/>
    <n v="0"/>
    <n v="345.01"/>
    <n v="-345.01"/>
    <n v="30722.83"/>
    <n v="0"/>
    <n v="30722.83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Paraguay"/>
    <s v="PARAGUAY"/>
    <s v="Paraguay"/>
    <s v="Paraguay"/>
    <s v="1-Member States"/>
    <s v="1-Estados Miembros"/>
    <m/>
    <m/>
    <d v="2014-01-01T00:00:00"/>
    <d v="2020-12-31T00:00:00"/>
    <d v="2005-04-15T00:00:00"/>
    <d v="2020-12-31T00:00:00"/>
    <s v="Active"/>
    <s v="Active"/>
    <s v="Active"/>
    <m/>
    <m/>
    <m/>
    <m/>
    <m/>
    <m/>
    <s v="Agreement signed 06 Mar 2014"/>
    <n v="1050"/>
    <n v="39274"/>
    <m/>
    <m/>
    <m/>
    <n v="50000"/>
    <n v="0"/>
    <n v="19277.169999999998"/>
    <n v="30722.83"/>
    <n v="30722.83"/>
    <n v="0"/>
    <n v="30723"/>
    <n v="0"/>
    <n v="345.01"/>
    <n v="0"/>
    <m/>
    <n v="83"/>
    <n v="6.9"/>
    <s v="Over 6 years"/>
    <n v="14507"/>
    <n v="2018"/>
    <n v="6"/>
    <s v="pguevara"/>
    <n v="1.5"/>
    <s v=" "/>
  </r>
  <r>
    <s v="DMS-OSG/002"/>
    <s v="TRINI03/01"/>
    <s v="Trin.&amp;Tob"/>
    <s v="Partnerships and International Cooperation"/>
    <n v="37052.53"/>
    <n v="0"/>
    <n v="0"/>
    <n v="0"/>
    <n v="0"/>
    <n v="0"/>
    <n v="0"/>
    <n v="37052.53"/>
    <n v="10"/>
    <n v="37042.53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03-01-01T00:00:00"/>
    <d v="2020-12-31T00:00:00"/>
    <d v="2005-04-15T00:00:00"/>
    <d v="2020-12-31T00:00:00"/>
    <s v="Active"/>
    <s v="Active"/>
    <s v="Active"/>
    <m/>
    <m/>
    <m/>
    <m/>
    <m/>
    <n v="11"/>
    <s v="NONE"/>
    <n v="1052"/>
    <n v="3162"/>
    <m/>
    <m/>
    <m/>
    <n v="153730.20000000001"/>
    <n v="10"/>
    <n v="116677.67"/>
    <n v="37042.53"/>
    <n v="37052.530000000013"/>
    <n v="0"/>
    <n v="37043"/>
    <n v="0"/>
    <n v="10"/>
    <n v="0"/>
    <m/>
    <n v="215"/>
    <n v="17.899999999999999"/>
    <s v="Over 6 years"/>
    <n v="14507"/>
    <n v="2018"/>
    <n v="6"/>
    <s v="pguevara"/>
    <n v="1.5"/>
    <s v=" "/>
  </r>
  <r>
    <s v="DMS-OSG/002"/>
    <s v="TRINI18/01"/>
    <s v="Trin.&amp;Tob"/>
    <s v="Partnerships and International Cooperation"/>
    <n v="0"/>
    <n v="40000"/>
    <n v="0"/>
    <n v="0"/>
    <n v="0"/>
    <n v="0"/>
    <n v="40000"/>
    <n v="40000"/>
    <n v="0"/>
    <n v="400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ociedad y Cooperación Internacional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8-04-16T00:00:00"/>
    <d v="2020-12-31T00:00:00"/>
    <d v="2005-04-15T00:00:00"/>
    <d v="2020-12-31T00:00:00"/>
    <s v="Active"/>
    <s v="Active"/>
    <s v="Active"/>
    <m/>
    <m/>
    <m/>
    <m/>
    <m/>
    <n v="13"/>
    <s v="Note No. 38"/>
    <n v="1052"/>
    <n v="52918"/>
    <m/>
    <m/>
    <m/>
    <n v="40000"/>
    <n v="0"/>
    <n v="0"/>
    <n v="40000"/>
    <n v="40000"/>
    <n v="0"/>
    <n v="44823"/>
    <n v="0"/>
    <n v="0"/>
    <n v="40000"/>
    <m/>
    <n v="32"/>
    <n v="2.7"/>
    <s v="1 to 3 years"/>
    <n v="14507"/>
    <n v="2018"/>
    <n v="6"/>
    <s v="pguevara"/>
    <n v="1.5"/>
    <s v=" "/>
  </r>
  <r>
    <s v="DMS-OSG/003"/>
    <s v="USINL12/13"/>
    <s v="USINL"/>
    <s v="Customs and Immigration"/>
    <n v="1218.1099999999999"/>
    <n v="0"/>
    <n v="0"/>
    <n v="0"/>
    <n v="0"/>
    <n v="0"/>
    <n v="0"/>
    <n v="1218.1099999999999"/>
    <n v="0"/>
    <n v="1218.1099999999999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Aduanas e Inmigr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5-03-03T00:00:00"/>
    <d v="2018-03-31T00:00:00"/>
    <s v="Expired"/>
    <s v="Expired"/>
    <s v="Inactive"/>
    <s v="Interest due"/>
    <m/>
    <m/>
    <m/>
    <m/>
    <m/>
    <s v="LETTER DATED 12/01/2012"/>
    <n v="1053"/>
    <n v="34014"/>
    <m/>
    <m/>
    <m/>
    <n v="31229.200000000001"/>
    <n v="0"/>
    <n v="30011.09"/>
    <n v="1218.1099999999999"/>
    <n v="1218.1100000000006"/>
    <n v="0"/>
    <n v="1218"/>
    <n v="0"/>
    <n v="0"/>
    <n v="0"/>
    <m/>
    <n v="48"/>
    <n v="4"/>
    <s v="3 to 6 years"/>
    <n v="14552"/>
    <n v="2018"/>
    <n v="6"/>
    <s v="pguevara"/>
    <n v="1.5"/>
    <s v=" "/>
  </r>
  <r>
    <s v="DMS-OSG/003"/>
    <s v="USINL14/04"/>
    <s v="USINL"/>
    <s v="Customs and Immigration"/>
    <n v="24102.81"/>
    <n v="0"/>
    <n v="0"/>
    <n v="0"/>
    <n v="0"/>
    <n v="22846.63"/>
    <n v="-22846.63"/>
    <n v="1256.1800000000003"/>
    <n v="47.15"/>
    <n v="1209.0300000000002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Aduanas e Inmigr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8-06-01T00:00:00"/>
    <d v="2005-03-03T00:00:00"/>
    <d v="2018-03-31T00:00:00"/>
    <s v="Expired"/>
    <s v="Expired"/>
    <s v="Active"/>
    <s v="Interest due"/>
    <m/>
    <m/>
    <m/>
    <m/>
    <m/>
    <s v="Letter dated June 23, 2014"/>
    <n v="3034"/>
    <n v="40614"/>
    <m/>
    <m/>
    <m/>
    <n v="100000"/>
    <n v="47.15"/>
    <n v="98743.82"/>
    <n v="1209.03"/>
    <n v="1256.179999999993"/>
    <n v="0"/>
    <n v="1251"/>
    <n v="0"/>
    <n v="22893.780000000002"/>
    <n v="0"/>
    <m/>
    <n v="47"/>
    <n v="3.9"/>
    <s v="3 to 6 years"/>
    <n v="14552"/>
    <n v="2018"/>
    <n v="6"/>
    <s v="pguevara"/>
    <n v="1.5"/>
    <s v=" "/>
  </r>
  <r>
    <s v="DMS-OSG/005"/>
    <s v="CADFAIT11/03"/>
    <s v="CA DFAIT"/>
    <s v="Tourism Security"/>
    <n v="680"/>
    <n v="0"/>
    <n v="0"/>
    <n v="0"/>
    <n v="0"/>
    <n v="0"/>
    <n v="0"/>
    <n v="680"/>
    <n v="0"/>
    <n v="68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Turístic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20-12-31T00:00:00"/>
    <d v="2006-02-15T00:00:00"/>
    <d v="2019-03-31T00:00:00"/>
    <s v="Active"/>
    <s v="Active"/>
    <s v="Inactive"/>
    <m/>
    <m/>
    <m/>
    <m/>
    <m/>
    <m/>
    <s v="ACCBP-GS/OAS-2011-2014"/>
    <n v="1012"/>
    <n v="28674"/>
    <m/>
    <m/>
    <m/>
    <n v="994745.32"/>
    <n v="0"/>
    <n v="993975.32"/>
    <n v="770"/>
    <n v="770"/>
    <n v="-90"/>
    <n v="90065"/>
    <n v="0"/>
    <n v="0"/>
    <n v="0"/>
    <m/>
    <n v="112"/>
    <n v="9.3000000000000007"/>
    <s v="Over 6 years"/>
    <n v="16273"/>
    <n v="2018"/>
    <n v="6"/>
    <s v="pguevara"/>
    <n v="1.5"/>
    <s v=" "/>
  </r>
  <r>
    <s v="DMS-OSG/005"/>
    <s v="CADFAIT16/01"/>
    <s v="CA DFATD"/>
    <s v="Tourism Security"/>
    <n v="437404.71"/>
    <n v="533145.31999999995"/>
    <n v="0"/>
    <n v="0"/>
    <n v="0"/>
    <n v="252173.68"/>
    <n v="280971.63999999996"/>
    <n v="718376.35"/>
    <n v="52434.33"/>
    <n v="665942.02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Turística"/>
    <x v="5"/>
    <s v="Seguridad Multidimensional"/>
    <m/>
    <m/>
    <m/>
    <s v="CA DFATD"/>
    <s v="CANADA"/>
    <s v="Canada"/>
    <s v="Canadá"/>
    <s v="1-Member States"/>
    <s v="1-Estados Miembros"/>
    <m/>
    <m/>
    <d v="2015-11-01T00:00:00"/>
    <d v="2019-03-31T00:00:00"/>
    <d v="2006-02-15T00:00:00"/>
    <d v="2019-03-31T00:00:00"/>
    <s v="Active"/>
    <s v="Active"/>
    <s v="Active"/>
    <m/>
    <m/>
    <m/>
    <m/>
    <m/>
    <n v="11"/>
    <s v="ACCBP 2014-316"/>
    <n v="1012"/>
    <n v="45858"/>
    <m/>
    <m/>
    <m/>
    <n v="2076993.39"/>
    <n v="52434.32"/>
    <n v="1358617.04"/>
    <n v="665942.03"/>
    <n v="718376.34999999986"/>
    <n v="0"/>
    <n v="665942"/>
    <n v="0"/>
    <n v="304608.01"/>
    <n v="533145.31999999995"/>
    <m/>
    <n v="40"/>
    <n v="3.3"/>
    <s v="3 to 6 years"/>
    <n v="16273"/>
    <n v="2018"/>
    <n v="6"/>
    <s v="pguevara"/>
    <n v="1.5"/>
    <s v=" "/>
  </r>
  <r>
    <s v="DMS-OSG/005"/>
    <s v="ECUAD16/01"/>
    <s v="Ecuador"/>
    <s v="Tourism Security"/>
    <n v="2500"/>
    <n v="0"/>
    <n v="0"/>
    <n v="0"/>
    <n v="0"/>
    <n v="0"/>
    <n v="0"/>
    <n v="2500"/>
    <n v="0"/>
    <n v="25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Turística"/>
    <x v="5"/>
    <s v="Seguridad Multidimensional"/>
    <m/>
    <m/>
    <m/>
    <s v="Ecuador"/>
    <s v="ECUADOR"/>
    <s v="Ecuador"/>
    <s v="Ecuador"/>
    <s v="1-Member States"/>
    <s v="1-Estados Miembros"/>
    <m/>
    <m/>
    <d v="2016-02-10T00:00:00"/>
    <d v="2020-12-31T00:00:00"/>
    <d v="2006-02-15T00:00:00"/>
    <d v="2019-03-31T00:00:00"/>
    <s v="Active"/>
    <s v="Active"/>
    <s v="Inactive"/>
    <m/>
    <m/>
    <m/>
    <m/>
    <m/>
    <m/>
    <s v="Carta firmada 10 de feb 2016"/>
    <n v="1019"/>
    <n v="45917"/>
    <m/>
    <m/>
    <m/>
    <n v="2500"/>
    <n v="0"/>
    <n v="0"/>
    <n v="2500"/>
    <n v="2500"/>
    <n v="0"/>
    <n v="2500"/>
    <n v="0"/>
    <n v="0"/>
    <n v="0"/>
    <m/>
    <n v="58"/>
    <n v="4.8"/>
    <s v="3 to 6 years"/>
    <n v="16273"/>
    <n v="2018"/>
    <n v="6"/>
    <s v="pguevara"/>
    <n v="1.5"/>
    <s v=" "/>
  </r>
  <r>
    <s v="DMS-OSG/005"/>
    <s v="MEXIC17/01"/>
    <s v="Mexico"/>
    <s v="Tourism Security"/>
    <n v="21750"/>
    <n v="0"/>
    <n v="0"/>
    <n v="0"/>
    <n v="0"/>
    <n v="0"/>
    <n v="0"/>
    <n v="21750"/>
    <n v="0"/>
    <n v="2175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Turística"/>
    <x v="5"/>
    <s v="Seguridad Multidimensional"/>
    <m/>
    <m/>
    <m/>
    <s v="México"/>
    <s v="MEXICO"/>
    <s v="Mexico"/>
    <s v="México"/>
    <s v="1-Member States"/>
    <s v="1-Estados Miembros"/>
    <m/>
    <m/>
    <d v="2017-02-01T00:00:00"/>
    <d v="2019-03-31T00:00:00"/>
    <d v="2006-02-15T00:00:00"/>
    <d v="2019-03-31T00:00:00"/>
    <s v="Active"/>
    <s v="Active"/>
    <s v="Inactive"/>
    <m/>
    <m/>
    <m/>
    <m/>
    <m/>
    <n v="13"/>
    <s v="SIDT/DGGD/041/2017"/>
    <n v="1027"/>
    <n v="49098"/>
    <m/>
    <m/>
    <m/>
    <n v="25000"/>
    <n v="0"/>
    <n v="3250"/>
    <n v="21750"/>
    <n v="21750"/>
    <n v="0"/>
    <n v="21750"/>
    <n v="0"/>
    <n v="0"/>
    <n v="0"/>
    <m/>
    <n v="25"/>
    <n v="2.1"/>
    <s v="1 to 3 years"/>
    <n v="16273"/>
    <n v="2018"/>
    <n v="6"/>
    <s v="pguevara"/>
    <n v="1.5"/>
    <s v=" "/>
  </r>
  <r>
    <s v="DMS-OSG/007"/>
    <s v="CADFAIT14/02"/>
    <s v="CA DFATD"/>
    <s v="Cyber Security"/>
    <n v="1854.12"/>
    <n v="0"/>
    <n v="0"/>
    <n v="0"/>
    <n v="0"/>
    <n v="0"/>
    <n v="0"/>
    <n v="1854.12"/>
    <n v="0"/>
    <n v="1854.12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CA DFATD"/>
    <s v="CANADA"/>
    <s v="Canada"/>
    <s v="Canadá"/>
    <s v="1-Member States"/>
    <s v="1-Estados Miembros"/>
    <m/>
    <m/>
    <d v="2014-03-26T00:00:00"/>
    <d v="2016-12-28T00:00:00"/>
    <d v="2006-01-10T00:00:00"/>
    <d v="2018-12-31T00:00:00"/>
    <s v="Expired"/>
    <s v="Active"/>
    <s v="Inactive"/>
    <m/>
    <m/>
    <m/>
    <m/>
    <m/>
    <m/>
    <s v="ACCBP2013-262"/>
    <n v="1012"/>
    <n v="39494"/>
    <m/>
    <m/>
    <m/>
    <n v="1700639.29"/>
    <n v="0"/>
    <n v="1698785.17"/>
    <n v="1854.12"/>
    <n v="1854.1200000001118"/>
    <n v="0"/>
    <n v="1854"/>
    <n v="0"/>
    <n v="0"/>
    <n v="0"/>
    <m/>
    <n v="33"/>
    <n v="2.8"/>
    <s v="1 to 3 years"/>
    <n v="16398"/>
    <n v="2018"/>
    <n v="6"/>
    <s v="pguevara"/>
    <n v="1.5"/>
    <s v=" "/>
  </r>
  <r>
    <s v="DMS-OSG/007"/>
    <s v="DOMRP15/01"/>
    <s v="Dom. Repub."/>
    <s v="Cyber Security"/>
    <n v="89912.27"/>
    <n v="0"/>
    <n v="0"/>
    <n v="0"/>
    <n v="0"/>
    <n v="2424.94"/>
    <n v="-2424.94"/>
    <n v="87487.33"/>
    <n v="1323"/>
    <n v="86164.33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15-11-20T00:00:00"/>
    <d v="2018-12-31T00:00:00"/>
    <d v="2006-01-10T00:00:00"/>
    <d v="2018-12-31T00:00:00"/>
    <s v="Active"/>
    <s v="Active"/>
    <s v="Active"/>
    <m/>
    <m/>
    <m/>
    <m/>
    <m/>
    <m/>
    <s v="Acuerdo firmado el 20NOV15"/>
    <n v="1018"/>
    <n v="45257"/>
    <m/>
    <m/>
    <m/>
    <n v="129000"/>
    <n v="1323"/>
    <n v="41512.67"/>
    <n v="86164.33"/>
    <n v="87487.33"/>
    <n v="0"/>
    <n v="86164"/>
    <n v="0"/>
    <n v="3747.94"/>
    <n v="0"/>
    <m/>
    <n v="37"/>
    <n v="3.1"/>
    <s v="3 to 6 years"/>
    <n v="16398"/>
    <n v="2018"/>
    <n v="6"/>
    <s v="pguevara"/>
    <n v="1.5"/>
    <s v=" "/>
  </r>
  <r>
    <s v="DMS-OSG/007"/>
    <s v="ESTON17/01"/>
    <s v="Estonia"/>
    <s v="Cyber Security"/>
    <n v="9443.74"/>
    <n v="0"/>
    <n v="0"/>
    <n v="0"/>
    <n v="5117.07"/>
    <n v="8197.0300000000007"/>
    <n v="-3079.9600000000009"/>
    <n v="6363.7799999999988"/>
    <n v="5282.42"/>
    <n v="1081.3599999999988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Estonia"/>
    <s v="Embassy of the Republic of Estonia"/>
    <s v="Republic of Estonia"/>
    <s v="República de Estonia"/>
    <s v="2-Permanent Observers"/>
    <s v="2-Observadores Permanentes"/>
    <m/>
    <m/>
    <d v="2016-10-10T00:00:00"/>
    <d v="2018-12-31T00:00:00"/>
    <d v="2006-01-10T00:00:00"/>
    <d v="2018-12-31T00:00:00"/>
    <s v="Active"/>
    <s v="Active"/>
    <s v="Active"/>
    <m/>
    <m/>
    <m/>
    <m/>
    <m/>
    <n v="13"/>
    <s v="No. 10.1-13/88"/>
    <n v="6795"/>
    <n v="48828"/>
    <m/>
    <m/>
    <m/>
    <n v="108210"/>
    <n v="5282.42"/>
    <n v="101846.22"/>
    <n v="1081.3599999999999"/>
    <n v="6363.7799999999988"/>
    <n v="0"/>
    <n v="1081"/>
    <n v="5117.07"/>
    <n v="13479.45"/>
    <n v="0"/>
    <m/>
    <n v="26"/>
    <n v="2.2000000000000002"/>
    <s v="1 to 3 years"/>
    <n v="16398"/>
    <n v="2018"/>
    <n v="6"/>
    <s v="pguevara"/>
    <n v="1.5"/>
    <s v=" "/>
  </r>
  <r>
    <s v="DMS-OSG/007"/>
    <s v="IDB14/01"/>
    <s v="IADB"/>
    <s v="Cyber Security"/>
    <n v="9836.36"/>
    <n v="0"/>
    <n v="0"/>
    <n v="0"/>
    <n v="0"/>
    <n v="7369.32"/>
    <n v="-7369.32"/>
    <n v="2467.0400000000009"/>
    <n v="2461.7800000000002"/>
    <n v="5.260000000000673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BID"/>
    <s v="INTER AMERICAN DEVELOPMENT BANK"/>
    <s v="I-A Development Bank"/>
    <s v="Banco I-A de Desarrollo"/>
    <s v="3-Institutions and Others"/>
    <s v="3-Instituciones y otros"/>
    <m/>
    <m/>
    <d v="2014-09-17T00:00:00"/>
    <d v="2018-06-30T00:00:00"/>
    <d v="2006-01-10T00:00:00"/>
    <d v="2018-12-31T00:00:00"/>
    <s v="Active"/>
    <s v="Active"/>
    <s v="Active"/>
    <m/>
    <m/>
    <m/>
    <m/>
    <m/>
    <n v="12"/>
    <s v="IADB Contract No. C0163-14"/>
    <n v="2879"/>
    <n v="41274"/>
    <m/>
    <m/>
    <m/>
    <n v="252000"/>
    <n v="2461.7800000000002"/>
    <n v="249532.96"/>
    <n v="5.26"/>
    <n v="2467.0400000000081"/>
    <n v="0"/>
    <n v="5"/>
    <n v="0"/>
    <n v="9831.1"/>
    <n v="0"/>
    <m/>
    <n v="45"/>
    <n v="3.8"/>
    <s v="3 to 6 years"/>
    <n v="16398"/>
    <n v="2018"/>
    <n v="6"/>
    <s v="pguevara"/>
    <n v="1.5"/>
    <s v=" "/>
  </r>
  <r>
    <s v="DMS-OSG/007"/>
    <s v="MICRO16/02"/>
    <s v="Microsoft "/>
    <s v="Cyber Security"/>
    <n v="11777.74"/>
    <n v="0"/>
    <n v="0"/>
    <n v="0"/>
    <n v="0"/>
    <n v="9655.58"/>
    <n v="-9655.58"/>
    <n v="2122.16"/>
    <n v="959.22"/>
    <n v="1162.9399999999998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Microsoft "/>
    <s v="Microsoft Corporation"/>
    <s v="Microsoft "/>
    <s v="Microsoft "/>
    <s v="3-Institutions and Others"/>
    <s v="3-Instituciones y otros"/>
    <m/>
    <m/>
    <d v="2016-06-20T00:00:00"/>
    <d v="2018-12-31T00:00:00"/>
    <d v="2006-01-10T00:00:00"/>
    <d v="2018-12-31T00:00:00"/>
    <s v="Active"/>
    <s v="Active"/>
    <s v="Active"/>
    <m/>
    <m/>
    <m/>
    <m/>
    <m/>
    <m/>
    <s v="SOW and e-mail sent on June 22"/>
    <n v="3450"/>
    <n v="48638"/>
    <m/>
    <m/>
    <m/>
    <n v="55000"/>
    <n v="959.22"/>
    <n v="52877.84"/>
    <n v="1162.94"/>
    <n v="2122.1600000000035"/>
    <n v="0"/>
    <n v="1163"/>
    <n v="0"/>
    <n v="10614.8"/>
    <n v="0"/>
    <m/>
    <n v="30"/>
    <n v="2.5"/>
    <s v="1 to 3 years"/>
    <n v="16398"/>
    <n v="2018"/>
    <n v="6"/>
    <s v="pguevara"/>
    <n v="1.5"/>
    <s v=" "/>
  </r>
  <r>
    <s v="DMS-OSG/007"/>
    <s v="NETHE17/04"/>
    <s v="Netherlands"/>
    <s v="Cyber Security"/>
    <n v="1582.6"/>
    <n v="0"/>
    <n v="0"/>
    <n v="0"/>
    <n v="0"/>
    <n v="0"/>
    <n v="0"/>
    <n v="1582.6"/>
    <n v="0"/>
    <n v="1582.6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Países Bajos"/>
    <s v="THE NETHERLAND"/>
    <s v="Netherlands"/>
    <s v="Países Bajos"/>
    <s v="2-Permanent Observers"/>
    <s v="2-Observadores Permanentes"/>
    <m/>
    <m/>
    <d v="2017-02-06T00:00:00"/>
    <d v="2018-12-31T00:00:00"/>
    <d v="2006-01-10T00:00:00"/>
    <d v="2018-12-31T00:00:00"/>
    <s v="Active"/>
    <s v="Active"/>
    <s v="Inactive"/>
    <m/>
    <m/>
    <m/>
    <m/>
    <m/>
    <n v="13"/>
    <s v="Letter dated February 6, 2017"/>
    <n v="1824"/>
    <n v="49620"/>
    <m/>
    <m/>
    <m/>
    <n v="38135.15"/>
    <n v="0"/>
    <n v="36552.550000000003"/>
    <n v="1582.6"/>
    <n v="1582.5999999999985"/>
    <n v="0"/>
    <n v="1583"/>
    <n v="0"/>
    <n v="0"/>
    <n v="0"/>
    <m/>
    <n v="22"/>
    <n v="1.8"/>
    <s v="1 to 3 years"/>
    <n v="16398"/>
    <n v="2018"/>
    <n v="6"/>
    <s v="pguevara"/>
    <n v="1.5"/>
    <s v=" "/>
  </r>
  <r>
    <s v="DMS-OSG/007"/>
    <s v="UNKNG16/02"/>
    <s v="UK"/>
    <s v="Cyber Security"/>
    <n v="-26444.97"/>
    <n v="23917.99"/>
    <n v="0"/>
    <n v="0"/>
    <n v="0"/>
    <n v="13752.07"/>
    <n v="10165.920000000002"/>
    <n v="-16279.05"/>
    <n v="0"/>
    <n v="-16279.05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6-04-01T00:00:00"/>
    <d v="2018-06-22T00:00:00"/>
    <d v="2006-01-10T00:00:00"/>
    <d v="2018-12-31T00:00:00"/>
    <s v="Expired"/>
    <s v="Active"/>
    <s v="Active"/>
    <m/>
    <m/>
    <m/>
    <m/>
    <m/>
    <m/>
    <s v="Agreement signed on May 6,2016"/>
    <n v="1745"/>
    <n v="46718"/>
    <m/>
    <m/>
    <m/>
    <n v="226920"/>
    <n v="0"/>
    <n v="224366.4"/>
    <n v="2553.6"/>
    <n v="2553.6000000000058"/>
    <n v="-18833"/>
    <n v="-16279"/>
    <n v="0"/>
    <n v="13752.07"/>
    <n v="23917.99"/>
    <m/>
    <n v="26"/>
    <n v="2.2000000000000002"/>
    <s v="1 to 3 years"/>
    <n v="16398"/>
    <n v="2018"/>
    <n v="6"/>
    <s v="pguevara"/>
    <n v="1.5"/>
    <s v=" "/>
  </r>
  <r>
    <s v="DMS-OSG/007"/>
    <s v="UNKNG16/03"/>
    <s v="UK"/>
    <s v="Cyber Security"/>
    <n v="-4215.93"/>
    <n v="3237.85"/>
    <n v="0"/>
    <n v="0"/>
    <n v="0"/>
    <n v="1490"/>
    <n v="1747.85"/>
    <n v="-2468.0800000000004"/>
    <n v="0"/>
    <n v="-2468.0800000000004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6-04-01T00:00:00"/>
    <d v="2018-06-06T00:00:00"/>
    <d v="2006-01-10T00:00:00"/>
    <d v="2018-12-31T00:00:00"/>
    <s v="Expired"/>
    <s v="Active"/>
    <s v="Active"/>
    <m/>
    <m/>
    <s v="Audit required"/>
    <m/>
    <m/>
    <m/>
    <s v="Agreement signed on May 6,2016"/>
    <n v="1745"/>
    <n v="46719"/>
    <m/>
    <m/>
    <m/>
    <n v="98395.47"/>
    <n v="0"/>
    <n v="93706.559999999998"/>
    <n v="4688.91"/>
    <n v="4688.9100000000035"/>
    <n v="-7157"/>
    <n v="-2468"/>
    <n v="0"/>
    <n v="1490"/>
    <n v="3237.85"/>
    <m/>
    <n v="26"/>
    <n v="2.2000000000000002"/>
    <s v="1 to 3 years"/>
    <n v="16398"/>
    <n v="2018"/>
    <n v="6"/>
    <s v="pguevara"/>
    <n v="1.5"/>
    <s v=" "/>
  </r>
  <r>
    <s v="DMS-OSG/007"/>
    <s v="UNKNG16/04"/>
    <s v="UK"/>
    <s v="Cyber Security"/>
    <n v="535.46"/>
    <n v="0"/>
    <n v="-535.46"/>
    <n v="0"/>
    <n v="0"/>
    <n v="0"/>
    <n v="-535.46"/>
    <n v="0"/>
    <n v="0"/>
    <n v="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6-04-01T00:00:00"/>
    <d v="2017-05-12T00:00:00"/>
    <d v="2006-01-10T00:00:00"/>
    <d v="2018-12-31T00:00:00"/>
    <s v="Expired"/>
    <s v="Active"/>
    <s v="Active"/>
    <m/>
    <m/>
    <m/>
    <m/>
    <m/>
    <m/>
    <s v="Agreement signed May 6, 2016"/>
    <n v="1745"/>
    <n v="47058"/>
    <m/>
    <m/>
    <m/>
    <n v="97465.54"/>
    <n v="0"/>
    <n v="97465.54"/>
    <n v="0"/>
    <n v="0"/>
    <n v="0"/>
    <n v="0"/>
    <n v="-535.46"/>
    <n v="0"/>
    <n v="-535.46"/>
    <m/>
    <n v="13"/>
    <n v="1.1000000000000001"/>
    <s v="1 to 3 years"/>
    <n v="16398"/>
    <n v="2018"/>
    <n v="6"/>
    <s v="pguevara"/>
    <n v="1.5"/>
    <s v=" "/>
  </r>
  <r>
    <s v="DMS-OSG/007"/>
    <s v="UNKNG18/01"/>
    <s v="UK"/>
    <s v="Cyber Security"/>
    <n v="0"/>
    <n v="15956.6"/>
    <n v="0"/>
    <n v="0"/>
    <n v="-5077.8999999999996"/>
    <n v="10856.11"/>
    <n v="22.590000000000146"/>
    <n v="22.590000000000146"/>
    <n v="0"/>
    <n v="22.590000000000146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7-12-22T00:00:00"/>
    <d v="2018-06-07T00:00:00"/>
    <d v="2006-01-10T00:00:00"/>
    <d v="2018-12-31T00:00:00"/>
    <s v="Expired"/>
    <s v="Active"/>
    <s v="Active"/>
    <m/>
    <m/>
    <m/>
    <m/>
    <m/>
    <n v="13"/>
    <s v="Agreement signed Dec 22, 2017"/>
    <n v="1745"/>
    <n v="52398"/>
    <m/>
    <m/>
    <m/>
    <n v="15956.6"/>
    <n v="0"/>
    <n v="15934.01"/>
    <n v="22.59"/>
    <n v="22.590000000000146"/>
    <n v="0"/>
    <n v="23"/>
    <n v="-5077.8999999999996"/>
    <n v="10856.11"/>
    <n v="15956.6"/>
    <m/>
    <n v="6"/>
    <n v="0.5"/>
    <s v="0 years"/>
    <n v="16398"/>
    <n v="2018"/>
    <n v="6"/>
    <s v="pguevara"/>
    <n v="1.5"/>
    <s v=" "/>
  </r>
  <r>
    <s v="DMS-OSG/007"/>
    <s v="YABT17/01"/>
    <s v="YABT"/>
    <s v="Cyber Security"/>
    <n v="25674.91"/>
    <n v="0"/>
    <n v="0"/>
    <n v="0"/>
    <n v="0"/>
    <n v="25647"/>
    <n v="-25647"/>
    <n v="27.909999999999854"/>
    <n v="0"/>
    <n v="27.909999999999854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Ciber Seguridad"/>
    <x v="5"/>
    <s v="Seguridad Multidimensional"/>
    <m/>
    <m/>
    <m/>
    <s v="YABT"/>
    <s v="THE YOUNG AMERICAS BUSINESS TRUST"/>
    <s v="YABT"/>
    <s v="YABT"/>
    <s v="3-Institutions and Others"/>
    <s v="3-Instituciones y otros"/>
    <m/>
    <m/>
    <d v="2017-11-08T00:00:00"/>
    <d v="2018-12-31T00:00:00"/>
    <d v="2006-01-10T00:00:00"/>
    <d v="2018-12-31T00:00:00"/>
    <s v="Active"/>
    <s v="Active"/>
    <s v="Active"/>
    <m/>
    <m/>
    <m/>
    <m/>
    <m/>
    <n v="13"/>
    <s v="SMS-CITE-590/17"/>
    <n v="3400"/>
    <n v="51638"/>
    <m/>
    <m/>
    <m/>
    <n v="29511.39"/>
    <n v="0"/>
    <n v="29483.48"/>
    <n v="27.91"/>
    <n v="27.909999999999854"/>
    <n v="0"/>
    <n v="28"/>
    <n v="0"/>
    <n v="25647"/>
    <n v="0"/>
    <m/>
    <n v="13"/>
    <n v="1.1000000000000001"/>
    <s v="1 to 3 years"/>
    <n v="16398"/>
    <n v="2018"/>
    <n v="6"/>
    <s v="pguevara"/>
    <n v="1.5"/>
    <s v=" "/>
  </r>
  <r>
    <s v="DMS-OSG/008"/>
    <s v="CADFAIT11/03"/>
    <s v="CA DFAIT"/>
    <s v="Security of Travel Documents"/>
    <n v="656"/>
    <n v="0"/>
    <n v="0"/>
    <n v="0"/>
    <n v="0"/>
    <n v="0"/>
    <n v="0"/>
    <n v="656"/>
    <n v="0"/>
    <n v="656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de Documentos de Viaje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20-12-31T00:00:00"/>
    <d v="2006-03-13T00:00:00"/>
    <d v="2020-03-01T00:00:00"/>
    <s v="Active"/>
    <s v="Active"/>
    <s v="Inactive"/>
    <m/>
    <m/>
    <m/>
    <m/>
    <m/>
    <m/>
    <s v="ACCBP-GS/OAS-2011-2014"/>
    <n v="1012"/>
    <n v="28674"/>
    <m/>
    <m/>
    <m/>
    <n v="1223396.8500000001"/>
    <n v="0"/>
    <n v="1222740.8400000001"/>
    <n v="656.01"/>
    <n v="656.01000000000931"/>
    <n v="0"/>
    <n v="90065"/>
    <n v="0"/>
    <n v="0"/>
    <n v="0"/>
    <m/>
    <n v="112"/>
    <n v="9.3000000000000007"/>
    <s v="Over 6 years"/>
    <n v="16550"/>
    <n v="2018"/>
    <n v="6"/>
    <s v="pguevara"/>
    <n v="1.5"/>
    <s v=" "/>
  </r>
  <r>
    <s v="DMS-OSG/008"/>
    <s v="COLOM12/03"/>
    <s v="Colombia"/>
    <s v="Security of Travel Documents"/>
    <n v="8800"/>
    <n v="0"/>
    <n v="0"/>
    <n v="0"/>
    <n v="0"/>
    <n v="0"/>
    <n v="0"/>
    <n v="8800"/>
    <n v="0"/>
    <n v="88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de Documentos de Viaje"/>
    <x v="5"/>
    <s v="Seguridad Multidimensional"/>
    <m/>
    <m/>
    <m/>
    <s v="Colombia"/>
    <s v="COLOMBIA"/>
    <s v="Colombia"/>
    <s v="Colombia"/>
    <s v="1-Member States"/>
    <s v="1-Estados Miembros"/>
    <m/>
    <m/>
    <d v="2012-07-09T00:00:00"/>
    <d v="2020-12-31T00:00:00"/>
    <d v="2006-03-13T00:00:00"/>
    <d v="2020-03-01T00:00:00"/>
    <s v="Active"/>
    <s v="Active"/>
    <s v="Inactive"/>
    <m/>
    <m/>
    <m/>
    <m/>
    <m/>
    <n v="11"/>
    <s v="1100/2012"/>
    <n v="1014"/>
    <n v="32335"/>
    <m/>
    <m/>
    <m/>
    <n v="20000"/>
    <n v="0"/>
    <n v="11200"/>
    <n v="8800"/>
    <n v="8800"/>
    <n v="0"/>
    <n v="8800"/>
    <n v="0"/>
    <n v="0"/>
    <n v="0"/>
    <m/>
    <n v="101"/>
    <n v="8.4"/>
    <s v="Over 6 years"/>
    <n v="16550"/>
    <n v="2018"/>
    <n v="6"/>
    <s v="pguevara"/>
    <n v="1.5"/>
    <s v=" "/>
  </r>
  <r>
    <s v="DMS-OSG/008"/>
    <s v="USINL12/10"/>
    <s v="USINL"/>
    <s v="Security of Travel Documents"/>
    <n v="21"/>
    <n v="0"/>
    <n v="-20.97"/>
    <n v="0"/>
    <n v="0"/>
    <n v="0"/>
    <n v="-20.97"/>
    <n v="3.0000000000001137E-2"/>
    <n v="0"/>
    <n v="3.0000000000001137E-2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07T00:00:00"/>
    <d v="2016-12-31T00:00:00"/>
    <d v="2006-03-13T00:00:00"/>
    <d v="2020-03-01T00:00:00"/>
    <s v="Expired"/>
    <s v="Active"/>
    <s v="Active"/>
    <m/>
    <m/>
    <m/>
    <m/>
    <m/>
    <m/>
    <s v="Letter dated September 7, 2012"/>
    <n v="3034"/>
    <n v="32934"/>
    <m/>
    <m/>
    <m/>
    <n v="7844.03"/>
    <n v="0"/>
    <n v="7844.03"/>
    <n v="0"/>
    <n v="0"/>
    <n v="0"/>
    <n v="0"/>
    <n v="-20.97"/>
    <n v="0"/>
    <n v="-20.97"/>
    <m/>
    <n v="51"/>
    <n v="4.2"/>
    <s v="3 to 6 years"/>
    <n v="16550"/>
    <n v="2018"/>
    <n v="6"/>
    <s v="pguevara"/>
    <n v="1.5"/>
    <s v=" "/>
  </r>
  <r>
    <s v="DMS-OSG/008"/>
    <s v="USINL12/13"/>
    <s v="USINL"/>
    <s v="Security of Travel Documents"/>
    <n v="14.75"/>
    <n v="0"/>
    <n v="-14.75"/>
    <n v="0"/>
    <n v="0"/>
    <n v="0"/>
    <n v="-14.75"/>
    <n v="0"/>
    <n v="0"/>
    <n v="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6-03-13T00:00:00"/>
    <d v="2020-03-01T00:00:00"/>
    <s v="Expired"/>
    <s v="Active"/>
    <s v="Active"/>
    <s v="Interest due"/>
    <m/>
    <m/>
    <m/>
    <m/>
    <m/>
    <s v="LETTER DATED 12/01/2012"/>
    <n v="1053"/>
    <n v="34014"/>
    <m/>
    <m/>
    <m/>
    <n v="52791.65"/>
    <n v="0"/>
    <n v="52791.65"/>
    <n v="0"/>
    <n v="0"/>
    <n v="0"/>
    <n v="1218"/>
    <n v="-14.75"/>
    <n v="0"/>
    <n v="-14.75"/>
    <m/>
    <n v="48"/>
    <n v="4"/>
    <s v="3 to 6 years"/>
    <n v="16550"/>
    <n v="2018"/>
    <n v="6"/>
    <s v="pguevara"/>
    <n v="1.5"/>
    <s v=" "/>
  </r>
  <r>
    <s v="DMS-OSG/008"/>
    <s v="USINL14/05"/>
    <s v="USINL"/>
    <s v="Security of Travel Documents"/>
    <n v="73.709999999999994"/>
    <n v="0"/>
    <n v="-13.71"/>
    <n v="0"/>
    <n v="0"/>
    <n v="60"/>
    <n v="-73.710000000000008"/>
    <n v="-1.4210854715202004E-14"/>
    <n v="0"/>
    <n v="-1.4210854715202004E-14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19T00:00:00"/>
    <d v="2017-10-31T00:00:00"/>
    <d v="2006-03-13T00:00:00"/>
    <d v="2020-03-01T00:00:00"/>
    <s v="Expired"/>
    <s v="Active"/>
    <s v="Active"/>
    <s v="Interest due"/>
    <m/>
    <m/>
    <m/>
    <m/>
    <m/>
    <s v="Letter dated August 11, 2014"/>
    <n v="3034"/>
    <n v="40934"/>
    <m/>
    <m/>
    <m/>
    <n v="119959.29"/>
    <n v="0"/>
    <n v="119959.29"/>
    <n v="0"/>
    <n v="0"/>
    <n v="0"/>
    <n v="0"/>
    <n v="-13.71"/>
    <n v="60"/>
    <n v="-13.71"/>
    <m/>
    <n v="38"/>
    <n v="3.2"/>
    <s v="3 to 6 years"/>
    <n v="16550"/>
    <n v="2018"/>
    <n v="6"/>
    <s v="pguevara"/>
    <n v="1.5"/>
    <s v=" "/>
  </r>
  <r>
    <s v="DMS-OSG/008"/>
    <s v="USINL15/09"/>
    <s v="USINL"/>
    <s v="Security of Travel Documents"/>
    <n v="4577.38"/>
    <n v="0"/>
    <n v="0"/>
    <n v="0"/>
    <n v="0"/>
    <n v="0"/>
    <n v="0"/>
    <n v="4577.38"/>
    <n v="0"/>
    <n v="4577.38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9-14T00:00:00"/>
    <d v="2017-09-13T00:00:00"/>
    <d v="2006-03-13T00:00:00"/>
    <d v="2020-03-01T00:00:00"/>
    <s v="Expired"/>
    <s v="Active"/>
    <s v="Inactive"/>
    <m/>
    <m/>
    <m/>
    <m/>
    <m/>
    <m/>
    <s v="Letter dated August 19, 2015"/>
    <n v="3034"/>
    <n v="44676"/>
    <m/>
    <m/>
    <m/>
    <n v="307944"/>
    <n v="0"/>
    <n v="303366.62"/>
    <n v="4577.38"/>
    <n v="4577.3800000000047"/>
    <n v="0"/>
    <n v="4577"/>
    <n v="0"/>
    <n v="0"/>
    <n v="0"/>
    <m/>
    <n v="24"/>
    <n v="2"/>
    <s v="1 to 3 years"/>
    <n v="16550"/>
    <n v="2018"/>
    <n v="6"/>
    <s v="pguevara"/>
    <n v="1.5"/>
    <s v=" "/>
  </r>
  <r>
    <s v="DMS-OSG/009"/>
    <s v="USINL10/07"/>
    <s v="USINL"/>
    <s v="Legislative Assistance &amp; Terrorism Financing"/>
    <n v="11724.53"/>
    <n v="0"/>
    <n v="0"/>
    <n v="0"/>
    <n v="0"/>
    <n v="0"/>
    <n v="0"/>
    <n v="11724.53"/>
    <n v="0"/>
    <n v="11724.53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Asist. Legislativa y Financiamiento de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8-09T00:00:00"/>
    <d v="2016-12-31T00:00:00"/>
    <d v="2006-03-13T00:00:00"/>
    <d v="2020-03-01T00:00:00"/>
    <s v="Expired"/>
    <s v="Active"/>
    <s v="Inactive"/>
    <s v="Interest due"/>
    <m/>
    <m/>
    <m/>
    <m/>
    <m/>
    <s v="BMR: AUG-10/8"/>
    <n v="3034"/>
    <n v="24712"/>
    <m/>
    <m/>
    <m/>
    <n v="50101"/>
    <n v="0"/>
    <n v="38376.47"/>
    <n v="11724.53"/>
    <n v="11724.529999999999"/>
    <n v="0"/>
    <n v="11725"/>
    <n v="0"/>
    <n v="0"/>
    <n v="0"/>
    <m/>
    <n v="76"/>
    <n v="6.3"/>
    <s v="Over 6 years"/>
    <n v="16552"/>
    <n v="2018"/>
    <n v="6"/>
    <s v="pguevara"/>
    <n v="1.5"/>
    <s v=" "/>
  </r>
  <r>
    <s v="DMS-OSG/009"/>
    <s v="USINL10/11"/>
    <s v="USINL"/>
    <s v="Legislative Assistance &amp; Terrorism Financing"/>
    <n v="2263.4699999999998"/>
    <n v="0"/>
    <n v="0"/>
    <n v="0"/>
    <n v="0"/>
    <n v="0"/>
    <n v="0"/>
    <n v="2263.4699999999998"/>
    <n v="0"/>
    <n v="2263.4699999999998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Asist. Legislativa y Financiamiento de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7T00:00:00"/>
    <d v="2016-12-31T00:00:00"/>
    <d v="2006-03-13T00:00:00"/>
    <d v="2020-03-01T00:00:00"/>
    <s v="Expired"/>
    <s v="Active"/>
    <s v="Inactive"/>
    <s v="Interest due"/>
    <m/>
    <m/>
    <m/>
    <m/>
    <m/>
    <s v="SEP-10/7"/>
    <n v="3034"/>
    <n v="25212"/>
    <m/>
    <m/>
    <m/>
    <n v="33595.1"/>
    <n v="0"/>
    <n v="31331.63"/>
    <n v="2263.4699999999998"/>
    <n v="2263.4699999999975"/>
    <n v="0"/>
    <n v="2263"/>
    <n v="0"/>
    <n v="0"/>
    <n v="0"/>
    <m/>
    <n v="75"/>
    <n v="6.2"/>
    <s v="Over 6 years"/>
    <n v="16552"/>
    <n v="2018"/>
    <n v="6"/>
    <s v="pguevara"/>
    <n v="1.5"/>
    <s v=" "/>
  </r>
  <r>
    <s v="DMS-OSG/009"/>
    <s v="USINL14/06"/>
    <s v="USINL"/>
    <s v="Legislative Assistance &amp; Terrorism Financing"/>
    <n v="24681.71"/>
    <n v="0"/>
    <n v="0"/>
    <n v="0"/>
    <n v="0"/>
    <n v="0"/>
    <n v="0"/>
    <n v="24681.71"/>
    <n v="0"/>
    <n v="24681.71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Asist. Legislativa y Financiamiento de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9-04T00:00:00"/>
    <d v="2016-09-30T00:00:00"/>
    <d v="2006-03-13T00:00:00"/>
    <d v="2020-03-01T00:00:00"/>
    <s v="Expired"/>
    <s v="Active"/>
    <s v="Inactive"/>
    <m/>
    <m/>
    <m/>
    <m/>
    <m/>
    <m/>
    <s v="Letter dated August 11, 2014"/>
    <n v="3034"/>
    <n v="41034"/>
    <m/>
    <m/>
    <m/>
    <n v="246431"/>
    <n v="0"/>
    <n v="221749.29"/>
    <n v="24681.71"/>
    <n v="24681.709999999992"/>
    <n v="0"/>
    <n v="24682"/>
    <n v="0"/>
    <n v="0"/>
    <n v="0"/>
    <m/>
    <n v="24"/>
    <n v="2"/>
    <s v="1 to 3 years"/>
    <n v="16552"/>
    <n v="2018"/>
    <n v="6"/>
    <s v="pguevara"/>
    <n v="1.5"/>
    <s v=" "/>
  </r>
  <r>
    <s v="DMS-OSG/011"/>
    <s v="USINL12/10"/>
    <s v="USINL"/>
    <s v="Aviation Security"/>
    <n v="27.21"/>
    <n v="0"/>
    <n v="-27.21"/>
    <n v="0"/>
    <n v="0"/>
    <n v="0"/>
    <n v="-27.21"/>
    <n v="0"/>
    <n v="0"/>
    <n v="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07T00:00:00"/>
    <d v="2016-12-31T00:00:00"/>
    <d v="2006-08-18T00:00:00"/>
    <d v="2018-03-31T00:00:00"/>
    <s v="Expired"/>
    <s v="Expired"/>
    <s v="Active"/>
    <m/>
    <m/>
    <m/>
    <m/>
    <m/>
    <m/>
    <s v="Letter dated September 7, 2012"/>
    <n v="3034"/>
    <n v="32934"/>
    <m/>
    <m/>
    <m/>
    <n v="12781.79"/>
    <n v="0"/>
    <n v="12781.79"/>
    <n v="0"/>
    <n v="0"/>
    <n v="0"/>
    <n v="0"/>
    <n v="-27.21"/>
    <n v="0"/>
    <n v="-27.21"/>
    <m/>
    <n v="51"/>
    <n v="4.2"/>
    <s v="3 to 6 years"/>
    <n v="17195"/>
    <n v="2018"/>
    <n v="6"/>
    <s v="pguevara"/>
    <n v="1.5"/>
    <s v=" "/>
  </r>
  <r>
    <s v="DMS-OSG/011"/>
    <s v="USINL14/04"/>
    <s v="USINL"/>
    <s v="Aviation Security"/>
    <n v="42"/>
    <n v="0"/>
    <n v="0"/>
    <n v="0"/>
    <n v="0"/>
    <n v="0"/>
    <n v="0"/>
    <n v="42"/>
    <n v="0"/>
    <n v="42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8-06-01T00:00:00"/>
    <d v="2006-08-18T00:00:00"/>
    <d v="2018-03-31T00:00:00"/>
    <s v="Expired"/>
    <s v="Expired"/>
    <s v="Inactive"/>
    <s v="Interest due"/>
    <m/>
    <m/>
    <m/>
    <m/>
    <m/>
    <s v="Letter dated June 23, 2014"/>
    <n v="3034"/>
    <n v="40614"/>
    <m/>
    <m/>
    <m/>
    <n v="99967"/>
    <n v="0"/>
    <n v="99925.01"/>
    <n v="41.99"/>
    <n v="41.990000000005239"/>
    <n v="0"/>
    <n v="1251"/>
    <n v="0"/>
    <n v="0"/>
    <n v="0"/>
    <m/>
    <n v="47"/>
    <n v="3.9"/>
    <s v="3 to 6 years"/>
    <n v="17195"/>
    <n v="2018"/>
    <n v="6"/>
    <s v="pguevara"/>
    <n v="1.5"/>
    <s v=" "/>
  </r>
  <r>
    <s v="DMS-OSG/012"/>
    <s v="USINL10/12"/>
    <s v="USINL"/>
    <s v="Port Security"/>
    <n v="10"/>
    <n v="0"/>
    <n v="-10"/>
    <n v="0"/>
    <n v="0"/>
    <n v="0"/>
    <n v="-10"/>
    <n v="0"/>
    <n v="0"/>
    <n v="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Portu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9-27T00:00:00"/>
    <d v="2017-01-06T00:00:00"/>
    <s v="Expired"/>
    <s v="Expired"/>
    <s v="Active"/>
    <m/>
    <m/>
    <m/>
    <m/>
    <m/>
    <n v="11"/>
    <s v="SEP-10/9"/>
    <n v="3034"/>
    <n v="25252"/>
    <m/>
    <m/>
    <m/>
    <n v="74990"/>
    <n v="0"/>
    <n v="74990"/>
    <n v="0"/>
    <n v="0"/>
    <n v="0"/>
    <n v="0"/>
    <n v="-10"/>
    <n v="0"/>
    <n v="-10"/>
    <m/>
    <n v="75"/>
    <n v="6.2"/>
    <s v="Over 6 years"/>
    <n v="17387"/>
    <n v="2018"/>
    <n v="6"/>
    <s v="pguevara"/>
    <n v="1.5"/>
    <s v=" "/>
  </r>
  <r>
    <s v="DMS-OSG/017"/>
    <s v="USINL10/04"/>
    <s v="USINL"/>
    <s v="Bio Terrorism"/>
    <n v="6.12"/>
    <n v="0"/>
    <n v="-6.12"/>
    <n v="0"/>
    <n v="0"/>
    <n v="0"/>
    <n v="-6.12"/>
    <n v="0"/>
    <n v="0"/>
    <n v="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Bio-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23T00:00:00"/>
    <d v="2017-01-06T00:00:00"/>
    <d v="2008-10-01T00:00:00"/>
    <d v="2020-12-31T00:00:00"/>
    <s v="Expired"/>
    <s v="Active"/>
    <s v="Active"/>
    <m/>
    <m/>
    <m/>
    <m/>
    <m/>
    <n v="11"/>
    <s v="BMR: MAY-10/6"/>
    <n v="3034"/>
    <n v="23992"/>
    <m/>
    <m/>
    <m/>
    <n v="68477.09"/>
    <n v="0"/>
    <n v="68477.09"/>
    <n v="0"/>
    <n v="0"/>
    <n v="0"/>
    <n v="0"/>
    <n v="-6.12"/>
    <n v="0"/>
    <n v="-6.12"/>
    <m/>
    <n v="81"/>
    <n v="6.8"/>
    <s v="Over 6 years"/>
    <n v="25555"/>
    <n v="2018"/>
    <n v="6"/>
    <s v="pguevara"/>
    <n v="1.5"/>
    <s v=" "/>
  </r>
  <r>
    <s v="DMS-OSG/018"/>
    <s v="CADFAIT11/03"/>
    <s v="CA DFAIT"/>
    <s v="Tourism Security"/>
    <n v="1077.44"/>
    <n v="0"/>
    <n v="0"/>
    <n v="0"/>
    <n v="0"/>
    <n v="0"/>
    <n v="0"/>
    <n v="1077.44"/>
    <n v="0"/>
    <n v="1077.44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Turístic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20-12-31T00:00:00"/>
    <d v="2010-01-01T00:00:00"/>
    <d v="2016-09-30T00:00:00"/>
    <s v="Active"/>
    <s v="Expired"/>
    <s v="Inactive"/>
    <m/>
    <m/>
    <m/>
    <m/>
    <m/>
    <m/>
    <s v="ACCBP-GS/OAS-2011-2014"/>
    <n v="1012"/>
    <n v="28674"/>
    <m/>
    <m/>
    <m/>
    <n v="1852379.74"/>
    <n v="0"/>
    <n v="1851302.3"/>
    <n v="1077.44"/>
    <n v="1077.4399999999441"/>
    <n v="0"/>
    <n v="90065"/>
    <n v="0"/>
    <n v="0"/>
    <n v="0"/>
    <m/>
    <n v="112"/>
    <n v="9.3000000000000007"/>
    <s v="Over 6 years"/>
    <n v="38036"/>
    <n v="2018"/>
    <n v="6"/>
    <s v="pguevara"/>
    <n v="1.5"/>
    <s v=" "/>
  </r>
  <r>
    <s v="DMS-OSG/018"/>
    <s v="ICSS15/01"/>
    <s v="International Centre for Sport Security (ICSS)"/>
    <s v="Tourism Security"/>
    <n v="368.9"/>
    <n v="0"/>
    <n v="-368.9"/>
    <n v="0"/>
    <n v="0"/>
    <n v="0"/>
    <n v="-368.9"/>
    <n v="0"/>
    <n v="0"/>
    <n v="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Turística"/>
    <x v="5"/>
    <s v="Seguridad Multidimensional"/>
    <m/>
    <m/>
    <m/>
    <s v="Centro Internacional para la Seguridad en el Deporte (ICSS)"/>
    <s v="International Centre for Sport Security"/>
    <s v="International Centre for Sport Security (ICSS)"/>
    <s v="Centro Internacional para la Seguridad en el Deporte (ICSS)"/>
    <s v="3-Institutions and Others"/>
    <s v="3-Instituciones y otros"/>
    <m/>
    <m/>
    <d v="2015-01-29T00:00:00"/>
    <d v="2016-09-30T00:00:00"/>
    <d v="2010-01-01T00:00:00"/>
    <d v="2016-09-30T00:00:00"/>
    <s v="Expired"/>
    <s v="Expired"/>
    <s v="Active"/>
    <m/>
    <m/>
    <m/>
    <m/>
    <m/>
    <n v="12"/>
    <s v="Letter dated 01/04/15"/>
    <n v="6715"/>
    <n v="42454"/>
    <m/>
    <m/>
    <m/>
    <n v="320631.09999999998"/>
    <n v="0"/>
    <n v="320631.09999999998"/>
    <n v="0"/>
    <n v="0"/>
    <n v="0"/>
    <n v="0"/>
    <n v="-368.9"/>
    <n v="0"/>
    <n v="-368.9"/>
    <m/>
    <n v="20"/>
    <n v="1.7"/>
    <s v="1 to 3 years"/>
    <n v="38036"/>
    <n v="2018"/>
    <n v="6"/>
    <s v="pguevara"/>
    <n v="1.5"/>
    <s v=" "/>
  </r>
  <r>
    <s v="DMS-OSG/020"/>
    <s v="CADGPP16/01"/>
    <s v="CA DFATD"/>
    <s v="Implementation of UN-1540"/>
    <n v="371668.11"/>
    <n v="0"/>
    <n v="0"/>
    <n v="0"/>
    <n v="0"/>
    <n v="297815.53000000003"/>
    <n v="-297815.53000000003"/>
    <n v="73852.579999999958"/>
    <n v="2793.42"/>
    <n v="71059.15999999996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Implementación de UN-1540"/>
    <x v="5"/>
    <s v="Seguridad Multidimensional"/>
    <m/>
    <m/>
    <m/>
    <s v="CA DFATD"/>
    <s v="CANADA"/>
    <s v="Canada"/>
    <s v="Canadá"/>
    <s v="1-Member States"/>
    <s v="1-Estados Miembros"/>
    <m/>
    <m/>
    <d v="2016-03-14T00:00:00"/>
    <d v="2018-04-27T00:00:00"/>
    <d v="2012-10-01T00:00:00"/>
    <d v="2019-04-28T00:00:00"/>
    <s v="Expired"/>
    <s v="Active"/>
    <s v="Active"/>
    <m/>
    <m/>
    <m/>
    <m/>
    <m/>
    <m/>
    <s v="IGA0057-2012 (4015-11/OAS)"/>
    <n v="1012"/>
    <n v="46501"/>
    <m/>
    <m/>
    <m/>
    <n v="753810.02"/>
    <n v="0"/>
    <n v="679957.44"/>
    <n v="73852.58"/>
    <n v="73852.580000000075"/>
    <n v="0"/>
    <n v="71059"/>
    <n v="0"/>
    <n v="300608.95"/>
    <n v="0"/>
    <m/>
    <n v="25"/>
    <n v="2.1"/>
    <s v="1 to 3 years"/>
    <n v="53400"/>
    <n v="2018"/>
    <n v="6"/>
    <s v="pguevara"/>
    <n v="1.5"/>
    <s v=" "/>
  </r>
  <r>
    <s v="DMS-OSG/020"/>
    <s v="PANAM11/03"/>
    <s v="Panama"/>
    <s v="Implementation of UN-1540"/>
    <n v="1694.78"/>
    <n v="0"/>
    <n v="0"/>
    <n v="0"/>
    <n v="0"/>
    <n v="0"/>
    <n v="0"/>
    <n v="1694.78"/>
    <n v="0"/>
    <n v="1694.78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Implementación de UN-1540"/>
    <x v="5"/>
    <s v="Seguridad Multidimensional"/>
    <m/>
    <m/>
    <m/>
    <s v="Panamá"/>
    <s v="PANAMA"/>
    <s v="Panama"/>
    <s v="Panamá"/>
    <s v="1-Member States"/>
    <s v="1-Estados Miembros"/>
    <m/>
    <m/>
    <d v="2011-06-17T00:00:00"/>
    <d v="2020-12-31T00:00:00"/>
    <d v="2012-10-01T00:00:00"/>
    <d v="2019-04-28T00:00:00"/>
    <s v="Active"/>
    <s v="Active"/>
    <s v="Inactive"/>
    <m/>
    <m/>
    <m/>
    <m/>
    <m/>
    <m/>
    <s v="Letter dated 06/13/2011"/>
    <n v="1028"/>
    <n v="28172"/>
    <m/>
    <m/>
    <m/>
    <n v="10000"/>
    <n v="0"/>
    <n v="8305.2199999999993"/>
    <n v="1694.78"/>
    <n v="1694.7800000000007"/>
    <n v="0"/>
    <n v="19285"/>
    <n v="0"/>
    <n v="0"/>
    <n v="0"/>
    <m/>
    <n v="114"/>
    <n v="9.5"/>
    <s v="Over 6 years"/>
    <n v="53400"/>
    <n v="2018"/>
    <n v="6"/>
    <s v="pguevara"/>
    <n v="1.5"/>
    <s v=" "/>
  </r>
  <r>
    <s v="DMS-OSG/020"/>
    <s v="UNODA15/01"/>
    <s v="United Nat."/>
    <s v="Implementation of UN-1540"/>
    <n v="126272.85"/>
    <n v="0"/>
    <n v="0"/>
    <n v="0"/>
    <n v="0"/>
    <n v="21674.41"/>
    <n v="-21674.41"/>
    <n v="104598.44"/>
    <n v="34849.480000000003"/>
    <n v="69748.960000000006"/>
    <s v="SOC + Adjustments"/>
    <s v="SPECIFIC FUNDS.xlsm"/>
    <s v=" + M2018-3"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Implementación de UN-1540"/>
    <x v="5"/>
    <s v="Seguridad Multidimensional"/>
    <m/>
    <m/>
    <m/>
    <s v="Naciones Uni."/>
    <s v="UNITED NATIONS OFFICE FOR DISARMAMENT AFFAIRS (UNODA)"/>
    <s v="United Nations"/>
    <s v="Naciones Unidas"/>
    <s v="3-Institutions and Others"/>
    <s v="3-Instituciones y otros"/>
    <m/>
    <m/>
    <d v="2015-10-29T00:00:00"/>
    <d v="2019-04-28T00:00:00"/>
    <d v="2012-10-01T00:00:00"/>
    <d v="2019-04-28T00:00:00"/>
    <s v="Active"/>
    <s v="Active"/>
    <s v="Active"/>
    <m/>
    <m/>
    <m/>
    <m/>
    <m/>
    <n v="12"/>
    <s v="Agreement signed on Oct. 29, 2"/>
    <n v="6959"/>
    <n v="45757"/>
    <m/>
    <m/>
    <m/>
    <n v="207950.4"/>
    <n v="34849.480000000003"/>
    <n v="103351.96"/>
    <n v="69748.960000000006"/>
    <n v="104598.43999999999"/>
    <n v="0"/>
    <n v="69749"/>
    <n v="0"/>
    <n v="56523.89"/>
    <n v="0"/>
    <m/>
    <n v="42"/>
    <n v="3.5"/>
    <s v="3 to 6 years"/>
    <n v="53400"/>
    <n v="2018"/>
    <n v="6"/>
    <s v="pguevara"/>
    <n v="1.5"/>
    <s v=" "/>
  </r>
  <r>
    <s v="DMS-OSG/021"/>
    <s v="USSCT13/04"/>
    <s v="USDS"/>
    <s v="Supply Chain Program"/>
    <n v="854.46"/>
    <n v="0"/>
    <n v="0"/>
    <n v="0"/>
    <n v="0"/>
    <n v="0"/>
    <n v="0"/>
    <n v="854.46"/>
    <n v="854.46"/>
    <n v="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Programa de la Cadena de Suministro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3-09-09T00:00:00"/>
    <d v="2017-09-12T00:00:00"/>
    <d v="2013-06-01T00:00:00"/>
    <d v="2017-09-12T00:00:00"/>
    <s v="Expired"/>
    <s v="Expired"/>
    <s v="Active"/>
    <m/>
    <m/>
    <m/>
    <m/>
    <m/>
    <m/>
    <s v="S-LMAQM-13-GR-1185"/>
    <n v="1053"/>
    <n v="37056"/>
    <s v="S-LMAQM-13-GR-1185"/>
    <s v="C5617P1"/>
    <s v="LOC"/>
    <n v="199214.28"/>
    <n v="854.46"/>
    <n v="198359.82"/>
    <n v="0"/>
    <n v="854.45999999999185"/>
    <n v="0"/>
    <n v="0"/>
    <n v="0"/>
    <n v="854.46"/>
    <n v="0"/>
    <m/>
    <n v="48"/>
    <n v="4"/>
    <s v="3 to 6 years"/>
    <n v="55900"/>
    <n v="2018"/>
    <n v="6"/>
    <s v="pguevara"/>
    <n v="1.5"/>
    <s v=" "/>
  </r>
  <r>
    <s v="DPC/002"/>
    <s v="CHINA17/03"/>
    <s v="China"/>
    <s v="OAS Web Renovation"/>
    <n v="50300"/>
    <n v="0"/>
    <n v="0"/>
    <n v="0"/>
    <n v="0"/>
    <n v="41300"/>
    <n v="-41300"/>
    <n v="9000"/>
    <n v="9000"/>
    <n v="0"/>
    <s v="SOC"/>
    <s v="SPECIFIC FUNDS.xlsm"/>
    <m/>
    <n v="311"/>
    <n v="11020"/>
    <x v="0"/>
    <s v="Specific Funds"/>
    <x v="9"/>
    <s v="44C"/>
    <x v="9"/>
    <s v="Capítulo 4 - Consejería Estratégica para el Des. Org. y la Gestión por Resultados"/>
    <s v="Department of Press and Communication (44C)"/>
    <s v="Departamento de Prensa y Comunicación (44C)"/>
    <s v="Renovacion de la página WEB de la OEA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7-06-26T00:00:00"/>
    <d v="2018-10-31T00:00:00"/>
    <d v="2017-10-01T00:00:00"/>
    <d v="2018-10-31T00:00:00"/>
    <s v="Active"/>
    <s v="Active"/>
    <s v="Active"/>
    <m/>
    <m/>
    <m/>
    <m/>
    <m/>
    <n v="13"/>
    <s v="CM 07/17"/>
    <n v="3766"/>
    <n v="50858"/>
    <m/>
    <m/>
    <m/>
    <n v="100000"/>
    <n v="9000"/>
    <n v="91000"/>
    <n v="0"/>
    <n v="9000"/>
    <n v="0"/>
    <n v="0"/>
    <n v="0"/>
    <n v="50300"/>
    <n v="0"/>
    <m/>
    <n v="16"/>
    <n v="1.3"/>
    <s v="1 to 3 years"/>
    <n v="75987"/>
    <n v="2018"/>
    <n v="6"/>
    <s v="pguevara"/>
    <n v="1.5"/>
    <s v=" "/>
  </r>
  <r>
    <s v="EOM-UNPG"/>
    <s v="ARGEN16/03"/>
    <s v="Argentina"/>
    <s v="EOM Unprogrammed Fund"/>
    <n v="108.02"/>
    <n v="0"/>
    <n v="-108.02"/>
    <n v="0"/>
    <n v="0"/>
    <n v="0"/>
    <n v="-108.02"/>
    <n v="0"/>
    <n v="0"/>
    <n v="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Argentina"/>
    <s v="ARGENTINA"/>
    <s v="Argentina"/>
    <s v="Argentina"/>
    <s v="1-Member States"/>
    <s v="1-Estados Miembros"/>
    <m/>
    <m/>
    <d v="2016-03-14T00:00:00"/>
    <d v="2020-12-31T00:00:00"/>
    <d v="2008-09-29T00:00:00"/>
    <d v="2020-12-31T00:00:00"/>
    <s v="Active"/>
    <s v="Active"/>
    <s v="Active"/>
    <m/>
    <m/>
    <m/>
    <m/>
    <m/>
    <n v="11"/>
    <s v="Letter dated April 12,2016"/>
    <n v="1005"/>
    <n v="46458"/>
    <m/>
    <m/>
    <m/>
    <n v="0"/>
    <n v="0"/>
    <n v="0"/>
    <n v="0"/>
    <n v="0"/>
    <n v="0"/>
    <n v="96"/>
    <n v="-108.02"/>
    <n v="0"/>
    <n v="-108.02"/>
    <m/>
    <n v="57"/>
    <n v="4.8"/>
    <s v="3 to 6 years"/>
    <n v="25635"/>
    <n v="2018"/>
    <n v="6"/>
    <s v="pguevara"/>
    <n v="1.5"/>
    <s v=" "/>
  </r>
  <r>
    <s v="EOM-UNPG"/>
    <s v="ARGEN18/04"/>
    <s v="Argentina"/>
    <s v="EOM Unprogrammed Fund"/>
    <n v="0"/>
    <n v="15000"/>
    <n v="-12500"/>
    <n v="0"/>
    <n v="0"/>
    <n v="0"/>
    <n v="2500"/>
    <n v="2500"/>
    <n v="0"/>
    <n v="250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Argentina"/>
    <s v="ARGENTINA"/>
    <s v="Argentina"/>
    <s v="Argentina"/>
    <s v="1-Member States"/>
    <s v="1-Estados Miembros"/>
    <m/>
    <m/>
    <d v="2018-02-20T00:00:00"/>
    <d v="2020-12-31T00:00:00"/>
    <d v="2008-09-29T00:00:00"/>
    <d v="2020-12-31T00:00:00"/>
    <s v="Active"/>
    <s v="Active"/>
    <s v="Active"/>
    <m/>
    <m/>
    <m/>
    <m/>
    <m/>
    <n v="13"/>
    <s v="OEA 55"/>
    <n v="1005"/>
    <n v="52838"/>
    <m/>
    <m/>
    <m/>
    <n v="2500"/>
    <n v="0"/>
    <n v="0"/>
    <n v="2500"/>
    <n v="2500"/>
    <n v="0"/>
    <n v="7823"/>
    <n v="-12500"/>
    <n v="0"/>
    <n v="2500"/>
    <m/>
    <n v="34"/>
    <n v="2.8"/>
    <s v="1 to 3 years"/>
    <n v="25635"/>
    <n v="2018"/>
    <n v="6"/>
    <s v="pguevara"/>
    <n v="1.5"/>
    <s v=" "/>
  </r>
  <r>
    <s v="EOM-UNPG"/>
    <s v="BOLIV17/01"/>
    <s v="Bolivia"/>
    <s v="EOM Unprogrammed Fund"/>
    <n v="31950"/>
    <n v="0"/>
    <n v="-23950"/>
    <n v="0"/>
    <n v="0"/>
    <n v="0"/>
    <n v="-23950"/>
    <n v="8000"/>
    <n v="0"/>
    <n v="800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Bolivia"/>
    <s v="BOLIVIA"/>
    <s v="Bolivia"/>
    <s v="Bolivia"/>
    <s v="1-Member States"/>
    <s v="1-Estados Miembros"/>
    <m/>
    <m/>
    <d v="2017-11-17T00:00:00"/>
    <d v="2020-12-31T00:00:00"/>
    <d v="2008-09-29T00:00:00"/>
    <d v="2020-12-31T00:00:00"/>
    <s v="Active"/>
    <s v="Active"/>
    <s v="Active"/>
    <m/>
    <m/>
    <m/>
    <m/>
    <m/>
    <n v="13"/>
    <s v="MPB-OEA-NV201-17"/>
    <n v="1010"/>
    <n v="51658"/>
    <m/>
    <m/>
    <m/>
    <n v="8000"/>
    <n v="0"/>
    <n v="0"/>
    <n v="8000"/>
    <n v="8000"/>
    <n v="0"/>
    <n v="18479"/>
    <n v="-23950"/>
    <n v="0"/>
    <n v="-23950"/>
    <m/>
    <n v="37"/>
    <n v="3.1"/>
    <s v="3 to 6 years"/>
    <n v="25635"/>
    <n v="2018"/>
    <n v="6"/>
    <s v="pguevara"/>
    <n v="1.5"/>
    <s v=" "/>
  </r>
  <r>
    <s v="EOM-UNPG"/>
    <s v="CHILE17/02"/>
    <s v="Chile"/>
    <s v="EOM Unprogrammed Fund"/>
    <n v="2719.4"/>
    <n v="0"/>
    <n v="-2719.4"/>
    <n v="0"/>
    <n v="0"/>
    <n v="0"/>
    <n v="-2719.4"/>
    <n v="0"/>
    <n v="0"/>
    <n v="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Chile"/>
    <s v="CHILE"/>
    <s v="Chile"/>
    <s v="Chile"/>
    <s v="1-Member States"/>
    <s v="1-Estados Miembros"/>
    <m/>
    <m/>
    <d v="2017-02-21T00:00:00"/>
    <d v="2020-12-31T00:00:00"/>
    <d v="2008-09-29T00:00:00"/>
    <d v="2020-12-31T00:00:00"/>
    <s v="Active"/>
    <s v="Active"/>
    <s v="Active"/>
    <m/>
    <m/>
    <m/>
    <m/>
    <m/>
    <n v="13"/>
    <s v="No. 017"/>
    <n v="1013"/>
    <n v="49438"/>
    <m/>
    <m/>
    <m/>
    <n v="0"/>
    <n v="0"/>
    <n v="0"/>
    <n v="0"/>
    <n v="0"/>
    <n v="0"/>
    <n v="29255"/>
    <n v="-2719.4"/>
    <n v="0"/>
    <n v="-2719.4"/>
    <m/>
    <n v="46"/>
    <n v="3.8"/>
    <s v="3 to 6 years"/>
    <n v="25635"/>
    <n v="2018"/>
    <n v="6"/>
    <s v="pguevara"/>
    <n v="1.5"/>
    <s v=" "/>
  </r>
  <r>
    <s v="EOM-UNPG"/>
    <s v="CIDA12/02"/>
    <s v="CIDA"/>
    <s v="EOM Unprogrammed Fund"/>
    <n v="131.11000000000001"/>
    <n v="0"/>
    <n v="-131.11000000000001"/>
    <n v="0"/>
    <n v="0"/>
    <n v="0"/>
    <n v="-131.11000000000001"/>
    <n v="0"/>
    <n v="0"/>
    <n v="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08-09-29T00:00:00"/>
    <d v="2020-12-31T00:00:00"/>
    <s v="Expired"/>
    <s v="Active"/>
    <s v="Active"/>
    <m/>
    <m/>
    <m/>
    <m/>
    <m/>
    <m/>
    <s v="Arrangement No. 7058797"/>
    <n v="2950"/>
    <n v="31914"/>
    <m/>
    <m/>
    <m/>
    <n v="0"/>
    <n v="0"/>
    <n v="0"/>
    <n v="0"/>
    <n v="0"/>
    <n v="0"/>
    <n v="0"/>
    <n v="-131.11000000000001"/>
    <n v="0"/>
    <n v="-131.11000000000001"/>
    <m/>
    <n v="35"/>
    <n v="2.9"/>
    <s v="1 to 3 years"/>
    <n v="25635"/>
    <n v="2018"/>
    <n v="6"/>
    <s v="pguevara"/>
    <n v="1.5"/>
    <s v=" "/>
  </r>
  <r>
    <s v="EOM-UNPG"/>
    <s v="COLOM18/01"/>
    <s v="Colombia"/>
    <s v="EOM Unprogrammed Fund"/>
    <n v="0"/>
    <n v="54000"/>
    <n v="-51000"/>
    <n v="0"/>
    <n v="0"/>
    <n v="0"/>
    <n v="3000"/>
    <n v="3000"/>
    <n v="0"/>
    <n v="300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Colombia"/>
    <s v="COLOMBIA"/>
    <s v="Colombia"/>
    <s v="Colombia"/>
    <s v="1-Member States"/>
    <s v="1-Estados Miembros"/>
    <m/>
    <m/>
    <d v="2018-01-05T00:00:00"/>
    <d v="2020-12-31T00:00:00"/>
    <d v="2008-09-29T00:00:00"/>
    <d v="2020-12-31T00:00:00"/>
    <s v="Active"/>
    <s v="Active"/>
    <s v="Active"/>
    <m/>
    <m/>
    <m/>
    <m/>
    <m/>
    <n v="13"/>
    <s v="MPC/OEA No. 023/2018"/>
    <n v="1014"/>
    <n v="52058"/>
    <m/>
    <m/>
    <m/>
    <n v="3000"/>
    <n v="0"/>
    <n v="0"/>
    <n v="3000"/>
    <n v="3000"/>
    <n v="0"/>
    <n v="30228"/>
    <n v="-51000"/>
    <n v="0"/>
    <n v="3000"/>
    <m/>
    <n v="35"/>
    <n v="2.9"/>
    <s v="1 to 3 years"/>
    <n v="25635"/>
    <n v="2018"/>
    <n v="6"/>
    <s v="pguevara"/>
    <n v="1.5"/>
    <s v=" "/>
  </r>
  <r>
    <s v="EOM-UNPG"/>
    <s v="COLOM18/04"/>
    <s v="Colombia"/>
    <s v="EOM Unprogrammed Fund"/>
    <n v="0"/>
    <n v="50000"/>
    <n v="-40000"/>
    <n v="0"/>
    <n v="0"/>
    <n v="0"/>
    <n v="10000"/>
    <n v="10000"/>
    <n v="0"/>
    <n v="1000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Colombia"/>
    <s v="COLOMBIA"/>
    <s v="Colombia"/>
    <s v="Colombia"/>
    <s v="1-Member States"/>
    <s v="1-Estados Miembros"/>
    <m/>
    <m/>
    <d v="2018-03-02T00:00:00"/>
    <d v="2020-12-31T00:00:00"/>
    <d v="2008-09-29T00:00:00"/>
    <d v="2020-12-31T00:00:00"/>
    <s v="Active"/>
    <s v="Active"/>
    <s v="Active"/>
    <m/>
    <m/>
    <m/>
    <m/>
    <m/>
    <n v="13"/>
    <s v="MPC/OEA No. 228/2018"/>
    <n v="1014"/>
    <n v="52619"/>
    <m/>
    <m/>
    <m/>
    <n v="10000"/>
    <n v="0"/>
    <n v="0"/>
    <n v="10000"/>
    <n v="10000"/>
    <n v="0"/>
    <n v="12746"/>
    <n v="-40000"/>
    <n v="0"/>
    <n v="10000"/>
    <m/>
    <n v="33"/>
    <n v="2.8"/>
    <s v="1 to 3 years"/>
    <n v="25635"/>
    <n v="2018"/>
    <n v="6"/>
    <s v="pguevara"/>
    <n v="1.5"/>
    <s v=" "/>
  </r>
  <r>
    <s v="EOM-UNPG"/>
    <s v="COSRC18/01"/>
    <s v="Costa Rica"/>
    <s v="EOM Unprogrammed Fund"/>
    <n v="0"/>
    <n v="10000"/>
    <n v="-5000"/>
    <n v="0"/>
    <n v="0"/>
    <n v="0"/>
    <n v="5000"/>
    <n v="5000"/>
    <n v="0"/>
    <n v="500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Costa Rica"/>
    <s v="COSTA RICA"/>
    <s v="Costa Rica"/>
    <s v="Costa Rica"/>
    <s v="1-Member States"/>
    <s v="1-Estados Miembros"/>
    <m/>
    <m/>
    <d v="2018-03-26T00:00:00"/>
    <d v="2020-12-31T00:00:00"/>
    <d v="2008-09-29T00:00:00"/>
    <d v="2020-12-31T00:00:00"/>
    <s v="Active"/>
    <s v="Active"/>
    <s v="Active"/>
    <m/>
    <m/>
    <m/>
    <m/>
    <m/>
    <n v="13"/>
    <s v="CROEA-036-18"/>
    <n v="1015"/>
    <n v="52878"/>
    <m/>
    <m/>
    <m/>
    <n v="5000"/>
    <n v="0"/>
    <n v="0"/>
    <n v="5000"/>
    <n v="5000"/>
    <n v="0"/>
    <n v="5000"/>
    <n v="-5000"/>
    <n v="0"/>
    <n v="5000"/>
    <m/>
    <n v="33"/>
    <n v="2.8"/>
    <s v="1 to 3 years"/>
    <n v="25635"/>
    <n v="2018"/>
    <n v="6"/>
    <s v="pguevara"/>
    <n v="1.5"/>
    <s v=" "/>
  </r>
  <r>
    <s v="EOM-UNPG"/>
    <s v="FRANC17/01"/>
    <s v="France"/>
    <s v="EOM Unprogrammed Fund"/>
    <n v="49945"/>
    <n v="0"/>
    <n v="-39845"/>
    <n v="0"/>
    <n v="0"/>
    <n v="0"/>
    <n v="-39845"/>
    <n v="10100"/>
    <n v="0"/>
    <n v="1010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Francia"/>
    <s v="FRANCE"/>
    <s v="France"/>
    <s v="Francia"/>
    <s v="2-Permanent Observers"/>
    <s v="2-Observadores Permanentes"/>
    <m/>
    <m/>
    <d v="2017-12-08T00:00:00"/>
    <d v="2018-12-31T00:00:00"/>
    <d v="2008-09-29T00:00:00"/>
    <d v="2020-12-31T00:00:00"/>
    <s v="Active"/>
    <s v="Active"/>
    <s v="Active"/>
    <m/>
    <m/>
    <m/>
    <m/>
    <m/>
    <n v="13"/>
    <s v="No 75/2017"/>
    <n v="1723"/>
    <n v="51698"/>
    <m/>
    <m/>
    <m/>
    <n v="10100"/>
    <n v="0"/>
    <n v="0"/>
    <n v="10100"/>
    <n v="10100"/>
    <n v="0"/>
    <n v="17933"/>
    <n v="-39845"/>
    <n v="0"/>
    <n v="-39845"/>
    <m/>
    <n v="12"/>
    <n v="1"/>
    <s v="1 to 3 years"/>
    <n v="25635"/>
    <n v="2018"/>
    <n v="6"/>
    <s v="pguevara"/>
    <n v="1.5"/>
    <s v=" "/>
  </r>
  <r>
    <s v="EOM-UNPG"/>
    <s v="ITALY18/02"/>
    <s v="Italy"/>
    <s v="EOM Unprogrammed Fund"/>
    <n v="0"/>
    <n v="35777.699999999997"/>
    <n v="0"/>
    <n v="0"/>
    <n v="0"/>
    <n v="0"/>
    <n v="35777.699999999997"/>
    <n v="35777.699999999997"/>
    <n v="0"/>
    <n v="35777.699999999997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Italia"/>
    <s v="ITALY"/>
    <s v="Italy"/>
    <s v="Italia"/>
    <s v="2-Permanent Observers"/>
    <s v="2-Observadores Permanentes"/>
    <m/>
    <m/>
    <d v="2018-05-07T00:00:00"/>
    <d v="2018-12-31T00:00:00"/>
    <d v="2008-09-29T00:00:00"/>
    <d v="2020-12-31T00:00:00"/>
    <s v="Active"/>
    <s v="Active"/>
    <s v="Active"/>
    <m/>
    <m/>
    <m/>
    <m/>
    <m/>
    <n v="13"/>
    <s v="Prot. N. 2215"/>
    <n v="1763"/>
    <n v="53158"/>
    <m/>
    <m/>
    <m/>
    <n v="35777.699999999997"/>
    <n v="0"/>
    <n v="0"/>
    <n v="35777.699999999997"/>
    <n v="35777.699999999997"/>
    <n v="0"/>
    <n v="36024"/>
    <n v="0"/>
    <n v="0"/>
    <n v="35777.699999999997"/>
    <m/>
    <n v="7"/>
    <n v="0.6"/>
    <s v="0 years"/>
    <n v="25635"/>
    <n v="2018"/>
    <n v="6"/>
    <s v="pguevara"/>
    <n v="1.5"/>
    <s v=" "/>
  </r>
  <r>
    <s v="EOM-UNPG"/>
    <s v="KOREA16/01"/>
    <s v="Korea"/>
    <s v="EOM Unprogrammed Fund"/>
    <n v="0"/>
    <n v="0"/>
    <n v="201"/>
    <n v="0"/>
    <n v="0"/>
    <n v="0"/>
    <n v="201"/>
    <n v="201"/>
    <n v="0"/>
    <n v="201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Corea"/>
    <s v="REPUBLIC OF KOREA"/>
    <s v="Korea"/>
    <s v="Corea"/>
    <s v="2-Permanent Observers"/>
    <s v="2-Observadores Permanentes"/>
    <m/>
    <m/>
    <d v="2016-09-27T00:00:00"/>
    <d v="2018-09-30T00:00:00"/>
    <d v="2008-09-29T00:00:00"/>
    <d v="2020-12-31T00:00:00"/>
    <s v="Active"/>
    <s v="Active"/>
    <s v="Active"/>
    <m/>
    <m/>
    <m/>
    <m/>
    <m/>
    <n v="12"/>
    <s v="SCODMR/IER16/16"/>
    <n v="2960"/>
    <n v="47838"/>
    <m/>
    <m/>
    <m/>
    <n v="201"/>
    <n v="0"/>
    <n v="0"/>
    <n v="201"/>
    <n v="201"/>
    <n v="0"/>
    <n v="5565"/>
    <n v="201"/>
    <n v="0"/>
    <n v="201"/>
    <m/>
    <n v="24"/>
    <n v="2"/>
    <s v="1 to 3 years"/>
    <n v="25635"/>
    <n v="2018"/>
    <n v="6"/>
    <s v="pguevara"/>
    <n v="1.5"/>
    <s v=" "/>
  </r>
  <r>
    <s v="EOM-UNPG"/>
    <s v="KOREA17/01"/>
    <s v="Korea"/>
    <s v="EOM Unprogrammed Fund"/>
    <n v="45000"/>
    <n v="0"/>
    <n v="-45000"/>
    <n v="0"/>
    <n v="0"/>
    <n v="0"/>
    <n v="-45000"/>
    <n v="0"/>
    <n v="0"/>
    <n v="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08-09-29T00:00:00"/>
    <d v="2020-12-31T00:00:00"/>
    <s v="Active"/>
    <s v="Active"/>
    <s v="Active"/>
    <m/>
    <m/>
    <m/>
    <m/>
    <m/>
    <n v="13"/>
    <s v="SCODMR-IER/31/17"/>
    <n v="2960"/>
    <n v="51738"/>
    <m/>
    <m/>
    <m/>
    <n v="0"/>
    <n v="0"/>
    <n v="0"/>
    <n v="0"/>
    <n v="0"/>
    <n v="0"/>
    <n v="38851"/>
    <n v="-45000"/>
    <n v="0"/>
    <n v="-45000"/>
    <m/>
    <n v="37"/>
    <n v="3.1"/>
    <s v="3 to 6 years"/>
    <n v="25635"/>
    <n v="2018"/>
    <n v="6"/>
    <s v="pguevara"/>
    <n v="1.5"/>
    <s v=" "/>
  </r>
  <r>
    <s v="EOM-UNPG"/>
    <s v="MEXIC14/13"/>
    <s v="Mexico"/>
    <s v="EOM Unprogrammed Fund"/>
    <n v="1743.07"/>
    <n v="0"/>
    <n v="-1743.07"/>
    <n v="0"/>
    <n v="0"/>
    <n v="0"/>
    <n v="-1743.07"/>
    <n v="0"/>
    <n v="0"/>
    <n v="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México"/>
    <s v="MEXICO"/>
    <s v="Mexico"/>
    <s v="México"/>
    <s v="1-Member States"/>
    <s v="1-Estados Miembros"/>
    <m/>
    <m/>
    <d v="2014-07-15T00:00:00"/>
    <d v="2018-12-31T00:00:00"/>
    <d v="2008-09-29T00:00:00"/>
    <d v="2020-12-31T00:00:00"/>
    <s v="Active"/>
    <s v="Active"/>
    <s v="Active"/>
    <m/>
    <m/>
    <m/>
    <m/>
    <m/>
    <n v="11"/>
    <s v="No. OEA02837"/>
    <n v="1027"/>
    <n v="41595"/>
    <m/>
    <m/>
    <m/>
    <n v="0"/>
    <n v="0"/>
    <n v="0"/>
    <n v="0"/>
    <n v="0"/>
    <n v="0"/>
    <n v="0"/>
    <n v="-1743.07"/>
    <n v="0"/>
    <n v="-1743.07"/>
    <m/>
    <n v="53"/>
    <n v="4.4000000000000004"/>
    <s v="3 to 6 years"/>
    <n v="25635"/>
    <n v="2018"/>
    <n v="6"/>
    <s v="pguevara"/>
    <n v="1.5"/>
    <s v=" "/>
  </r>
  <r>
    <s v="EOM-UNPG"/>
    <s v="MEXIC15/01"/>
    <s v="Mexico"/>
    <s v="EOM Unprogrammed Fund"/>
    <n v="0"/>
    <n v="0"/>
    <n v="60000"/>
    <n v="0"/>
    <n v="0"/>
    <n v="0"/>
    <n v="60000"/>
    <n v="60000"/>
    <n v="0"/>
    <n v="6000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México"/>
    <s v="MEXICO"/>
    <s v="Mexico"/>
    <s v="México"/>
    <s v="1-Member States"/>
    <s v="1-Estados Miembros"/>
    <m/>
    <m/>
    <d v="2014-04-21T00:00:00"/>
    <d v="2018-12-31T00:00:00"/>
    <d v="2008-09-29T00:00:00"/>
    <d v="2020-12-31T00:00:00"/>
    <s v="Active"/>
    <s v="Active"/>
    <s v="Active"/>
    <m/>
    <m/>
    <m/>
    <m/>
    <m/>
    <m/>
    <s v="Unprogrammed"/>
    <n v="1027"/>
    <n v="42214"/>
    <m/>
    <m/>
    <m/>
    <n v="60000"/>
    <n v="0"/>
    <n v="0"/>
    <n v="60000"/>
    <n v="60000"/>
    <n v="0"/>
    <n v="105260"/>
    <n v="60000"/>
    <n v="0"/>
    <n v="60000"/>
    <m/>
    <n v="56"/>
    <n v="4.7"/>
    <s v="3 to 6 years"/>
    <n v="25635"/>
    <n v="2018"/>
    <n v="6"/>
    <s v="pguevara"/>
    <n v="1.5"/>
    <s v=" "/>
  </r>
  <r>
    <s v="EOM-UNPG"/>
    <s v="MEXIC15/02"/>
    <s v="Mexico"/>
    <s v="EOM Unprogrammed Fund"/>
    <n v="0"/>
    <n v="0"/>
    <n v="90.25"/>
    <n v="0"/>
    <n v="0"/>
    <n v="0"/>
    <n v="90.25"/>
    <n v="90.25"/>
    <n v="0"/>
    <n v="90.25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México"/>
    <s v="MEXICO"/>
    <s v="Mexico"/>
    <s v="México"/>
    <s v="1-Member States"/>
    <s v="1-Estados Miembros"/>
    <m/>
    <m/>
    <d v="2015-03-09T00:00:00"/>
    <d v="2018-12-31T00:00:00"/>
    <d v="2008-09-29T00:00:00"/>
    <d v="2020-12-31T00:00:00"/>
    <s v="Active"/>
    <s v="Active"/>
    <s v="Active"/>
    <m/>
    <m/>
    <m/>
    <m/>
    <m/>
    <m/>
    <s v="OEA00761"/>
    <n v="1027"/>
    <n v="42714"/>
    <m/>
    <m/>
    <m/>
    <n v="90.25"/>
    <n v="0"/>
    <n v="0"/>
    <n v="90.25"/>
    <n v="90.25"/>
    <n v="0"/>
    <n v="239092"/>
    <n v="90.25"/>
    <n v="0"/>
    <n v="90.25"/>
    <m/>
    <n v="45"/>
    <n v="3.8"/>
    <s v="3 to 6 years"/>
    <n v="25635"/>
    <n v="2018"/>
    <n v="6"/>
    <s v="pguevara"/>
    <n v="1.5"/>
    <s v=" "/>
  </r>
  <r>
    <s v="EOM-UNPG"/>
    <s v="PERU12/01"/>
    <s v="Peru"/>
    <s v="EOM Unprogrammed Fund"/>
    <n v="113.99"/>
    <n v="0"/>
    <n v="-113.99"/>
    <n v="0"/>
    <n v="0"/>
    <n v="0"/>
    <n v="-113.99"/>
    <n v="0"/>
    <n v="0"/>
    <n v="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Perú"/>
    <s v="PERU"/>
    <s v="Peru"/>
    <s v="Perú"/>
    <s v="1-Member States"/>
    <s v="1-Estados Miembros"/>
    <m/>
    <m/>
    <d v="2012-03-29T00:00:00"/>
    <d v="2020-12-31T00:00:00"/>
    <d v="2008-09-29T00:00:00"/>
    <d v="2020-12-31T00:00:00"/>
    <s v="Active"/>
    <s v="Active"/>
    <s v="Active"/>
    <m/>
    <m/>
    <m/>
    <m/>
    <m/>
    <m/>
    <s v="Nro. 7-5-M/166"/>
    <n v="1029"/>
    <n v="31554"/>
    <m/>
    <m/>
    <m/>
    <n v="0"/>
    <n v="0"/>
    <n v="0"/>
    <n v="0"/>
    <n v="0"/>
    <n v="0"/>
    <n v="0"/>
    <n v="-113.99"/>
    <n v="0"/>
    <n v="-113.99"/>
    <m/>
    <n v="105"/>
    <n v="8.8000000000000007"/>
    <s v="Over 6 years"/>
    <n v="25635"/>
    <n v="2018"/>
    <n v="6"/>
    <s v="pguevara"/>
    <n v="1.5"/>
    <s v=" "/>
  </r>
  <r>
    <s v="EOM-UNPG"/>
    <s v="PERU15/04"/>
    <s v="Peru"/>
    <s v="EOM Unprogrammed Fund"/>
    <n v="894.62"/>
    <n v="0"/>
    <n v="-894.62"/>
    <n v="0"/>
    <n v="0"/>
    <n v="0"/>
    <n v="-894.62"/>
    <n v="0"/>
    <n v="0"/>
    <n v="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Perú"/>
    <s v="PERU"/>
    <s v="Peru"/>
    <s v="Perú"/>
    <s v="1-Member States"/>
    <s v="1-Estados Miembros"/>
    <m/>
    <m/>
    <d v="2015-07-07T00:00:00"/>
    <d v="2020-12-31T00:00:00"/>
    <d v="2008-09-29T00:00:00"/>
    <d v="2020-12-31T00:00:00"/>
    <s v="Active"/>
    <s v="Active"/>
    <s v="Active"/>
    <m/>
    <m/>
    <m/>
    <m/>
    <m/>
    <n v="11"/>
    <s v="EMAIL 8/6/15"/>
    <n v="1029"/>
    <n v="44255"/>
    <m/>
    <m/>
    <m/>
    <n v="0"/>
    <n v="0"/>
    <n v="0"/>
    <n v="0"/>
    <n v="0"/>
    <n v="0"/>
    <n v="891"/>
    <n v="-894.62"/>
    <n v="0"/>
    <n v="-894.62"/>
    <m/>
    <n v="65"/>
    <n v="5.4"/>
    <s v="3 to 6 years"/>
    <n v="25635"/>
    <n v="2018"/>
    <n v="6"/>
    <s v="pguevara"/>
    <n v="1.5"/>
    <s v=" "/>
  </r>
  <r>
    <s v="EOM-UNPG"/>
    <s v="PERU16/02"/>
    <s v="Peru"/>
    <s v="EOM Unprogrammed Fund"/>
    <n v="1621.64"/>
    <n v="0"/>
    <n v="-1621.64"/>
    <n v="0"/>
    <n v="0"/>
    <n v="0"/>
    <n v="-1621.64"/>
    <n v="0"/>
    <n v="0"/>
    <n v="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Perú"/>
    <s v="PERU"/>
    <s v="Peru"/>
    <s v="Perú"/>
    <s v="1-Member States"/>
    <s v="1-Estados Miembros"/>
    <m/>
    <m/>
    <d v="2016-08-01T00:00:00"/>
    <d v="2020-12-31T00:00:00"/>
    <d v="2008-09-29T00:00:00"/>
    <d v="2020-12-31T00:00:00"/>
    <s v="Active"/>
    <s v="Active"/>
    <s v="Active"/>
    <m/>
    <m/>
    <m/>
    <m/>
    <m/>
    <n v="11"/>
    <s v="Nota No 7-5-M/146"/>
    <n v="1029"/>
    <n v="47298"/>
    <m/>
    <m/>
    <m/>
    <n v="874.04"/>
    <n v="0"/>
    <n v="874.04"/>
    <n v="0"/>
    <n v="0"/>
    <n v="0"/>
    <n v="1980"/>
    <n v="-1621.64"/>
    <n v="0"/>
    <n v="-1621.64"/>
    <m/>
    <n v="52"/>
    <n v="4.3"/>
    <s v="3 to 6 years"/>
    <n v="25635"/>
    <n v="2018"/>
    <n v="6"/>
    <s v="pguevara"/>
    <n v="1.5"/>
    <s v=" "/>
  </r>
  <r>
    <s v="EOM-UNPG"/>
    <s v="PERU17/02"/>
    <s v="Peru"/>
    <s v="EOM Unprogrammed Fund"/>
    <n v="1472.91"/>
    <n v="0"/>
    <n v="0"/>
    <n v="0"/>
    <n v="0"/>
    <n v="0"/>
    <n v="0"/>
    <n v="1472.91"/>
    <n v="0"/>
    <n v="1472.91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Perú"/>
    <s v="PERU"/>
    <s v="Peru"/>
    <s v="Perú"/>
    <s v="1-Member States"/>
    <s v="1-Estados Miembros"/>
    <m/>
    <m/>
    <d v="2016-08-03T00:00:00"/>
    <d v="2020-12-31T00:00:00"/>
    <d v="2008-09-29T00:00:00"/>
    <d v="2020-12-31T00:00:00"/>
    <s v="Active"/>
    <s v="Active"/>
    <s v="Inactive"/>
    <m/>
    <m/>
    <m/>
    <m/>
    <m/>
    <m/>
    <s v="Nota No. 7-5-M/034"/>
    <n v="1029"/>
    <n v="49298"/>
    <m/>
    <m/>
    <m/>
    <n v="1472.91"/>
    <n v="0"/>
    <n v="0"/>
    <n v="1472.91"/>
    <n v="1472.91"/>
    <n v="0"/>
    <n v="1473"/>
    <n v="0"/>
    <n v="0"/>
    <n v="0"/>
    <m/>
    <n v="52"/>
    <n v="4.3"/>
    <s v="3 to 6 years"/>
    <n v="25635"/>
    <n v="2018"/>
    <n v="6"/>
    <s v="pguevara"/>
    <n v="1.5"/>
    <s v=" "/>
  </r>
  <r>
    <s v="EOM-UNPG"/>
    <s v="PERU17/05"/>
    <s v="Peru"/>
    <s v="EOM Unprogrammed Fund"/>
    <n v="10318.66"/>
    <n v="0"/>
    <n v="-8000"/>
    <n v="0"/>
    <n v="0"/>
    <n v="0"/>
    <n v="-8000"/>
    <n v="2318.66"/>
    <n v="0"/>
    <n v="2318.66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Perú"/>
    <s v="PERU"/>
    <s v="Peru"/>
    <s v="Perú"/>
    <s v="1-Member States"/>
    <s v="1-Estados Miembros"/>
    <m/>
    <m/>
    <d v="2017-03-20T00:00:00"/>
    <d v="2020-12-31T00:00:00"/>
    <d v="2008-09-29T00:00:00"/>
    <d v="2020-12-31T00:00:00"/>
    <s v="Active"/>
    <s v="Active"/>
    <s v="Active"/>
    <m/>
    <m/>
    <m/>
    <m/>
    <m/>
    <n v="13"/>
    <s v="Nota No. 7-5-M / 058"/>
    <n v="1029"/>
    <n v="50078"/>
    <m/>
    <m/>
    <m/>
    <n v="2318.66"/>
    <n v="0"/>
    <n v="0"/>
    <n v="2318.66"/>
    <n v="2318.66"/>
    <n v="0"/>
    <n v="2931"/>
    <n v="-8000"/>
    <n v="0"/>
    <n v="-8000"/>
    <m/>
    <n v="45"/>
    <n v="3.8"/>
    <s v="3 to 6 years"/>
    <n v="25635"/>
    <n v="2018"/>
    <n v="6"/>
    <s v="pguevara"/>
    <n v="1.5"/>
    <s v=" "/>
  </r>
  <r>
    <s v="EOM-UNPG"/>
    <s v="PERU18/01"/>
    <s v="Peru"/>
    <s v="EOM Unprogrammed Fund"/>
    <n v="0"/>
    <n v="9890.11"/>
    <n v="0"/>
    <n v="0"/>
    <n v="0"/>
    <n v="0"/>
    <n v="9890.11"/>
    <n v="9890.11"/>
    <n v="0"/>
    <n v="9890.11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Perú"/>
    <s v="PERU"/>
    <s v="Peru"/>
    <s v="Perú"/>
    <s v="1-Member States"/>
    <s v="1-Estados Miembros"/>
    <m/>
    <m/>
    <d v="2018-06-14T00:00:00"/>
    <d v="2020-12-31T00:00:00"/>
    <d v="2008-09-29T00:00:00"/>
    <d v="2020-12-31T00:00:00"/>
    <s v="Active"/>
    <s v="Active"/>
    <s v="Active"/>
    <m/>
    <m/>
    <m/>
    <m/>
    <m/>
    <n v="13"/>
    <s v="Nota N7-5-M / 105"/>
    <n v="1029"/>
    <n v="53398"/>
    <m/>
    <m/>
    <m/>
    <n v="9890.11"/>
    <n v="0"/>
    <n v="0"/>
    <n v="9890.11"/>
    <n v="9890.11"/>
    <n v="0"/>
    <n v="9890"/>
    <n v="0"/>
    <n v="0"/>
    <n v="9890.11"/>
    <m/>
    <n v="30"/>
    <n v="2.5"/>
    <s v="1 to 3 years"/>
    <n v="25635"/>
    <n v="2018"/>
    <n v="6"/>
    <s v="pguevara"/>
    <n v="1.5"/>
    <s v=" "/>
  </r>
  <r>
    <s v="EOM-UNPG"/>
    <s v="SWITZ11/02"/>
    <s v="Switzerland"/>
    <s v="EOM Unprogrammed Fund"/>
    <n v="194.73"/>
    <n v="0"/>
    <n v="-194.73"/>
    <n v="0"/>
    <n v="0"/>
    <n v="0"/>
    <n v="-194.73"/>
    <n v="0"/>
    <n v="0"/>
    <n v="0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 de MOE"/>
    <x v="6"/>
    <s v="Otros"/>
    <m/>
    <m/>
    <m/>
    <s v="Suiza"/>
    <s v="SWITZERLAND"/>
    <s v="Switzerland"/>
    <s v="Suiza"/>
    <s v="2-Permanent Observers"/>
    <s v="2-Observadores Permanentes"/>
    <m/>
    <m/>
    <d v="2011-08-03T00:00:00"/>
    <d v="2016-12-31T00:00:00"/>
    <d v="2008-09-29T00:00:00"/>
    <d v="2020-12-31T00:00:00"/>
    <s v="Expired"/>
    <s v="Active"/>
    <s v="Active"/>
    <m/>
    <m/>
    <m/>
    <m/>
    <m/>
    <n v="12"/>
    <s v="E-mail dated on 07/27/2011"/>
    <n v="1744"/>
    <n v="28433"/>
    <m/>
    <m/>
    <m/>
    <n v="0"/>
    <n v="0"/>
    <n v="0"/>
    <n v="0"/>
    <n v="0"/>
    <n v="0"/>
    <n v="0"/>
    <n v="-194.73"/>
    <n v="0"/>
    <n v="-194.73"/>
    <m/>
    <n v="64"/>
    <n v="5.3"/>
    <s v="3 to 6 years"/>
    <n v="25635"/>
    <n v="2018"/>
    <n v="6"/>
    <s v="pguevara"/>
    <n v="1.5"/>
    <s v=" "/>
  </r>
  <r>
    <s v="F 701"/>
    <s v="Various"/>
    <s v="Various"/>
    <s v="Special Revenue Fund Technical Areas"/>
    <n v="16227.98"/>
    <n v="0"/>
    <n v="0"/>
    <n v="0"/>
    <n v="0"/>
    <n v="0"/>
    <n v="0"/>
    <n v="16227.98"/>
    <n v="0"/>
    <n v="16227.98"/>
    <s v="GL funds"/>
    <s v="SPECIFIC FUNDS.xlsm"/>
    <m/>
    <n v="701"/>
    <m/>
    <x v="0"/>
    <s v="Resolution CP/RES.831 (1342/02)"/>
    <x v="4"/>
    <s v="999A"/>
    <x v="4"/>
    <s v="Otros"/>
    <s v="Resolution CP 831/2002"/>
    <s v="Resolución CP 831/2002"/>
    <s v="Fondo Especial de Ingresos Áreas Técnicas"/>
    <x v="4"/>
    <s v="Democracia y Gobernabilidad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16228"/>
    <n v="3956998"/>
    <n v="0"/>
    <n v="0"/>
    <n v="0"/>
    <m/>
    <n v="2387"/>
    <n v="198.9"/>
    <s v="Over 6 years"/>
    <m/>
    <n v="2018"/>
    <n v="6"/>
    <s v="pguevara"/>
    <n v="1.5"/>
    <s v=" "/>
  </r>
  <r>
    <s v="F 703"/>
    <s v="Various"/>
    <s v="Various"/>
    <s v="Fellowships, Scholarships and Training"/>
    <n v="3920792.52"/>
    <n v="250000"/>
    <n v="0"/>
    <n v="12236.28"/>
    <n v="4063.8"/>
    <n v="130380.8"/>
    <n v="135919.28000000003"/>
    <n v="4056711.8"/>
    <n v="299455.39999999997"/>
    <n v="3757256.4"/>
    <s v="GL funds"/>
    <s v="SPECIFIC FUNDS.xlsm"/>
    <m/>
    <n v="703"/>
    <m/>
    <x v="0"/>
    <s v="Resolution CP/RES.831 (1342/02)"/>
    <x v="4"/>
    <s v="999A"/>
    <x v="4"/>
    <s v="Otros"/>
    <s v="Resolution CP 831/2002"/>
    <s v="Resolución CP 831/2002"/>
    <s v="Entrenamientos y Becas"/>
    <x v="2"/>
    <s v="Desarrollo Integral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4056712"/>
    <n v="3956998"/>
    <n v="16300.080000000002"/>
    <n v="429836.19999999995"/>
    <n v="250000"/>
    <m/>
    <n v="2387"/>
    <n v="198.9"/>
    <s v="Over 6 years"/>
    <m/>
    <n v="2018"/>
    <n v="6"/>
    <s v="pguevara"/>
    <n v="1.5"/>
    <s v=" "/>
  </r>
  <r>
    <s v="F 704"/>
    <s v="Various"/>
    <s v="Various"/>
    <s v="Summit of Americas Mandates"/>
    <n v="187343.44"/>
    <n v="0"/>
    <n v="0"/>
    <n v="582.20000000000005"/>
    <n v="0"/>
    <n v="0"/>
    <n v="582.20000000000005"/>
    <n v="187925.64"/>
    <n v="4572.07"/>
    <n v="183353.57"/>
    <s v="GL funds"/>
    <s v="SPECIFIC FUNDS.xlsm"/>
    <m/>
    <n v="704"/>
    <m/>
    <x v="0"/>
    <s v="Resolution CP/RES.831 (1342/02)"/>
    <x v="4"/>
    <s v="999A"/>
    <x v="4"/>
    <s v="Otros"/>
    <s v="Resolution CP 831/2002"/>
    <s v="Resolución CP 831/2002"/>
    <s v="Mandatos de la Cumbre de las Américas"/>
    <x v="0"/>
    <s v="Apoyo a los Estados Miemb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187926"/>
    <n v="3956998"/>
    <n v="582.20000000000005"/>
    <n v="4572.07"/>
    <n v="0"/>
    <m/>
    <n v="2387"/>
    <n v="198.9"/>
    <s v="Over 6 years"/>
    <m/>
    <n v="2018"/>
    <n v="6"/>
    <s v="pguevara"/>
    <n v="1.5"/>
    <s v=" "/>
  </r>
  <r>
    <s v="F 705"/>
    <s v="Mexico"/>
    <s v="Mexico"/>
    <s v="Fund for Cooperation Latin America &amp; Caribbean"/>
    <n v="221115.66"/>
    <n v="0"/>
    <n v="0"/>
    <n v="0"/>
    <n v="0"/>
    <n v="0"/>
    <n v="0"/>
    <n v="221115.66"/>
    <n v="0"/>
    <n v="221115.66"/>
    <s v="GL funds"/>
    <s v="SPECIFIC FUNDS.xlsm"/>
    <m/>
    <n v="705"/>
    <m/>
    <x v="0"/>
    <s v="Fund for Cooperation with Latin America &amp; the Caribbean"/>
    <x v="4"/>
    <s v="999B"/>
    <x v="4"/>
    <s v="Otros"/>
    <s v="Fund for Cooperation with Latin America &amp; the Caribbean"/>
    <s v="Fondo de Cooperación con América Latina y el Caribe"/>
    <s v="Fondo de Cooperación América Latina y el Caribe"/>
    <x v="2"/>
    <s v="Desarrollo Integral"/>
    <m/>
    <m/>
    <m/>
    <s v="México"/>
    <s v="MEXICO"/>
    <s v="Mexico"/>
    <s v="México"/>
    <s v="1-Member States"/>
    <s v="1-Estados Miemb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221116"/>
    <n v="221116"/>
    <n v="0"/>
    <n v="0"/>
    <n v="0"/>
    <m/>
    <n v="2387"/>
    <n v="198.9"/>
    <s v="Over 6 years"/>
    <m/>
    <n v="2018"/>
    <n v="6"/>
    <s v="pguevara"/>
    <n v="1.5"/>
    <s v=" "/>
  </r>
  <r>
    <s v="FUND-PREV"/>
    <s v="GUATE15/02"/>
    <s v="Guatemala"/>
    <s v="Fund Prevention Violence &amp; Crime"/>
    <n v="8630.26"/>
    <n v="0"/>
    <n v="0"/>
    <n v="0"/>
    <n v="0"/>
    <n v="7174.99"/>
    <n v="-7174.99"/>
    <n v="1455.2700000000004"/>
    <n v="1434"/>
    <n v="21.270000000000437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Fondo Prevención Violencia y Crimen"/>
    <x v="5"/>
    <s v="Seguridad Multidimensional"/>
    <m/>
    <m/>
    <m/>
    <s v="Guatemala"/>
    <s v="GUATEMALA"/>
    <s v="Guatemala"/>
    <s v="Guatemala"/>
    <s v="1-Member States"/>
    <s v="1-Estados Miembros"/>
    <m/>
    <m/>
    <d v="2015-04-27T00:00:00"/>
    <d v="2020-12-31T00:00:00"/>
    <d v="2015-05-08T00:00:00"/>
    <d v="2020-12-31T00:00:00"/>
    <s v="Active"/>
    <s v="Active"/>
    <s v="Active"/>
    <m/>
    <m/>
    <m/>
    <m/>
    <m/>
    <n v="11"/>
    <s v="VPD 1563-2015"/>
    <n v="1022"/>
    <n v="45419"/>
    <m/>
    <m/>
    <m/>
    <n v="50000"/>
    <n v="1405"/>
    <n v="48573.73"/>
    <n v="21.27"/>
    <n v="1426.2699999999968"/>
    <n v="29"/>
    <n v="21"/>
    <n v="0"/>
    <n v="8608.99"/>
    <n v="0"/>
    <m/>
    <n v="68"/>
    <n v="5.7"/>
    <s v="3 to 6 years"/>
    <n v="69168"/>
    <n v="2018"/>
    <n v="6"/>
    <s v="pguevara"/>
    <n v="1.5"/>
    <s v=" "/>
  </r>
  <r>
    <s v="HOND/MPLAT"/>
    <s v="ADMPJ/901"/>
    <s v="Various"/>
    <s v="Education in Honduras"/>
    <n v="17283"/>
    <n v="0"/>
    <n v="0"/>
    <n v="0"/>
    <n v="0"/>
    <n v="0"/>
    <n v="0"/>
    <n v="17283"/>
    <n v="0"/>
    <n v="17283"/>
    <s v="SOC"/>
    <s v="SPECIFIC FUNDS.xlsm"/>
    <m/>
    <n v="911"/>
    <n v="3702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Educación en Hondur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01-01T00:00:00"/>
    <d v="2010-12-31T00:00:00"/>
    <d v="2003-06-02T00:00:00"/>
    <d v="2005-12-31T00:00:00"/>
    <s v="Expired"/>
    <s v="Expired"/>
    <s v="Inactive"/>
    <s v="Interest due"/>
    <m/>
    <m/>
    <m/>
    <m/>
    <m/>
    <s v="None"/>
    <n v="2986"/>
    <n v="3135"/>
    <m/>
    <m/>
    <m/>
    <n v="17283.240000000002"/>
    <n v="0"/>
    <n v="0"/>
    <n v="17283.240000000002"/>
    <n v="17283.240000000002"/>
    <n v="0"/>
    <n v="17283"/>
    <n v="0"/>
    <n v="0"/>
    <n v="0"/>
    <m/>
    <n v="107"/>
    <n v="8.9"/>
    <s v="Over 6 years"/>
    <n v="11989"/>
    <n v="2018"/>
    <n v="6"/>
    <s v="pguevara"/>
    <n v="1.5"/>
    <s v=" "/>
  </r>
  <r>
    <s v="IACI/008"/>
    <s v="MONAC13/01"/>
    <s v="Monaco"/>
    <s v="Natural Disaster"/>
    <n v="40.1"/>
    <n v="0"/>
    <n v="0"/>
    <n v="0"/>
    <n v="0"/>
    <n v="0"/>
    <n v="0"/>
    <n v="40.1"/>
    <n v="35.729999999999997"/>
    <n v="4.3700000000000045"/>
    <s v="SOC"/>
    <s v="SPECIFIC FUNDS.xlsm"/>
    <m/>
    <n v="311"/>
    <n v="25010"/>
    <x v="0"/>
    <s v="Specific Funds"/>
    <x v="2"/>
    <s v="34D"/>
    <x v="2"/>
    <s v="Capítulo 3 - Organismos Principales y Especializados"/>
    <s v="Office of the Director General of the Inter-American Children’s Institute (34D)"/>
    <s v="Dirección General del Instituto Interamericano del Niño, la Niña y Adolescentes (34D)"/>
    <s v="Desastre Natural"/>
    <x v="2"/>
    <s v="Desarrollo Integral"/>
    <m/>
    <m/>
    <m/>
    <s v="Mónaco"/>
    <s v="Permanent Observer Mission of Monaco"/>
    <s v="Monaco"/>
    <s v="Mónaco"/>
    <s v="2-Permanent Observers"/>
    <s v="2-Observadores Permanentes"/>
    <m/>
    <m/>
    <d v="2013-08-23T00:00:00"/>
    <d v="2016-12-31T00:00:00"/>
    <d v="2013-08-23T00:00:00"/>
    <d v="2014-04-30T00:00:00"/>
    <s v="Expired"/>
    <s v="Expired"/>
    <s v="Active"/>
    <m/>
    <m/>
    <m/>
    <m/>
    <m/>
    <n v="12"/>
    <s v="2013-W/3626/LR"/>
    <n v="5533"/>
    <n v="37995"/>
    <m/>
    <m/>
    <m/>
    <n v="6700.46"/>
    <n v="35.729999999999997"/>
    <n v="6660.36"/>
    <n v="4.37"/>
    <n v="40.100000000000364"/>
    <n v="0"/>
    <n v="4"/>
    <n v="0"/>
    <n v="35.729999999999997"/>
    <n v="0"/>
    <m/>
    <n v="40"/>
    <n v="3.3"/>
    <s v="3 to 6 years"/>
    <n v="58520"/>
    <n v="2018"/>
    <n v="6"/>
    <s v="pguevara"/>
    <n v="1.5"/>
    <s v=" "/>
  </r>
  <r>
    <s v="INTEREST ICR"/>
    <s v="Various"/>
    <s v="Various"/>
    <s v="Specific Funds Interest to ICR"/>
    <n v="0"/>
    <n v="0"/>
    <n v="-224283.89"/>
    <n v="224283.89"/>
    <n v="0"/>
    <n v="0"/>
    <n v="0"/>
    <n v="0"/>
    <n v="0"/>
    <n v="0"/>
    <s v="Adjustments"/>
    <s v="SPECIFIC FUNDS.xlsm"/>
    <s v="M2018-6"/>
    <n v="311"/>
    <n v="88888"/>
    <x v="0"/>
    <s v="Specific Funds"/>
    <x v="4"/>
    <s v="999J"/>
    <x v="4"/>
    <s v="Otros"/>
    <s v="Specific Funds Interest to ICR"/>
    <s v="Intereses de Fondos Específicos a ICR"/>
    <s v="Intereses de Fondos Específicos para ICR"/>
    <x v="6"/>
    <s v="Ot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0"/>
    <n v="3956998"/>
    <n v="0"/>
    <n v="0"/>
    <n v="-224283.89"/>
    <m/>
    <n v="2387"/>
    <n v="198.9"/>
    <s v="Over 6 years"/>
    <m/>
    <n v="2018"/>
    <n v="6"/>
    <s v="pguevara"/>
    <n v="1.5"/>
    <s v=" "/>
  </r>
  <r>
    <s v="LEG-AS/013"/>
    <s v="ARGEN16/02"/>
    <s v="Argentina"/>
    <s v="Elimination of Discrimination of Disabled"/>
    <n v="3320.11"/>
    <n v="10000"/>
    <n v="0"/>
    <n v="0"/>
    <n v="0"/>
    <n v="3275.96"/>
    <n v="6724.04"/>
    <n v="10044.15"/>
    <n v="68.86"/>
    <n v="9975.2899999999991"/>
    <s v="SOC"/>
    <s v="SPECIFIC FUNDS.xlsm"/>
    <m/>
    <n v="311"/>
    <n v="49010"/>
    <x v="0"/>
    <s v="Specific Funds"/>
    <x v="7"/>
    <s v="54B"/>
    <x v="7"/>
    <s v="Capítulo 5 - Secretaría de Acceso a Derechos y Equidad"/>
    <s v="Department of Social Inclusion (54B)"/>
    <s v="Departamento de Inclusión Social (54B)"/>
    <s v="Eliminación Discriminación de Discapacitados"/>
    <x v="3"/>
    <s v="Derechos Humanos"/>
    <m/>
    <m/>
    <m/>
    <s v="Argentina"/>
    <s v="ARGENTINA"/>
    <s v="Argentina"/>
    <s v="Argentina"/>
    <s v="1-Member States"/>
    <s v="1-Estados Miembros"/>
    <m/>
    <m/>
    <d v="2016-03-09T00:00:00"/>
    <d v="2020-12-31T00:00:00"/>
    <d v="2012-07-11T00:00:00"/>
    <d v="2020-12-31T00:00:00"/>
    <s v="Active"/>
    <s v="Active"/>
    <s v="Active"/>
    <m/>
    <m/>
    <m/>
    <m/>
    <m/>
    <m/>
    <s v="LETTER DATED APR12-2016"/>
    <n v="1005"/>
    <n v="46439"/>
    <m/>
    <m/>
    <m/>
    <n v="20000"/>
    <n v="914.97"/>
    <n v="11603.85"/>
    <n v="7481.18"/>
    <n v="8396.15"/>
    <n v="1648"/>
    <n v="9975"/>
    <n v="0"/>
    <n v="3344.82"/>
    <n v="10000"/>
    <m/>
    <n v="57"/>
    <n v="4.8"/>
    <s v="3 to 6 years"/>
    <n v="56760"/>
    <n v="2018"/>
    <n v="6"/>
    <s v="pguevara"/>
    <n v="1.5"/>
    <s v=" "/>
  </r>
  <r>
    <s v="LEG-AS/013"/>
    <s v="CHILE15/11"/>
    <s v="Chile"/>
    <s v="Elimination of Discrimination of Disabled"/>
    <n v="7436.42"/>
    <n v="0"/>
    <n v="0"/>
    <n v="0"/>
    <n v="0"/>
    <n v="6922.07"/>
    <n v="-6922.07"/>
    <n v="514.35000000000036"/>
    <n v="0"/>
    <n v="514.35000000000036"/>
    <s v="SOC"/>
    <s v="SPECIFIC FUNDS.xlsm"/>
    <m/>
    <n v="311"/>
    <n v="49010"/>
    <x v="0"/>
    <s v="Specific Funds"/>
    <x v="7"/>
    <s v="54B"/>
    <x v="7"/>
    <s v="Capítulo 5 - Secretaría de Acceso a Derechos y Equidad"/>
    <s v="Department of Social Inclusion (54B)"/>
    <s v="Departamento de Inclusión Social (54B)"/>
    <s v="Eliminación Discriminación de Discapacitados"/>
    <x v="3"/>
    <s v="Derechos Humanos"/>
    <m/>
    <m/>
    <m/>
    <s v="Chile"/>
    <s v="CHILE"/>
    <s v="Chile"/>
    <s v="Chile"/>
    <s v="1-Member States"/>
    <s v="1-Estados Miembros"/>
    <m/>
    <m/>
    <d v="2015-05-06T00:00:00"/>
    <d v="2020-12-31T00:00:00"/>
    <d v="2012-07-11T00:00:00"/>
    <d v="2020-12-31T00:00:00"/>
    <s v="Active"/>
    <s v="Active"/>
    <s v="Active"/>
    <m/>
    <m/>
    <m/>
    <m/>
    <m/>
    <m/>
    <s v="Nota No. 152"/>
    <n v="1013"/>
    <n v="43596"/>
    <m/>
    <m/>
    <m/>
    <n v="38926.879999999997"/>
    <n v="249.91"/>
    <n v="38412.53"/>
    <n v="264.44"/>
    <n v="514.34999999999854"/>
    <n v="0"/>
    <n v="514"/>
    <n v="0"/>
    <n v="6922.07"/>
    <n v="0"/>
    <m/>
    <n v="67"/>
    <n v="5.6"/>
    <s v="3 to 6 years"/>
    <n v="56760"/>
    <n v="2018"/>
    <n v="6"/>
    <s v="pguevara"/>
    <n v="1.5"/>
    <s v=" "/>
  </r>
  <r>
    <s v="LEG-AS/013"/>
    <s v="PERU14/02"/>
    <s v="Peru"/>
    <s v="Elimination of Discrimination of Disabled"/>
    <n v="410.73"/>
    <n v="0"/>
    <n v="0"/>
    <n v="0"/>
    <n v="0"/>
    <n v="0"/>
    <n v="0"/>
    <n v="410.73"/>
    <n v="410.73"/>
    <n v="0"/>
    <s v="SOC"/>
    <s v="SPECIFIC FUNDS.xlsm"/>
    <m/>
    <n v="311"/>
    <n v="49010"/>
    <x v="0"/>
    <s v="Specific Funds"/>
    <x v="7"/>
    <s v="54B"/>
    <x v="7"/>
    <s v="Capítulo 5 - Secretaría de Acceso a Derechos y Equidad"/>
    <s v="Department of Social Inclusion (54B)"/>
    <s v="Departamento de Inclusión Social (54B)"/>
    <s v="Eliminación Discriminación de Discapacitados"/>
    <x v="3"/>
    <s v="Derechos Humanos"/>
    <m/>
    <m/>
    <m/>
    <s v="Perú"/>
    <s v="PERU"/>
    <s v="Peru"/>
    <s v="Perú"/>
    <s v="1-Member States"/>
    <s v="1-Estados Miembros"/>
    <m/>
    <m/>
    <d v="2014-10-07T00:00:00"/>
    <d v="2016-12-31T00:00:00"/>
    <d v="2012-07-11T00:00:00"/>
    <d v="2020-12-31T00:00:00"/>
    <s v="Expired"/>
    <s v="Active"/>
    <s v="Active"/>
    <m/>
    <m/>
    <m/>
    <m/>
    <m/>
    <n v="11"/>
    <s v="Nota No. 7-5-M/366"/>
    <n v="1029"/>
    <n v="41614"/>
    <m/>
    <m/>
    <m/>
    <n v="8840.8799999999992"/>
    <n v="410.73"/>
    <n v="8430.15"/>
    <n v="0"/>
    <n v="410.72999999999956"/>
    <n v="0"/>
    <n v="0"/>
    <n v="0"/>
    <n v="410.73"/>
    <n v="0"/>
    <m/>
    <n v="26"/>
    <n v="2.2000000000000002"/>
    <s v="1 to 3 years"/>
    <n v="56760"/>
    <n v="2018"/>
    <n v="6"/>
    <s v="pguevara"/>
    <n v="1.5"/>
    <s v=" "/>
  </r>
  <r>
    <s v="LEG-AS/013"/>
    <s v="PERU17/01"/>
    <s v="Peru"/>
    <s v="Elimination of Discrimination of Disabled"/>
    <n v="3653.1"/>
    <n v="0"/>
    <n v="0"/>
    <n v="0"/>
    <n v="0"/>
    <n v="0"/>
    <n v="0"/>
    <n v="3653.1"/>
    <n v="0"/>
    <n v="3653.1"/>
    <s v="SOC"/>
    <s v="SPECIFIC FUNDS.xlsm"/>
    <m/>
    <n v="311"/>
    <n v="49010"/>
    <x v="0"/>
    <s v="Specific Funds"/>
    <x v="7"/>
    <s v="54B"/>
    <x v="7"/>
    <s v="Capítulo 5 - Secretaría de Acceso a Derechos y Equidad"/>
    <s v="Department of Social Inclusion (54B)"/>
    <s v="Departamento de Inclusión Social (54B)"/>
    <s v="Eliminación Discriminación de Discapacitados"/>
    <x v="3"/>
    <s v="Derechos Humanos"/>
    <m/>
    <m/>
    <m/>
    <s v="Perú"/>
    <s v="PERU"/>
    <s v="Peru"/>
    <s v="Perú"/>
    <s v="1-Member States"/>
    <s v="1-Estados Miembros"/>
    <m/>
    <m/>
    <d v="2016-11-08T00:00:00"/>
    <d v="2020-12-31T00:00:00"/>
    <d v="2012-07-11T00:00:00"/>
    <d v="2020-12-31T00:00:00"/>
    <s v="Active"/>
    <s v="Active"/>
    <s v="Inactive"/>
    <m/>
    <m/>
    <m/>
    <m/>
    <m/>
    <m/>
    <s v="Nota No. 7-5-M/218"/>
    <n v="1029"/>
    <n v="48978"/>
    <m/>
    <m/>
    <m/>
    <n v="7673.79"/>
    <n v="3653.1"/>
    <n v="4020.69"/>
    <n v="0"/>
    <n v="3653.1"/>
    <n v="0"/>
    <n v="3653"/>
    <n v="0"/>
    <n v="0"/>
    <n v="0"/>
    <m/>
    <n v="49"/>
    <n v="4.0999999999999996"/>
    <s v="3 to 6 years"/>
    <n v="56760"/>
    <n v="2018"/>
    <n v="6"/>
    <s v="pguevara"/>
    <n v="1.5"/>
    <s v=" "/>
  </r>
  <r>
    <s v="LEGAS012/SADYE"/>
    <s v="CERVN13/01"/>
    <s v="CERVN"/>
    <s v="Judicial Facilitators Program C. America SADYE"/>
    <n v="145.04"/>
    <n v="0"/>
    <n v="0"/>
    <n v="0"/>
    <n v="0"/>
    <n v="0"/>
    <n v="0"/>
    <n v="145.04"/>
    <n v="45"/>
    <n v="100.03999999999999"/>
    <s v="SOC"/>
    <s v="SPECIFIC FUNDS.xlsm"/>
    <m/>
    <n v="311"/>
    <n v="1505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Programa Facilitadores Judiciales C. America SADYE"/>
    <x v="3"/>
    <s v="Derechos Humanos"/>
    <m/>
    <m/>
    <m/>
    <s v="CERVN"/>
    <s v="Cervecería Nacional S.A."/>
    <s v="National Brewery S.A."/>
    <s v="Cervecería Nacional S.A."/>
    <s v="3-Institutions and Others"/>
    <s v="3-Instituciones y otros"/>
    <m/>
    <m/>
    <d v="2013-04-04T00:00:00"/>
    <d v="2020-12-31T00:00:00"/>
    <d v="2016-06-15T00:00:00"/>
    <d v="2020-12-31T00:00:00"/>
    <s v="Active"/>
    <s v="Active"/>
    <s v="Active"/>
    <m/>
    <m/>
    <m/>
    <m/>
    <m/>
    <m/>
    <s v="Signed on May 10, 2013"/>
    <n v="5753"/>
    <n v="37334"/>
    <m/>
    <m/>
    <m/>
    <n v="16360.96"/>
    <n v="45"/>
    <n v="16215.92"/>
    <n v="100.04"/>
    <n v="145.03999999999905"/>
    <n v="0"/>
    <n v="100"/>
    <n v="0"/>
    <n v="45"/>
    <n v="0"/>
    <m/>
    <n v="92"/>
    <n v="7.7"/>
    <s v="Over 6 years"/>
    <n v="71669"/>
    <n v="2018"/>
    <n v="6"/>
    <s v="pguevara"/>
    <n v="1.5"/>
    <s v=" "/>
  </r>
  <r>
    <s v="LEG-DIL/002"/>
    <s v="MULTI04/14"/>
    <s v="Various"/>
    <s v="Legal Publications"/>
    <n v="550.08000000000004"/>
    <n v="0"/>
    <n v="0"/>
    <n v="0"/>
    <n v="0"/>
    <n v="0"/>
    <n v="0"/>
    <n v="550.08000000000004"/>
    <n v="370"/>
    <n v="180.08000000000004"/>
    <s v="SOC"/>
    <s v="SPECIFIC FUNDS.xlsm"/>
    <m/>
    <n v="311"/>
    <n v="44020"/>
    <x v="0"/>
    <s v="Specific Funds"/>
    <x v="10"/>
    <s v="104C"/>
    <x v="10"/>
    <s v="Capítulo 10 - Secretaría de Asuntos Jurídicos"/>
    <s v="Department of International Law (104C)"/>
    <s v="Departamento de Derecho Internacional (104C)"/>
    <s v="Publicaciones Legales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4-07-15T00:00:00"/>
    <d v="2020-12-31T00:00:00"/>
    <d v="2004-07-15T00:00:00"/>
    <d v="2020-12-31T00:00:00"/>
    <s v="Active"/>
    <s v="Active"/>
    <s v="Active"/>
    <m/>
    <m/>
    <m/>
    <m/>
    <m/>
    <m/>
    <s v="NONE"/>
    <n v="2986"/>
    <n v="5807"/>
    <m/>
    <m/>
    <m/>
    <n v="7788.95"/>
    <n v="370"/>
    <n v="7238.87"/>
    <n v="180.08"/>
    <n v="550.07999999999993"/>
    <n v="0"/>
    <n v="180"/>
    <n v="0"/>
    <n v="370"/>
    <n v="0"/>
    <m/>
    <n v="197"/>
    <n v="16.399999999999999"/>
    <s v="Over 6 years"/>
    <n v="9999"/>
    <n v="2018"/>
    <n v="6"/>
    <s v="pguevara"/>
    <n v="1.5"/>
    <s v=" "/>
  </r>
  <r>
    <s v="LEG-DIL/005"/>
    <s v="MEXIC16/04"/>
    <s v="Mexico"/>
    <s v="Indigenous Population"/>
    <n v="196.81"/>
    <n v="0"/>
    <n v="0"/>
    <n v="0"/>
    <n v="0"/>
    <n v="0"/>
    <n v="0"/>
    <n v="196.81"/>
    <n v="0"/>
    <n v="196.81"/>
    <s v="SOC"/>
    <s v="SPECIFIC FUNDS.xlsm"/>
    <m/>
    <n v="311"/>
    <n v="44020"/>
    <x v="0"/>
    <s v="Specific Funds"/>
    <x v="10"/>
    <s v="104C"/>
    <x v="10"/>
    <s v="Capítulo 10 - Secretaría de Asuntos Jurídicos"/>
    <s v="Department of International Law (104C)"/>
    <s v="Departamento de Derecho Internacional (104C)"/>
    <s v="Población Indígena"/>
    <x v="1"/>
    <s v="Dirección Ejecutiva"/>
    <m/>
    <m/>
    <m/>
    <s v="México"/>
    <s v="MEXICO"/>
    <s v="Mexico"/>
    <s v="México"/>
    <s v="1-Member States"/>
    <s v="1-Estados Miembros"/>
    <m/>
    <m/>
    <d v="2016-05-16T00:00:00"/>
    <d v="2020-12-31T00:00:00"/>
    <d v="2007-10-17T00:00:00"/>
    <d v="2016-12-31T00:00:00"/>
    <s v="Active"/>
    <s v="Expired"/>
    <s v="Inactive"/>
    <m/>
    <m/>
    <m/>
    <m/>
    <m/>
    <n v="11"/>
    <s v="OEA 01269 dated May 31 ,2016"/>
    <n v="1027"/>
    <n v="46799"/>
    <m/>
    <m/>
    <m/>
    <n v="2042"/>
    <n v="0"/>
    <n v="1845.19"/>
    <n v="196.81"/>
    <n v="196.80999999999995"/>
    <n v="0"/>
    <n v="197"/>
    <n v="0"/>
    <n v="0"/>
    <n v="0"/>
    <m/>
    <n v="55"/>
    <n v="4.5999999999999996"/>
    <s v="3 to 6 years"/>
    <n v="19954"/>
    <n v="2018"/>
    <n v="6"/>
    <s v="pguevara"/>
    <n v="1.5"/>
    <s v=" "/>
  </r>
  <r>
    <s v="LEG-DIL/005"/>
    <s v="PERU15/03"/>
    <s v="Peru"/>
    <s v="Indigenous Population"/>
    <n v="110"/>
    <n v="0"/>
    <n v="0"/>
    <n v="0"/>
    <n v="0"/>
    <n v="0"/>
    <n v="0"/>
    <n v="110"/>
    <n v="0"/>
    <n v="110"/>
    <s v="SOC"/>
    <s v="SPECIFIC FUNDS.xlsm"/>
    <m/>
    <n v="311"/>
    <n v="44020"/>
    <x v="0"/>
    <s v="Specific Funds"/>
    <x v="10"/>
    <s v="104C"/>
    <x v="10"/>
    <s v="Capítulo 10 - Secretaría de Asuntos Jurídicos"/>
    <s v="Department of International Law (104C)"/>
    <s v="Departamento de Derecho Internacional (104C)"/>
    <s v="Población Indígena"/>
    <x v="1"/>
    <s v="Dirección Ejecutiva"/>
    <m/>
    <m/>
    <m/>
    <s v="Perú"/>
    <s v="PERU"/>
    <s v="Peru"/>
    <s v="Perú"/>
    <s v="1-Member States"/>
    <s v="1-Estados Miembros"/>
    <m/>
    <m/>
    <d v="2015-07-10T00:00:00"/>
    <d v="2020-12-31T00:00:00"/>
    <d v="2007-10-17T00:00:00"/>
    <d v="2016-12-31T00:00:00"/>
    <s v="Active"/>
    <s v="Expired"/>
    <s v="Inactive"/>
    <m/>
    <m/>
    <m/>
    <m/>
    <m/>
    <m/>
    <s v="Nota No.7-5-M/218"/>
    <n v="1029"/>
    <n v="43955"/>
    <m/>
    <m/>
    <m/>
    <n v="4166.66"/>
    <n v="0"/>
    <n v="4056.66"/>
    <n v="110"/>
    <n v="110"/>
    <n v="0"/>
    <n v="110"/>
    <n v="0"/>
    <n v="0"/>
    <n v="0"/>
    <m/>
    <n v="65"/>
    <n v="5.4"/>
    <s v="3 to 6 years"/>
    <n v="19954"/>
    <n v="2018"/>
    <n v="6"/>
    <s v="pguevara"/>
    <n v="1.5"/>
    <s v=" "/>
  </r>
  <r>
    <s v="LEG-DIL/009"/>
    <s v="UNHCR13/01"/>
    <s v="United Nat."/>
    <s v="International Law Refugees Course"/>
    <n v="79.37"/>
    <n v="0"/>
    <n v="-79.37"/>
    <n v="0"/>
    <n v="0"/>
    <n v="0"/>
    <n v="-79.37"/>
    <n v="0"/>
    <n v="0"/>
    <n v="0"/>
    <s v="SOC"/>
    <s v="SPECIFIC FUNDS.xlsm"/>
    <m/>
    <n v="311"/>
    <n v="44020"/>
    <x v="0"/>
    <s v="Specific Funds"/>
    <x v="10"/>
    <s v="104C"/>
    <x v="10"/>
    <s v="Capítulo 10 - Secretaría de Asuntos Jurídicos"/>
    <s v="Department of International Law (104C)"/>
    <s v="Departamento de Derecho Internacional (104C)"/>
    <s v="Curso Derecho Intl. Refugiados"/>
    <x v="1"/>
    <s v="Dirección Ejecutiva"/>
    <m/>
    <m/>
    <m/>
    <s v="Naciones Uni."/>
    <s v="UNITED NATIONS HIGH COMMISSIONER FOR REFUGEES"/>
    <s v="United Nations"/>
    <s v="Naciones Unidas"/>
    <s v="3-Institutions and Others"/>
    <s v="3-Instituciones y otros"/>
    <m/>
    <m/>
    <d v="2012-12-06T00:00:00"/>
    <d v="2016-12-31T00:00:00"/>
    <d v="2009-01-28T00:00:00"/>
    <d v="2016-12-31T00:00:00"/>
    <s v="Expired"/>
    <s v="Expired"/>
    <s v="Active"/>
    <m/>
    <m/>
    <m/>
    <m/>
    <m/>
    <n v="12"/>
    <s v="ACNUR"/>
    <n v="1015"/>
    <n v="34874"/>
    <m/>
    <m/>
    <m/>
    <n v="8910.33"/>
    <n v="0"/>
    <n v="8910.33"/>
    <n v="0"/>
    <n v="0"/>
    <n v="0"/>
    <n v="0"/>
    <n v="-79.37"/>
    <n v="0"/>
    <n v="-79.37"/>
    <m/>
    <n v="48"/>
    <n v="4"/>
    <s v="3 to 6 years"/>
    <n v="28115"/>
    <n v="2018"/>
    <n v="6"/>
    <s v="pguevara"/>
    <n v="1.5"/>
    <s v=" "/>
  </r>
  <r>
    <s v="LEG-DIL/014"/>
    <s v="CHILE14/04"/>
    <s v="Chile"/>
    <s v="Inter-American Juridical Committee"/>
    <n v="5000"/>
    <n v="0"/>
    <n v="0"/>
    <n v="0"/>
    <n v="0"/>
    <n v="0"/>
    <n v="0"/>
    <n v="5000"/>
    <n v="0"/>
    <n v="5000"/>
    <s v="SOC"/>
    <s v="SPECIFIC FUNDS.xlsm"/>
    <m/>
    <n v="311"/>
    <n v="44040"/>
    <x v="0"/>
    <s v="Specific Funds"/>
    <x v="2"/>
    <s v="34E"/>
    <x v="2"/>
    <s v="Capítulo 3 - Organismos Principales y Especializados"/>
    <s v="Inter-American Juridical Committee (CJI) (34E)"/>
    <s v="Comité Jurídico Interamericano (CJI) (34E)"/>
    <s v="Comite Judicial Interamericano"/>
    <x v="4"/>
    <s v="Democracia y Gobernabilidad"/>
    <m/>
    <m/>
    <m/>
    <s v="Chile"/>
    <s v="CHILE"/>
    <s v="Chile"/>
    <s v="Chile"/>
    <s v="1-Member States"/>
    <s v="1-Estados Miembros"/>
    <m/>
    <m/>
    <d v="2014-09-09T00:00:00"/>
    <d v="2020-12-31T00:00:00"/>
    <d v="2014-02-01T00:00:00"/>
    <d v="2020-12-31T00:00:00"/>
    <s v="Active"/>
    <s v="Active"/>
    <s v="Inactive"/>
    <m/>
    <m/>
    <m/>
    <m/>
    <m/>
    <m/>
    <s v="Note No. 259"/>
    <n v="1013"/>
    <n v="41514"/>
    <m/>
    <m/>
    <m/>
    <n v="5000"/>
    <n v="0"/>
    <n v="0"/>
    <n v="5000"/>
    <n v="5000"/>
    <n v="0"/>
    <n v="5000"/>
    <n v="0"/>
    <n v="0"/>
    <n v="0"/>
    <m/>
    <n v="75"/>
    <n v="6.2"/>
    <s v="Over 6 years"/>
    <n v="60140"/>
    <n v="2018"/>
    <n v="6"/>
    <s v="pguevara"/>
    <n v="1.5"/>
    <s v=" "/>
  </r>
  <r>
    <s v="LEG-DIL/014"/>
    <s v="NICAR16/01"/>
    <s v="Nicaragua"/>
    <s v="Inter-American Juridical Committee"/>
    <n v="5000"/>
    <n v="0"/>
    <n v="0"/>
    <n v="0"/>
    <n v="0"/>
    <n v="0"/>
    <n v="0"/>
    <n v="5000"/>
    <n v="0"/>
    <n v="5000"/>
    <s v="SOC"/>
    <s v="SPECIFIC FUNDS.xlsm"/>
    <m/>
    <n v="311"/>
    <n v="44040"/>
    <x v="0"/>
    <s v="Specific Funds"/>
    <x v="2"/>
    <s v="34E"/>
    <x v="2"/>
    <s v="Capítulo 3 - Organismos Principales y Especializados"/>
    <s v="Inter-American Juridical Committee (CJI) (34E)"/>
    <s v="Comité Jurídico Interamericano (CJI) (34E)"/>
    <s v="Comite Judicial Interamericano"/>
    <x v="4"/>
    <s v="Democracia y Gobernabilidad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4-02-01T00:00:00"/>
    <d v="2020-12-31T00:00:00"/>
    <s v="Active"/>
    <s v="Active"/>
    <s v="Inactive"/>
    <m/>
    <m/>
    <m/>
    <m/>
    <m/>
    <m/>
    <s v="MPN-OEA-dmc/00011"/>
    <n v="1049"/>
    <n v="45717"/>
    <m/>
    <m/>
    <m/>
    <n v="5000"/>
    <n v="0"/>
    <n v="0"/>
    <n v="5000"/>
    <n v="5000"/>
    <n v="0"/>
    <n v="16077"/>
    <n v="0"/>
    <n v="0"/>
    <n v="0"/>
    <m/>
    <n v="59"/>
    <n v="4.9000000000000004"/>
    <s v="3 to 6 years"/>
    <n v="60140"/>
    <n v="2018"/>
    <n v="6"/>
    <s v="pguevara"/>
    <n v="1.5"/>
    <s v=" "/>
  </r>
  <r>
    <s v="LEG-DIL/014"/>
    <s v="SEED-SF/07"/>
    <s v="Various"/>
    <s v="Inter-American Juridical Committee"/>
    <n v="1734"/>
    <n v="0"/>
    <n v="0"/>
    <n v="0"/>
    <n v="0"/>
    <n v="0"/>
    <n v="0"/>
    <n v="1734"/>
    <n v="0"/>
    <n v="1734"/>
    <s v="SOC"/>
    <s v="SPECIFIC FUNDS.xlsm"/>
    <m/>
    <n v="311"/>
    <n v="44040"/>
    <x v="0"/>
    <s v="Specific Funds"/>
    <x v="2"/>
    <s v="34E"/>
    <x v="2"/>
    <s v="Capítulo 3 - Organismos Principales y Especializados"/>
    <s v="Inter-American Juridical Committee (CJI) (34E)"/>
    <s v="Comité Jurídico Interamericano (CJI) (34E)"/>
    <s v="Comite Judicial Interamericano"/>
    <x v="4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14-02-01T00:00:00"/>
    <d v="2020-12-31T00:00:00"/>
    <s v="Active"/>
    <s v="Active"/>
    <s v="Inactive"/>
    <m/>
    <m/>
    <m/>
    <m/>
    <m/>
    <m/>
    <s v="NONE"/>
    <n v="2986"/>
    <n v="14126"/>
    <m/>
    <m/>
    <m/>
    <n v="12234"/>
    <n v="0"/>
    <n v="10500"/>
    <n v="1734"/>
    <n v="1734"/>
    <n v="0"/>
    <n v="835930"/>
    <n v="0"/>
    <n v="0"/>
    <n v="0"/>
    <m/>
    <n v="143"/>
    <n v="11.9"/>
    <s v="Over 6 years"/>
    <n v="60140"/>
    <n v="2018"/>
    <n v="6"/>
    <s v="pguevara"/>
    <n v="1.5"/>
    <s v=" "/>
  </r>
  <r>
    <s v="LEG-DLC/006"/>
    <s v="BRAZL16/01"/>
    <s v="Brazil"/>
    <s v="I-A Convention Against Corruption (Follow-up)"/>
    <n v="2201.11"/>
    <n v="0"/>
    <n v="0"/>
    <n v="0"/>
    <n v="0"/>
    <n v="0"/>
    <n v="0"/>
    <n v="2201.11"/>
    <n v="0"/>
    <n v="2201.11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Brasil"/>
    <s v="BRAZIL"/>
    <s v="Brazil"/>
    <s v="Brasil"/>
    <s v="1-Member States"/>
    <s v="1-Estados Miembros"/>
    <m/>
    <m/>
    <d v="2015-10-07T00:00:00"/>
    <d v="2017-12-31T00:00:00"/>
    <d v="2001-07-01T00:00:00"/>
    <d v="2020-12-31T00:00:00"/>
    <s v="Expired"/>
    <s v="Active"/>
    <s v="Inactive"/>
    <m/>
    <m/>
    <m/>
    <m/>
    <m/>
    <m/>
    <s v="NOTE No. 408"/>
    <n v="1011"/>
    <n v="45677"/>
    <m/>
    <m/>
    <m/>
    <n v="17580"/>
    <n v="0"/>
    <n v="15378.89"/>
    <n v="2201.11"/>
    <n v="2201.1100000000006"/>
    <n v="0"/>
    <n v="2201"/>
    <n v="0"/>
    <n v="0"/>
    <n v="0"/>
    <m/>
    <n v="26"/>
    <n v="2.2000000000000002"/>
    <s v="1 to 3 years"/>
    <n v="9572"/>
    <n v="2018"/>
    <n v="6"/>
    <s v="pguevara"/>
    <n v="1.5"/>
    <s v=" "/>
  </r>
  <r>
    <s v="LEG-DLC/006"/>
    <s v="CADFATD17/02"/>
    <s v="CA DFATD"/>
    <s v="I-A Convention Against Corruption (Follow-up)"/>
    <n v="181650.68"/>
    <n v="0"/>
    <n v="0"/>
    <n v="0"/>
    <n v="0"/>
    <n v="24950"/>
    <n v="-24950"/>
    <n v="156700.68"/>
    <n v="136428.20000000001"/>
    <n v="20272.479999999981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CA DFATD"/>
    <s v="CANADA"/>
    <s v="Canada"/>
    <s v="Canadá"/>
    <s v="1-Member States"/>
    <s v="1-Estados Miembros"/>
    <m/>
    <m/>
    <d v="2017-02-08T00:00:00"/>
    <d v="2019-12-31T00:00:00"/>
    <d v="2001-07-01T00:00:00"/>
    <d v="2020-12-31T00:00:00"/>
    <s v="Active"/>
    <s v="Active"/>
    <s v="Active"/>
    <m/>
    <m/>
    <m/>
    <m/>
    <m/>
    <m/>
    <s v="ACCBP 2016-386"/>
    <n v="1012"/>
    <n v="49378"/>
    <m/>
    <m/>
    <m/>
    <n v="322504.75"/>
    <n v="137120.18"/>
    <n v="165804.07"/>
    <n v="19580.5"/>
    <n v="156700.68"/>
    <n v="0"/>
    <n v="20272"/>
    <n v="0"/>
    <n v="161378.20000000001"/>
    <n v="0"/>
    <m/>
    <n v="34"/>
    <n v="2.8"/>
    <s v="1 to 3 years"/>
    <n v="9572"/>
    <n v="2018"/>
    <n v="6"/>
    <s v="pguevara"/>
    <n v="1.5"/>
    <s v=" "/>
  </r>
  <r>
    <s v="LEG-DLC/006"/>
    <s v="CHILE15/05"/>
    <s v="Chile"/>
    <s v="I-A Convention Against Corruption (Follow-up)"/>
    <n v="16781.84"/>
    <n v="0"/>
    <n v="0"/>
    <n v="0"/>
    <n v="0"/>
    <n v="0"/>
    <n v="0"/>
    <n v="16781.84"/>
    <n v="0"/>
    <n v="16781.84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Chile"/>
    <s v="CHILE"/>
    <s v="Chile"/>
    <s v="Chile"/>
    <s v="1-Member States"/>
    <s v="1-Estados Miembros"/>
    <m/>
    <m/>
    <d v="2015-04-15T00:00:00"/>
    <d v="2020-12-31T00:00:00"/>
    <d v="2001-07-01T00:00:00"/>
    <d v="2020-12-31T00:00:00"/>
    <s v="Active"/>
    <s v="Active"/>
    <s v="Inactive"/>
    <m/>
    <m/>
    <m/>
    <m/>
    <m/>
    <n v="11"/>
    <s v="Note No. 108"/>
    <n v="1013"/>
    <n v="43135"/>
    <m/>
    <m/>
    <m/>
    <n v="20000"/>
    <n v="0"/>
    <n v="3218.16"/>
    <n v="16781.84"/>
    <n v="16781.84"/>
    <n v="0"/>
    <n v="16782"/>
    <n v="0"/>
    <n v="0"/>
    <n v="0"/>
    <m/>
    <n v="68"/>
    <n v="5.7"/>
    <s v="3 to 6 years"/>
    <n v="9572"/>
    <n v="2018"/>
    <n v="6"/>
    <s v="pguevara"/>
    <n v="1.5"/>
    <s v=" "/>
  </r>
  <r>
    <s v="LEG-DLC/006"/>
    <s v="CHILE17/02"/>
    <s v="Chile"/>
    <s v="I-A Convention Against Corruption (Follow-up)"/>
    <n v="10000"/>
    <n v="0"/>
    <n v="0"/>
    <n v="0"/>
    <n v="0"/>
    <n v="0"/>
    <n v="0"/>
    <n v="10000"/>
    <n v="0"/>
    <n v="1000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Chile"/>
    <s v="CHILE"/>
    <s v="Chile"/>
    <s v="Chile"/>
    <s v="1-Member States"/>
    <s v="1-Estados Miembros"/>
    <m/>
    <m/>
    <d v="2017-02-21T00:00:00"/>
    <d v="2020-12-31T00:00:00"/>
    <d v="2001-07-01T00:00:00"/>
    <d v="2020-12-31T00:00:00"/>
    <s v="Active"/>
    <s v="Active"/>
    <s v="Inactive"/>
    <m/>
    <m/>
    <m/>
    <m/>
    <m/>
    <n v="13"/>
    <s v="No. 017"/>
    <n v="1013"/>
    <n v="49438"/>
    <m/>
    <m/>
    <m/>
    <n v="10000"/>
    <n v="0"/>
    <n v="0"/>
    <n v="10000"/>
    <n v="10000"/>
    <n v="0"/>
    <n v="29255"/>
    <n v="0"/>
    <n v="0"/>
    <n v="0"/>
    <m/>
    <n v="46"/>
    <n v="3.8"/>
    <s v="3 to 6 years"/>
    <n v="9572"/>
    <n v="2018"/>
    <n v="6"/>
    <s v="pguevara"/>
    <n v="1.5"/>
    <s v=" "/>
  </r>
  <r>
    <s v="LEG-DLC/006"/>
    <s v="GUATE12/01"/>
    <s v="Guatemala"/>
    <s v="I-A Convention Against Corruption (Follow-up)"/>
    <n v="431.22"/>
    <n v="0"/>
    <n v="0"/>
    <n v="0"/>
    <n v="0"/>
    <n v="0"/>
    <n v="0"/>
    <n v="431.22"/>
    <n v="431.22"/>
    <n v="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Guatemala"/>
    <s v="GUATEMALA"/>
    <s v="Guatemala"/>
    <s v="Guatemala"/>
    <s v="1-Member States"/>
    <s v="1-Estados Miembros"/>
    <m/>
    <m/>
    <d v="2012-10-04T00:00:00"/>
    <d v="2016-12-31T00:00:00"/>
    <d v="2001-07-01T00:00:00"/>
    <d v="2020-12-31T00:00:00"/>
    <s v="Expired"/>
    <s v="Active"/>
    <s v="Active"/>
    <m/>
    <m/>
    <m/>
    <m/>
    <m/>
    <m/>
    <s v="REF.SECYT/ppcni/69-2012"/>
    <n v="1022"/>
    <n v="34294"/>
    <m/>
    <m/>
    <m/>
    <n v="50000"/>
    <n v="431.22"/>
    <n v="49568.77"/>
    <n v="0.01"/>
    <n v="431.2300000000032"/>
    <n v="0"/>
    <n v="0"/>
    <n v="0"/>
    <n v="431.22"/>
    <n v="0"/>
    <m/>
    <n v="50"/>
    <n v="4.2"/>
    <s v="3 to 6 years"/>
    <n v="9572"/>
    <n v="2018"/>
    <n v="6"/>
    <s v="pguevara"/>
    <n v="1.5"/>
    <s v=" "/>
  </r>
  <r>
    <s v="LEG-DLC/006"/>
    <s v="GUATE13/02"/>
    <s v="Guatemala"/>
    <s v="I-A Convention Against Corruption (Follow-up)"/>
    <n v="195.59"/>
    <n v="0"/>
    <n v="-195.59"/>
    <n v="0"/>
    <n v="0"/>
    <n v="0"/>
    <n v="-195.59"/>
    <n v="0"/>
    <n v="0"/>
    <n v="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Guatemala"/>
    <s v="GUATEMALA"/>
    <s v="Guatemala"/>
    <s v="Guatemala"/>
    <s v="1-Member States"/>
    <s v="1-Estados Miembros"/>
    <m/>
    <m/>
    <d v="2013-09-17T00:00:00"/>
    <d v="2016-12-31T00:00:00"/>
    <d v="2001-07-01T00:00:00"/>
    <d v="2020-12-31T00:00:00"/>
    <s v="Expired"/>
    <s v="Active"/>
    <s v="Active"/>
    <m/>
    <m/>
    <m/>
    <m/>
    <m/>
    <n v="11"/>
    <s v="COPRET-CI/027-2013/VTdV/ndb"/>
    <n v="1022"/>
    <n v="37374"/>
    <m/>
    <m/>
    <m/>
    <n v="24804.41"/>
    <n v="0"/>
    <n v="24804.41"/>
    <n v="0"/>
    <n v="0"/>
    <n v="0"/>
    <n v="0"/>
    <n v="-195.59"/>
    <n v="0"/>
    <n v="-195.59"/>
    <m/>
    <n v="39"/>
    <n v="3.2"/>
    <s v="3 to 6 years"/>
    <n v="9572"/>
    <n v="2018"/>
    <n v="6"/>
    <s v="pguevara"/>
    <n v="1.5"/>
    <s v=" "/>
  </r>
  <r>
    <s v="LEG-DLC/006"/>
    <s v="IDEA14/01"/>
    <s v="IDEA"/>
    <s v="I-A Convention Against Corruption (Follow-up)"/>
    <n v="355.53"/>
    <n v="0"/>
    <n v="0"/>
    <n v="0"/>
    <n v="0"/>
    <n v="0"/>
    <n v="0"/>
    <n v="355.53"/>
    <n v="0"/>
    <n v="355.53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IDEA"/>
    <s v="International Institute For Democracy and Electoral Assistance (IDEA)"/>
    <s v="Intl. Institute for Democracy &amp; Electoral Assistance"/>
    <s v="Instituto Intl. para la Asistencia Democrática y Electoral"/>
    <s v="3-Institutions and Others"/>
    <s v="3-Instituciones y otros"/>
    <m/>
    <m/>
    <d v="2013-08-07T00:00:00"/>
    <d v="2020-12-31T00:00:00"/>
    <d v="2001-07-01T00:00:00"/>
    <d v="2020-12-31T00:00:00"/>
    <s v="Active"/>
    <s v="Active"/>
    <s v="Inactive"/>
    <m/>
    <m/>
    <m/>
    <m/>
    <m/>
    <n v="12"/>
    <s v="Project: P0140-02-1003"/>
    <n v="3606"/>
    <n v="38854"/>
    <m/>
    <m/>
    <m/>
    <n v="2037"/>
    <n v="0"/>
    <n v="1681.47"/>
    <n v="355.53"/>
    <n v="355.53"/>
    <n v="0"/>
    <n v="356"/>
    <n v="0"/>
    <n v="0"/>
    <n v="0"/>
    <m/>
    <n v="88"/>
    <n v="7.3"/>
    <s v="Over 6 years"/>
    <n v="9572"/>
    <n v="2018"/>
    <n v="6"/>
    <s v="pguevara"/>
    <n v="1.5"/>
    <s v=" "/>
  </r>
  <r>
    <s v="LEG-DLC/006"/>
    <s v="MEXIC15/11"/>
    <s v="Mexico"/>
    <s v="I-A Convention Against Corruption (Follow-up)"/>
    <n v="3590"/>
    <n v="0"/>
    <n v="0"/>
    <n v="0"/>
    <n v="0"/>
    <n v="0"/>
    <n v="0"/>
    <n v="3590"/>
    <n v="0"/>
    <n v="359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México"/>
    <s v="MEXICO"/>
    <s v="Mexico"/>
    <s v="México"/>
    <s v="1-Member States"/>
    <s v="1-Estados Miembros"/>
    <m/>
    <m/>
    <d v="2015-10-20T00:00:00"/>
    <d v="2018-12-31T00:00:00"/>
    <d v="2001-07-01T00:00:00"/>
    <d v="2020-12-31T00:00:00"/>
    <s v="Active"/>
    <s v="Active"/>
    <s v="Inactive"/>
    <m/>
    <m/>
    <m/>
    <m/>
    <m/>
    <n v="11"/>
    <s v="Correo electronico nov-19-15"/>
    <n v="1027"/>
    <n v="45137"/>
    <m/>
    <m/>
    <m/>
    <n v="10000"/>
    <n v="0"/>
    <n v="6410"/>
    <n v="3590"/>
    <n v="3590"/>
    <n v="0"/>
    <n v="3590"/>
    <n v="0"/>
    <n v="0"/>
    <n v="0"/>
    <m/>
    <n v="38"/>
    <n v="3.2"/>
    <s v="3 to 6 years"/>
    <n v="9572"/>
    <n v="2018"/>
    <n v="6"/>
    <s v="pguevara"/>
    <n v="1.5"/>
    <s v=" "/>
  </r>
  <r>
    <s v="LEG-DLC/006"/>
    <s v="NICAR16/01"/>
    <s v="Nicaragua"/>
    <s v="I-A Convention Against Corruption (Follow-up)"/>
    <n v="6000"/>
    <n v="0"/>
    <n v="0"/>
    <n v="0"/>
    <n v="0"/>
    <n v="0"/>
    <n v="0"/>
    <n v="6000"/>
    <n v="0"/>
    <n v="600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01-07-01T00:00:00"/>
    <d v="2020-12-31T00:00:00"/>
    <s v="Active"/>
    <s v="Active"/>
    <s v="Inactive"/>
    <m/>
    <m/>
    <m/>
    <m/>
    <m/>
    <m/>
    <s v="MPN-OEA-dmc/00011"/>
    <n v="1049"/>
    <n v="45717"/>
    <m/>
    <m/>
    <m/>
    <n v="6000"/>
    <n v="0"/>
    <n v="0"/>
    <n v="6000"/>
    <n v="6000"/>
    <n v="0"/>
    <n v="16077"/>
    <n v="0"/>
    <n v="0"/>
    <n v="0"/>
    <m/>
    <n v="59"/>
    <n v="4.9000000000000004"/>
    <s v="3 to 6 years"/>
    <n v="9572"/>
    <n v="2018"/>
    <n v="6"/>
    <s v="pguevara"/>
    <n v="1.5"/>
    <s v=" "/>
  </r>
  <r>
    <s v="LEG-DLC/006"/>
    <s v="PANAM13/02"/>
    <s v="Panama"/>
    <s v="I-A Convention Against Corruption (Follow-up)"/>
    <n v="23630.19"/>
    <n v="0"/>
    <n v="0"/>
    <n v="0"/>
    <n v="0"/>
    <n v="1928.94"/>
    <n v="-1928.94"/>
    <n v="21701.25"/>
    <n v="0"/>
    <n v="21701.25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Panamá"/>
    <s v="PANAMA"/>
    <s v="Panama"/>
    <s v="Panamá"/>
    <s v="1-Member States"/>
    <s v="1-Estados Miembros"/>
    <m/>
    <m/>
    <d v="2013-09-20T00:00:00"/>
    <d v="2020-12-31T00:00:00"/>
    <d v="2001-07-01T00:00:00"/>
    <d v="2020-12-31T00:00:00"/>
    <s v="Active"/>
    <s v="Active"/>
    <s v="Active"/>
    <m/>
    <m/>
    <m/>
    <m/>
    <m/>
    <n v="11"/>
    <s v="Email dated 23 September 2013"/>
    <n v="1028"/>
    <n v="37194"/>
    <m/>
    <m/>
    <m/>
    <n v="60000"/>
    <n v="0"/>
    <n v="38298.75"/>
    <n v="21701.25"/>
    <n v="21701.25"/>
    <n v="0"/>
    <n v="21701"/>
    <n v="0"/>
    <n v="1928.94"/>
    <n v="0"/>
    <m/>
    <n v="87"/>
    <n v="7.2"/>
    <s v="Over 6 years"/>
    <n v="9572"/>
    <n v="2018"/>
    <n v="6"/>
    <s v="pguevara"/>
    <n v="1.5"/>
    <s v=" "/>
  </r>
  <r>
    <s v="LEG-DLC/006"/>
    <s v="PANAM16/02"/>
    <s v="Panama"/>
    <s v="I-A Convention Against Corruption (Follow-up)"/>
    <n v="26700"/>
    <n v="0"/>
    <n v="0"/>
    <n v="0"/>
    <n v="0"/>
    <n v="0"/>
    <n v="0"/>
    <n v="26700"/>
    <n v="0"/>
    <n v="2670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Panamá"/>
    <s v="PANAMA"/>
    <s v="Panama"/>
    <s v="Panamá"/>
    <s v="1-Member States"/>
    <s v="1-Estados Miembros"/>
    <m/>
    <m/>
    <d v="2016-09-26T00:00:00"/>
    <d v="2020-12-31T00:00:00"/>
    <d v="2001-07-01T00:00:00"/>
    <d v="2020-12-31T00:00:00"/>
    <s v="Active"/>
    <s v="Active"/>
    <s v="Inactive"/>
    <m/>
    <m/>
    <m/>
    <m/>
    <m/>
    <n v="11"/>
    <s v="Email dated September 26 ,2016"/>
    <n v="1028"/>
    <n v="47878"/>
    <m/>
    <m/>
    <m/>
    <n v="30000"/>
    <n v="0"/>
    <n v="3300"/>
    <n v="26700"/>
    <n v="26700"/>
    <n v="0"/>
    <n v="26700"/>
    <n v="0"/>
    <n v="0"/>
    <n v="0"/>
    <m/>
    <n v="51"/>
    <n v="4.2"/>
    <s v="3 to 6 years"/>
    <n v="9572"/>
    <n v="2018"/>
    <n v="6"/>
    <s v="pguevara"/>
    <n v="1.5"/>
    <s v=" "/>
  </r>
  <r>
    <s v="LEG-DLC/006"/>
    <s v="PANAM18/01"/>
    <s v="Panama"/>
    <s v="I-A Convention Against Corruption (Follow-up)"/>
    <n v="0"/>
    <n v="30000"/>
    <n v="0"/>
    <n v="0"/>
    <n v="0"/>
    <n v="3900"/>
    <n v="26100"/>
    <n v="26100"/>
    <n v="0"/>
    <n v="2610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Panamá"/>
    <s v="PANAMA"/>
    <s v="Panama"/>
    <s v="Panamá"/>
    <s v="1-Member States"/>
    <s v="1-Estados Miembros"/>
    <m/>
    <m/>
    <d v="2017-12-28T00:00:00"/>
    <d v="2020-12-31T00:00:00"/>
    <d v="2001-07-01T00:00:00"/>
    <d v="2020-12-31T00:00:00"/>
    <s v="Active"/>
    <s v="Active"/>
    <s v="Active"/>
    <m/>
    <m/>
    <m/>
    <m/>
    <m/>
    <n v="13"/>
    <s v="e-mail dated January 02, 2018"/>
    <n v="1028"/>
    <n v="52078"/>
    <m/>
    <m/>
    <m/>
    <n v="30000"/>
    <n v="0"/>
    <n v="3900"/>
    <n v="26100"/>
    <n v="26100"/>
    <n v="0"/>
    <n v="26100"/>
    <n v="0"/>
    <n v="3900"/>
    <n v="30000"/>
    <m/>
    <n v="36"/>
    <n v="3"/>
    <s v="1 to 3 years"/>
    <n v="9572"/>
    <n v="2018"/>
    <n v="6"/>
    <s v="pguevara"/>
    <n v="1.5"/>
    <s v=" "/>
  </r>
  <r>
    <s v="LEG-DLC/006"/>
    <s v="USINL07/07"/>
    <s v="USINL"/>
    <s v="I-A Convention Against Corruption (Follow-up)"/>
    <n v="15757.26"/>
    <n v="0"/>
    <n v="0"/>
    <n v="0"/>
    <n v="0"/>
    <n v="33.520000000000003"/>
    <n v="-33.520000000000003"/>
    <n v="15723.74"/>
    <n v="0"/>
    <n v="15723.74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1-07T00:00:00"/>
    <d v="2020-12-31T00:00:00"/>
    <d v="2001-07-01T00:00:00"/>
    <d v="2020-12-31T00:00:00"/>
    <s v="Active"/>
    <s v="Active"/>
    <s v="Active"/>
    <s v="Interest due"/>
    <m/>
    <m/>
    <m/>
    <m/>
    <m/>
    <s v="BMR CODE NOVEMBER-07/11"/>
    <n v="3034"/>
    <n v="13800"/>
    <m/>
    <m/>
    <m/>
    <n v="400000"/>
    <n v="0"/>
    <n v="384276.26"/>
    <n v="15723.74"/>
    <n v="15723.739999999991"/>
    <n v="0"/>
    <n v="15724"/>
    <n v="0"/>
    <n v="33.520000000000003"/>
    <n v="0"/>
    <m/>
    <n v="157"/>
    <n v="13.1"/>
    <s v="Over 6 years"/>
    <n v="9572"/>
    <n v="2018"/>
    <n v="6"/>
    <s v="pguevara"/>
    <n v="1.5"/>
    <s v=" "/>
  </r>
  <r>
    <s v="LEG-DLC/006"/>
    <s v="USINL08/06"/>
    <s v="USINL"/>
    <s v="I-A Convention Against Corruption (Follow-up)"/>
    <n v="42.44"/>
    <n v="0"/>
    <n v="0"/>
    <n v="0"/>
    <n v="0"/>
    <n v="0"/>
    <n v="0"/>
    <n v="42.44"/>
    <n v="42.44"/>
    <n v="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8-14T00:00:00"/>
    <d v="2016-12-31T00:00:00"/>
    <d v="2001-07-01T00:00:00"/>
    <d v="2020-12-31T00:00:00"/>
    <s v="Expired"/>
    <s v="Active"/>
    <s v="Active"/>
    <m/>
    <m/>
    <m/>
    <m/>
    <m/>
    <m/>
    <s v="BMR: SEP-08/1-40"/>
    <n v="3034"/>
    <n v="16791"/>
    <m/>
    <m/>
    <m/>
    <n v="375000"/>
    <n v="42.44"/>
    <n v="374957.56"/>
    <n v="0"/>
    <n v="42.440000000002328"/>
    <n v="0"/>
    <n v="0"/>
    <n v="0"/>
    <n v="42.44"/>
    <n v="0"/>
    <m/>
    <n v="100"/>
    <n v="8.3000000000000007"/>
    <s v="Over 6 years"/>
    <n v="9572"/>
    <n v="2018"/>
    <n v="6"/>
    <s v="pguevara"/>
    <n v="1.5"/>
    <s v=" "/>
  </r>
  <r>
    <s v="LEG-DLC/006"/>
    <s v="USINL10/03"/>
    <s v="USINL"/>
    <s v="I-A Convention Against Corruption (Follow-up)"/>
    <n v="12386.85"/>
    <n v="0"/>
    <n v="0"/>
    <n v="0"/>
    <n v="0"/>
    <n v="878.56"/>
    <n v="-878.56"/>
    <n v="11508.29"/>
    <n v="1192.1199999999999"/>
    <n v="10316.170000000002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2-01T00:00:00"/>
    <d v="2020-12-31T00:00:00"/>
    <d v="2001-07-01T00:00:00"/>
    <d v="2020-12-31T00:00:00"/>
    <s v="Active"/>
    <s v="Active"/>
    <s v="Active"/>
    <s v="Interest due"/>
    <m/>
    <m/>
    <m/>
    <m/>
    <m/>
    <s v="BMR: MAY-10/1-134"/>
    <n v="3034"/>
    <n v="23972"/>
    <m/>
    <m/>
    <m/>
    <n v="375000"/>
    <n v="1192.1199999999999"/>
    <n v="363491.71"/>
    <n v="10316.17"/>
    <n v="11508.289999999979"/>
    <n v="0"/>
    <n v="10316"/>
    <n v="0"/>
    <n v="2070.6799999999998"/>
    <n v="0"/>
    <m/>
    <n v="130"/>
    <n v="10.8"/>
    <s v="Over 6 years"/>
    <n v="9572"/>
    <n v="2018"/>
    <n v="6"/>
    <s v="pguevara"/>
    <n v="1.5"/>
    <s v=" "/>
  </r>
  <r>
    <s v="LEG-DLC/006"/>
    <s v="USINL12/05"/>
    <s v="USINL"/>
    <s v="I-A Convention Against Corruption (Follow-up)"/>
    <n v="11610.84"/>
    <n v="0"/>
    <n v="0"/>
    <n v="0"/>
    <n v="0"/>
    <n v="4300.3999999999996"/>
    <n v="-4300.3999999999996"/>
    <n v="7310.4400000000005"/>
    <n v="792.37"/>
    <n v="6518.0700000000006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2-17T00:00:00"/>
    <d v="2020-12-31T00:00:00"/>
    <d v="2001-07-01T00:00:00"/>
    <d v="2020-12-31T00:00:00"/>
    <s v="Active"/>
    <s v="Active"/>
    <s v="Active"/>
    <m/>
    <m/>
    <m/>
    <m/>
    <m/>
    <m/>
    <s v="Letter dated December 30, 2011"/>
    <n v="3034"/>
    <n v="31494"/>
    <m/>
    <m/>
    <m/>
    <n v="475000"/>
    <n v="792.37"/>
    <n v="467689.56"/>
    <n v="6518.07"/>
    <n v="7310.4400000000023"/>
    <n v="0"/>
    <n v="6518"/>
    <n v="0"/>
    <n v="5092.7699999999995"/>
    <n v="0"/>
    <m/>
    <n v="106"/>
    <n v="8.8000000000000007"/>
    <s v="Over 6 years"/>
    <n v="9572"/>
    <n v="2018"/>
    <n v="6"/>
    <s v="pguevara"/>
    <n v="1.5"/>
    <s v=" "/>
  </r>
  <r>
    <s v="LEG-DLC/006"/>
    <s v="USINL13/03"/>
    <s v="USINL"/>
    <s v="I-A Convention Against Corruption (Follow-up)"/>
    <n v="15998.34"/>
    <n v="0"/>
    <n v="0"/>
    <n v="0"/>
    <n v="0"/>
    <n v="3941.47"/>
    <n v="-3941.47"/>
    <n v="12056.87"/>
    <n v="12056.87"/>
    <n v="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21T00:00:00"/>
    <d v="2016-12-31T00:00:00"/>
    <d v="2001-07-01T00:00:00"/>
    <d v="2020-12-31T00:00:00"/>
    <s v="Expired"/>
    <s v="Active"/>
    <s v="Active"/>
    <m/>
    <m/>
    <m/>
    <m/>
    <m/>
    <n v="11"/>
    <s v="SAF/052-13"/>
    <n v="3034"/>
    <n v="36034"/>
    <m/>
    <m/>
    <m/>
    <n v="480000"/>
    <n v="12056.87"/>
    <n v="467942.51"/>
    <n v="0.62"/>
    <n v="12057.489999999991"/>
    <n v="-1"/>
    <n v="0"/>
    <n v="0"/>
    <n v="15998.34"/>
    <n v="0"/>
    <m/>
    <n v="45"/>
    <n v="3.8"/>
    <s v="3 to 6 years"/>
    <n v="9572"/>
    <n v="2018"/>
    <n v="6"/>
    <s v="pguevara"/>
    <n v="1.5"/>
    <s v=" "/>
  </r>
  <r>
    <s v="LEG-DLC/006"/>
    <s v="USINL14/01"/>
    <s v="USINL"/>
    <s v="I-A Convention Against Corruption (Follow-up)"/>
    <n v="4724"/>
    <n v="0"/>
    <n v="0"/>
    <n v="0"/>
    <n v="0"/>
    <n v="0"/>
    <n v="0"/>
    <n v="4724"/>
    <n v="2454.81"/>
    <n v="2269.19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4-03T00:00:00"/>
    <d v="2016-10-31T00:00:00"/>
    <d v="2001-07-01T00:00:00"/>
    <d v="2020-12-31T00:00:00"/>
    <s v="Expired"/>
    <s v="Active"/>
    <s v="Active"/>
    <m/>
    <m/>
    <m/>
    <m/>
    <m/>
    <m/>
    <s v="Letter dated April 2, 2014"/>
    <n v="3034"/>
    <n v="40115"/>
    <m/>
    <m/>
    <m/>
    <n v="445000"/>
    <n v="2454.81"/>
    <n v="440276"/>
    <n v="2269.19"/>
    <n v="4724"/>
    <n v="0"/>
    <n v="2269"/>
    <n v="0"/>
    <n v="2454.81"/>
    <n v="0"/>
    <m/>
    <n v="30"/>
    <n v="2.5"/>
    <s v="1 to 3 years"/>
    <n v="9572"/>
    <n v="2018"/>
    <n v="6"/>
    <s v="pguevara"/>
    <n v="1.5"/>
    <s v=" "/>
  </r>
  <r>
    <s v="LEG-DLC/006"/>
    <s v="USINL15/02"/>
    <s v="USINL"/>
    <s v="I-A Convention Against Corruption (Follow-up)"/>
    <n v="1281.69"/>
    <n v="0"/>
    <n v="0"/>
    <n v="0"/>
    <n v="0"/>
    <n v="91.2"/>
    <n v="-91.2"/>
    <n v="1190.49"/>
    <n v="1190.49"/>
    <n v="0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07T00:00:00"/>
    <d v="2018-05-11T00:00:00"/>
    <d v="2001-07-01T00:00:00"/>
    <d v="2020-12-31T00:00:00"/>
    <s v="Expired"/>
    <s v="Active"/>
    <s v="Active"/>
    <m/>
    <m/>
    <m/>
    <m/>
    <m/>
    <m/>
    <s v="Letter dated March 31, 2015"/>
    <n v="3034"/>
    <n v="43415"/>
    <m/>
    <m/>
    <m/>
    <n v="480000"/>
    <n v="1190.49"/>
    <n v="478809.51"/>
    <n v="0"/>
    <n v="1190.4899999999907"/>
    <n v="0"/>
    <n v="0"/>
    <n v="0"/>
    <n v="1281.69"/>
    <n v="0"/>
    <m/>
    <n v="37"/>
    <n v="3.1"/>
    <s v="3 to 6 years"/>
    <n v="9572"/>
    <n v="2018"/>
    <n v="6"/>
    <s v="pguevara"/>
    <n v="1.5"/>
    <s v=" "/>
  </r>
  <r>
    <s v="LEG-DLC/006"/>
    <s v="USINL16/05"/>
    <s v="USINL"/>
    <s v="I-A Convention Against Corruption (Follow-up)"/>
    <n v="310300.90000000002"/>
    <n v="0"/>
    <n v="0"/>
    <n v="0"/>
    <n v="0"/>
    <n v="233382.41"/>
    <n v="-233382.41"/>
    <n v="76918.49000000002"/>
    <n v="76579.289999999994"/>
    <n v="339.20000000002619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08-15T00:00:00"/>
    <d v="2018-08-14T00:00:00"/>
    <d v="2001-07-01T00:00:00"/>
    <d v="2020-12-31T00:00:00"/>
    <s v="Active"/>
    <s v="Active"/>
    <s v="Active"/>
    <m/>
    <m/>
    <m/>
    <m/>
    <m/>
    <n v="11"/>
    <s v="Letter dated August 11, 2016"/>
    <n v="3034"/>
    <n v="47818"/>
    <m/>
    <m/>
    <m/>
    <n v="400000"/>
    <n v="76579.289999999994"/>
    <n v="323081.51"/>
    <n v="339.2"/>
    <n v="76918.489999999991"/>
    <n v="0"/>
    <n v="462"/>
    <n v="0"/>
    <n v="309961.7"/>
    <n v="0"/>
    <m/>
    <n v="24"/>
    <n v="2"/>
    <s v="1 to 3 years"/>
    <n v="9572"/>
    <n v="2018"/>
    <n v="6"/>
    <s v="pguevara"/>
    <n v="1.5"/>
    <s v=" "/>
  </r>
  <r>
    <s v="LEG-DLC/006"/>
    <s v="USINL17/01"/>
    <s v="USINL"/>
    <s v="I-A Convention Against Corruption (Follow-up)"/>
    <n v="261000"/>
    <n v="0"/>
    <n v="0"/>
    <n v="0"/>
    <n v="0"/>
    <n v="5642.12"/>
    <n v="-5642.12"/>
    <n v="255357.88"/>
    <n v="89353.25"/>
    <n v="166004.63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8-14T00:00:00"/>
    <d v="2019-08-13T00:00:00"/>
    <d v="2001-07-01T00:00:00"/>
    <d v="2020-12-31T00:00:00"/>
    <s v="Active"/>
    <s v="Active"/>
    <s v="Active"/>
    <m/>
    <m/>
    <m/>
    <m/>
    <m/>
    <n v="13"/>
    <s v="Letter dated July 25, 2017"/>
    <n v="3034"/>
    <n v="50718"/>
    <m/>
    <m/>
    <m/>
    <n v="300000"/>
    <n v="89353.25"/>
    <n v="44642.12"/>
    <n v="166004.63"/>
    <n v="255357.88"/>
    <n v="0"/>
    <n v="166135"/>
    <n v="0"/>
    <n v="94995.37"/>
    <n v="0"/>
    <m/>
    <n v="24"/>
    <n v="2"/>
    <s v="1 to 3 years"/>
    <n v="9572"/>
    <n v="2018"/>
    <n v="6"/>
    <s v="pguevara"/>
    <n v="1.5"/>
    <s v=" "/>
  </r>
  <r>
    <s v="LEG-DLC/007"/>
    <s v="USDEP01/102"/>
    <s v="USOAS"/>
    <s v="I-A Convention Against Corruption (Workshop)"/>
    <n v="17206.34"/>
    <n v="0"/>
    <n v="0"/>
    <n v="0"/>
    <n v="0"/>
    <n v="0"/>
    <n v="0"/>
    <n v="17206.34"/>
    <n v="0"/>
    <n v="17206.34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Convención I-A Contra la Corrupción (Taller)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01-07-01T00:00:00"/>
    <d v="2020-12-31T00:00:00"/>
    <d v="2001-07-01T00:00:00"/>
    <d v="2020-12-31T00:00:00"/>
    <s v="Active"/>
    <s v="Active"/>
    <s v="Inactive"/>
    <m/>
    <m/>
    <m/>
    <m/>
    <m/>
    <m/>
    <s v="NONE"/>
    <n v="1053"/>
    <n v="108"/>
    <m/>
    <m/>
    <m/>
    <n v="241625"/>
    <n v="-70480.5"/>
    <n v="224418.3"/>
    <n v="87687.2"/>
    <n v="17206.700000000012"/>
    <n v="0"/>
    <n v="17206"/>
    <n v="0"/>
    <n v="0"/>
    <n v="0"/>
    <m/>
    <n v="233"/>
    <n v="19.399999999999999"/>
    <s v="Over 6 years"/>
    <n v="8996"/>
    <n v="2018"/>
    <n v="6"/>
    <s v="pguevara"/>
    <n v="1.5"/>
    <s v=" "/>
  </r>
  <r>
    <s v="LEG-DLC/011"/>
    <s v="USDOS06/02"/>
    <s v="USDS"/>
    <s v="Imp. I-A Convention Against Corruption"/>
    <n v="-29206.55"/>
    <n v="0"/>
    <n v="0"/>
    <n v="0"/>
    <n v="0"/>
    <n v="0"/>
    <n v="0"/>
    <n v="-29206.55"/>
    <n v="0"/>
    <n v="-29206.55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Imp. Convención I-A Contra la Corrupción"/>
    <x v="1"/>
    <s v="Dirección Ejecutiva"/>
    <m/>
    <m/>
    <m/>
    <s v="USDS"/>
    <s v="UNITED STATES DEPARTMENT OF STATE"/>
    <s v="United States"/>
    <s v="Estados Unidos"/>
    <s v="1-Member States"/>
    <s v="1-Estados Miembros"/>
    <m/>
    <m/>
    <d v="2006-08-10T00:00:00"/>
    <d v="2011-02-07T00:00:00"/>
    <d v="2006-08-10T00:00:00"/>
    <d v="2011-02-07T00:00:00"/>
    <s v="Expired"/>
    <s v="Expired"/>
    <s v="Inactive"/>
    <m/>
    <m/>
    <m/>
    <m/>
    <m/>
    <n v="15"/>
    <s v="S-LMAQM-06-GR-020"/>
    <n v="1053"/>
    <n v="10872"/>
    <s v="S-LMAQM-06-GR-020"/>
    <s v="C0290B1"/>
    <s v="LOC"/>
    <n v="1042750"/>
    <n v="0"/>
    <n v="963283.58"/>
    <n v="79466.42"/>
    <n v="79466.420000000042"/>
    <n v="-108673"/>
    <n v="-29207"/>
    <n v="0"/>
    <n v="0"/>
    <n v="0"/>
    <m/>
    <n v="54"/>
    <n v="4.5"/>
    <s v="3 to 6 years"/>
    <n v="17832"/>
    <n v="2018"/>
    <n v="6"/>
    <s v="pguevara"/>
    <n v="1.5"/>
    <s v=" "/>
  </r>
  <r>
    <s v="LEG-DLC/015"/>
    <s v="BRAZL10/01"/>
    <s v="Brazil"/>
    <s v="REMJA"/>
    <n v="8351.68"/>
    <n v="0"/>
    <n v="0"/>
    <n v="0"/>
    <n v="0"/>
    <n v="0"/>
    <n v="0"/>
    <n v="8351.68"/>
    <n v="0"/>
    <n v="8351.68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REMJA"/>
    <x v="1"/>
    <s v="Dirección Ejecutiva"/>
    <m/>
    <m/>
    <m/>
    <s v="Brasil"/>
    <s v="BRAZIL"/>
    <s v="Brazil"/>
    <s v="Brasil"/>
    <s v="1-Member States"/>
    <s v="1-Estados Miembros"/>
    <m/>
    <m/>
    <d v="2010-02-12T00:00:00"/>
    <d v="2016-12-31T00:00:00"/>
    <d v="2014-01-27T00:00:00"/>
    <d v="2020-12-31T00:00:00"/>
    <s v="Expired"/>
    <s v="Active"/>
    <s v="Inactive"/>
    <m/>
    <m/>
    <m/>
    <m/>
    <m/>
    <m/>
    <s v="BMR CODE: FEB-09/12"/>
    <n v="1011"/>
    <n v="22871"/>
    <m/>
    <m/>
    <m/>
    <n v="49182.6"/>
    <n v="0"/>
    <n v="40830.92"/>
    <n v="8351.68"/>
    <n v="8351.68"/>
    <n v="0"/>
    <n v="8352"/>
    <n v="0"/>
    <n v="0"/>
    <n v="0"/>
    <m/>
    <n v="82"/>
    <n v="6.8"/>
    <s v="Over 6 years"/>
    <n v="59801"/>
    <n v="2018"/>
    <n v="6"/>
    <s v="pguevara"/>
    <n v="1.5"/>
    <s v=" "/>
  </r>
  <r>
    <s v="LEG-INT/USINL"/>
    <s v="USINL15/02"/>
    <s v="USINL"/>
    <s v="DLAS Projects"/>
    <n v="201.6"/>
    <n v="0"/>
    <n v="0"/>
    <n v="0"/>
    <n v="-201.6"/>
    <n v="0"/>
    <n v="-201.6"/>
    <n v="0"/>
    <n v="0"/>
    <n v="0"/>
    <s v="SOC"/>
    <s v="SPECIFIC FUNDS.xlsm"/>
    <m/>
    <n v="311"/>
    <n v="48010"/>
    <x v="0"/>
    <s v="Specific Funds"/>
    <x v="4"/>
    <s v="999H"/>
    <x v="4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07T00:00:00"/>
    <d v="2018-05-11T00:00:00"/>
    <d v="2005-12-01T00:00:00"/>
    <d v="2020-12-31T00:00:00"/>
    <s v="Expired"/>
    <s v="Active"/>
    <s v="Active"/>
    <m/>
    <m/>
    <m/>
    <m/>
    <m/>
    <m/>
    <s v="Letter dated March 31, 2015"/>
    <n v="3034"/>
    <n v="43415"/>
    <m/>
    <m/>
    <m/>
    <n v="3182.52"/>
    <n v="0"/>
    <n v="3182.52"/>
    <n v="0"/>
    <n v="0"/>
    <n v="0"/>
    <n v="0"/>
    <n v="-201.6"/>
    <n v="0"/>
    <n v="0"/>
    <m/>
    <n v="37"/>
    <n v="3.1"/>
    <s v="3 to 6 years"/>
    <n v="15970"/>
    <n v="2018"/>
    <n v="6"/>
    <s v="pguevara"/>
    <n v="1.5"/>
    <s v=" "/>
  </r>
  <r>
    <s v="LEG-INT/USINL"/>
    <s v="USINL15/10"/>
    <s v="USINL"/>
    <s v="DLAS Projects"/>
    <n v="918.7"/>
    <n v="0"/>
    <n v="0"/>
    <n v="113.21"/>
    <n v="-918.7"/>
    <n v="0"/>
    <n v="-805.49"/>
    <n v="113.21000000000004"/>
    <n v="0"/>
    <n v="113.21000000000004"/>
    <s v="SOC"/>
    <s v="SPECIFIC FUNDS.xlsm"/>
    <m/>
    <n v="311"/>
    <n v="48010"/>
    <x v="0"/>
    <s v="Specific Funds"/>
    <x v="4"/>
    <s v="999H"/>
    <x v="4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29T00:00:00"/>
    <d v="2018-12-31T00:00:00"/>
    <d v="2005-12-01T00:00:00"/>
    <d v="2020-12-31T00:00:00"/>
    <s v="Active"/>
    <s v="Active"/>
    <s v="Active"/>
    <m/>
    <m/>
    <m/>
    <m/>
    <m/>
    <m/>
    <s v="Letter dated March 4, 2015"/>
    <n v="3034"/>
    <n v="44719"/>
    <m/>
    <m/>
    <m/>
    <n v="4933.51"/>
    <n v="0"/>
    <n v="4820.3"/>
    <n v="113.21"/>
    <n v="113.21000000000004"/>
    <n v="0"/>
    <n v="39546"/>
    <n v="-805.49"/>
    <n v="0"/>
    <n v="0"/>
    <m/>
    <n v="44"/>
    <n v="3.7"/>
    <s v="3 to 6 years"/>
    <n v="15970"/>
    <n v="2018"/>
    <n v="6"/>
    <s v="pguevara"/>
    <n v="1.5"/>
    <s v=" "/>
  </r>
  <r>
    <s v="LEG-INT/USINL"/>
    <s v="USINL16/05"/>
    <s v="USINL"/>
    <s v="DLAS Projects"/>
    <n v="702.14"/>
    <n v="0"/>
    <n v="0"/>
    <n v="123.04"/>
    <n v="-702.14"/>
    <n v="0"/>
    <n v="-579.1"/>
    <n v="123.03999999999996"/>
    <n v="0"/>
    <n v="123.03999999999996"/>
    <s v="SOC"/>
    <s v="SPECIFIC FUNDS.xlsm"/>
    <m/>
    <n v="311"/>
    <n v="48010"/>
    <x v="0"/>
    <s v="Specific Funds"/>
    <x v="4"/>
    <s v="999H"/>
    <x v="4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08-15T00:00:00"/>
    <d v="2018-08-14T00:00:00"/>
    <d v="2005-12-01T00:00:00"/>
    <d v="2020-12-31T00:00:00"/>
    <s v="Active"/>
    <s v="Active"/>
    <s v="Active"/>
    <m/>
    <m/>
    <m/>
    <m/>
    <m/>
    <n v="11"/>
    <s v="Letter dated August 11, 2016"/>
    <n v="3034"/>
    <n v="47818"/>
    <m/>
    <m/>
    <m/>
    <n v="1077.76"/>
    <n v="0"/>
    <n v="954.72"/>
    <n v="123.04"/>
    <n v="123.03999999999996"/>
    <n v="0"/>
    <n v="462"/>
    <n v="-579.1"/>
    <n v="0"/>
    <n v="0"/>
    <m/>
    <n v="24"/>
    <n v="2"/>
    <s v="1 to 3 years"/>
    <n v="15970"/>
    <n v="2018"/>
    <n v="6"/>
    <s v="pguevara"/>
    <n v="1.5"/>
    <s v=" "/>
  </r>
  <r>
    <s v="LEG-INT/USINL"/>
    <s v="USINL17/01"/>
    <s v="USINL"/>
    <s v="DLAS Projects"/>
    <n v="230.72"/>
    <n v="0"/>
    <n v="0"/>
    <n v="130.52000000000001"/>
    <n v="-230.72"/>
    <n v="0"/>
    <n v="-100.19999999999999"/>
    <n v="130.52000000000001"/>
    <n v="0"/>
    <n v="130.52000000000001"/>
    <s v="SOC"/>
    <s v="SPECIFIC FUNDS.xlsm"/>
    <m/>
    <n v="311"/>
    <n v="48010"/>
    <x v="0"/>
    <s v="Specific Funds"/>
    <x v="4"/>
    <s v="999H"/>
    <x v="4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8-14T00:00:00"/>
    <d v="2019-08-13T00:00:00"/>
    <d v="2005-12-01T00:00:00"/>
    <d v="2020-12-31T00:00:00"/>
    <s v="Active"/>
    <s v="Active"/>
    <s v="Active"/>
    <m/>
    <m/>
    <m/>
    <m/>
    <m/>
    <n v="13"/>
    <s v="Letter dated July 25, 2017"/>
    <n v="3034"/>
    <n v="50718"/>
    <m/>
    <m/>
    <m/>
    <n v="361.24"/>
    <n v="0"/>
    <n v="230.72"/>
    <n v="130.52000000000001"/>
    <n v="130.52000000000001"/>
    <n v="0"/>
    <n v="166135"/>
    <n v="-100.19999999999999"/>
    <n v="0"/>
    <n v="0"/>
    <m/>
    <n v="24"/>
    <n v="2"/>
    <s v="1 to 3 years"/>
    <n v="15970"/>
    <n v="2018"/>
    <n v="6"/>
    <s v="pguevara"/>
    <n v="1.5"/>
    <s v=" "/>
  </r>
  <r>
    <s v="LEG-INT/USINL"/>
    <s v="USINL17/02"/>
    <s v="USINL"/>
    <s v="DLAS Projects"/>
    <n v="336.51"/>
    <n v="0"/>
    <n v="0"/>
    <n v="320.33"/>
    <n v="-336.51"/>
    <n v="0"/>
    <n v="-16.180000000000007"/>
    <n v="320.33"/>
    <n v="0"/>
    <n v="320.33"/>
    <s v="SOC"/>
    <s v="SPECIFIC FUNDS.xlsm"/>
    <m/>
    <n v="311"/>
    <n v="48010"/>
    <x v="0"/>
    <s v="Specific Funds"/>
    <x v="4"/>
    <s v="999H"/>
    <x v="4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20T00:00:00"/>
    <d v="2020-09-19T00:00:00"/>
    <d v="2005-12-01T00:00:00"/>
    <d v="2020-12-31T00:00:00"/>
    <s v="Active"/>
    <s v="Active"/>
    <s v="Active"/>
    <m/>
    <m/>
    <m/>
    <m/>
    <m/>
    <n v="13"/>
    <s v="Letter dated Sep 18, 2017"/>
    <n v="3034"/>
    <n v="51098"/>
    <m/>
    <m/>
    <m/>
    <n v="656.84"/>
    <n v="0"/>
    <n v="336.51"/>
    <n v="320.33"/>
    <n v="320.33000000000004"/>
    <n v="0"/>
    <n v="587678"/>
    <n v="-16.180000000000007"/>
    <n v="0"/>
    <n v="0"/>
    <m/>
    <n v="36"/>
    <n v="3"/>
    <s v="1 to 3 years"/>
    <n v="15970"/>
    <n v="2018"/>
    <n v="6"/>
    <s v="pguevara"/>
    <n v="1.5"/>
    <s v=" "/>
  </r>
  <r>
    <s v="LEG-MTGS/001"/>
    <s v="COLOM15/07"/>
    <s v="Colombia"/>
    <s v="REMJA X Work Group Meeting"/>
    <n v="11889.48"/>
    <n v="0"/>
    <n v="0"/>
    <n v="0"/>
    <n v="0"/>
    <n v="0"/>
    <n v="0"/>
    <n v="11889.48"/>
    <n v="0"/>
    <n v="11889.48"/>
    <s v="SOC"/>
    <s v="SPECIFIC FUNDS.xlsm"/>
    <m/>
    <n v="311"/>
    <n v="24080"/>
    <x v="0"/>
    <s v="Specific Funds"/>
    <x v="10"/>
    <s v="104E"/>
    <x v="10"/>
    <s v="Capítulo 10 - Secretaría de Asuntos Jurídicos"/>
    <s v="REMJA meetings (104E)"/>
    <s v="Reuniones de REMJA (104E)"/>
    <s v="Reunión Grupo Trabajo REMJA X"/>
    <x v="0"/>
    <s v="Apoyo a los Estados Miembros"/>
    <m/>
    <m/>
    <m/>
    <s v="Colombia"/>
    <s v="COLOMBIA"/>
    <s v="Colombia"/>
    <s v="Colombia"/>
    <s v="1-Member States"/>
    <s v="1-Estados Miembros"/>
    <m/>
    <m/>
    <d v="2015-08-27T00:00:00"/>
    <d v="2015-12-31T00:00:00"/>
    <d v="2014-02-04T00:00:00"/>
    <d v="2020-12-31T00:00:00"/>
    <s v="Expired"/>
    <s v="Active"/>
    <s v="Inactive"/>
    <m/>
    <m/>
    <m/>
    <m/>
    <m/>
    <m/>
    <s v="Carta-Acuerdo 11-AGO-15"/>
    <n v="1014"/>
    <n v="44615"/>
    <m/>
    <m/>
    <m/>
    <n v="45241"/>
    <n v="0"/>
    <n v="33351.519999999997"/>
    <n v="11889.48"/>
    <n v="11889.480000000003"/>
    <n v="0"/>
    <n v="11889"/>
    <n v="0"/>
    <n v="0"/>
    <n v="0"/>
    <m/>
    <n v="4"/>
    <n v="0.3"/>
    <s v="0 years"/>
    <n v="59860"/>
    <n v="2018"/>
    <n v="6"/>
    <s v="pguevara"/>
    <n v="1.5"/>
    <s v=" "/>
  </r>
  <r>
    <s v="LEG-TRI/001"/>
    <s v="IICA01/01"/>
    <s v="IICA"/>
    <s v="Administrative Tribunal Sessions"/>
    <n v="-1101.8"/>
    <n v="24050.5"/>
    <n v="0"/>
    <n v="0"/>
    <n v="0"/>
    <n v="11515.83"/>
    <n v="12534.67"/>
    <n v="11432.87"/>
    <n v="248.04"/>
    <n v="11184.83"/>
    <s v="SOC"/>
    <s v="SPECIFIC FUNDS.xlsm"/>
    <m/>
    <n v="311"/>
    <n v="46010"/>
    <x v="0"/>
    <s v="Specific Funds"/>
    <x v="11"/>
    <s v="133A"/>
    <x v="11"/>
    <s v="Capítulo 13 - Cuerpos de Control y Supervisión"/>
    <s v="Secretariat of the OAS Administrative Tribunal (TRIBAD) (133A)"/>
    <s v="Secretaría del Tribunal Administrativo de la OEA (TRIBAD) (133A)"/>
    <s v="Sesiones Tribunal Administrativo"/>
    <x v="7"/>
    <s v="Administración"/>
    <m/>
    <m/>
    <m/>
    <s v="IICA"/>
    <s v="&quot;IICA&quot;, INTER-AMERICAN INSTITUTE"/>
    <s v="IICA"/>
    <s v="IICA"/>
    <s v="3-Institutions and Others"/>
    <s v="3-Instituciones y otros"/>
    <m/>
    <m/>
    <d v="1999-01-01T00:00:00"/>
    <d v="2020-12-31T00:00:00"/>
    <d v="1998-12-30T00:00:00"/>
    <d v="2021-12-31T00:00:00"/>
    <s v="Active"/>
    <s v="Active"/>
    <s v="Active"/>
    <m/>
    <m/>
    <m/>
    <m/>
    <m/>
    <m/>
    <s v="NONE"/>
    <n v="1040"/>
    <n v="1980"/>
    <m/>
    <m/>
    <m/>
    <n v="457738.43"/>
    <n v="248.04"/>
    <n v="443806.03"/>
    <n v="13684.36"/>
    <n v="13932.399999999965"/>
    <n v="-2500"/>
    <n v="11185"/>
    <n v="0"/>
    <n v="11763.87"/>
    <n v="24050.5"/>
    <m/>
    <n v="263"/>
    <n v="21.9"/>
    <s v="Over 6 years"/>
    <n v="10661"/>
    <n v="2018"/>
    <n v="6"/>
    <s v="pguevara"/>
    <n v="1.5"/>
    <s v=" "/>
  </r>
  <r>
    <s v="MAN-FS/004"/>
    <s v="ARGEN03/01"/>
    <s v="Argentina"/>
    <s v="Argentina Unprogrammed Funds"/>
    <n v="40682.86"/>
    <n v="0"/>
    <n v="0"/>
    <n v="0"/>
    <n v="0"/>
    <n v="0"/>
    <n v="0"/>
    <n v="40682.86"/>
    <n v="0"/>
    <n v="40682.86"/>
    <s v="SOC"/>
    <s v="SPECIFIC FUNDS.xlsm"/>
    <m/>
    <n v="311"/>
    <n v="52010"/>
    <x v="0"/>
    <s v="Specific Funds"/>
    <x v="4"/>
    <s v="999F"/>
    <x v="4"/>
    <s v="Otros"/>
    <s v="Unprogrammed Funds"/>
    <s v="Fondos sin Programar"/>
    <s v="Fondos sin Programar de Argentina"/>
    <x v="6"/>
    <s v="Otros"/>
    <m/>
    <m/>
    <m/>
    <s v="Argentina"/>
    <s v="ARGENTINA"/>
    <s v="Argentina"/>
    <s v="Argentina"/>
    <s v="1-Member States"/>
    <s v="1-Estados Miembros"/>
    <m/>
    <m/>
    <d v="2003-01-27T00:00:00"/>
    <d v="2010-12-31T00:00:00"/>
    <d v="2003-01-17T00:00:00"/>
    <d v="2020-12-31T00:00:00"/>
    <s v="Expired"/>
    <s v="Active"/>
    <s v="Inactive"/>
    <m/>
    <m/>
    <m/>
    <m/>
    <m/>
    <m/>
    <s v="NONE"/>
    <n v="1005"/>
    <n v="3187"/>
    <m/>
    <m/>
    <m/>
    <n v="59932.07"/>
    <n v="0"/>
    <n v="19249.21"/>
    <n v="40682.86"/>
    <n v="40682.86"/>
    <n v="0"/>
    <n v="40683"/>
    <n v="0"/>
    <n v="0"/>
    <n v="0"/>
    <m/>
    <n v="95"/>
    <n v="7.9"/>
    <s v="Over 6 years"/>
    <n v="11660"/>
    <n v="2018"/>
    <n v="6"/>
    <s v="pguevara"/>
    <n v="1.5"/>
    <s v=" "/>
  </r>
  <r>
    <s v="MAN-FS/004"/>
    <s v="ARGEN99/104"/>
    <s v="Argentina"/>
    <s v="Argentina Unprogrammed Funds"/>
    <n v="14374.22"/>
    <n v="0"/>
    <n v="0"/>
    <n v="0"/>
    <n v="0"/>
    <n v="0"/>
    <n v="0"/>
    <n v="14374.22"/>
    <n v="0"/>
    <n v="14374.22"/>
    <s v="SOC"/>
    <s v="SPECIFIC FUNDS.xlsm"/>
    <m/>
    <n v="321"/>
    <n v="52010"/>
    <x v="0"/>
    <s v="Specific Funds"/>
    <x v="4"/>
    <s v="999F"/>
    <x v="4"/>
    <s v="Otros"/>
    <s v="Unprogrammed Funds"/>
    <s v="Fondos sin Programar"/>
    <s v="Fondos sin Programar de Argentina"/>
    <x v="6"/>
    <s v="Otros"/>
    <m/>
    <m/>
    <m/>
    <s v="Argentina"/>
    <s v="ARGENTINA"/>
    <s v="Argentina"/>
    <s v="Argentina"/>
    <s v="1-Member States"/>
    <s v="1-Estados Miembros"/>
    <m/>
    <m/>
    <d v="1998-12-31T00:00:00"/>
    <d v="2013-08-19T00:00:00"/>
    <d v="2003-01-17T00:00:00"/>
    <d v="2020-12-31T00:00:00"/>
    <s v="Expired"/>
    <s v="Active"/>
    <s v="Inactive"/>
    <m/>
    <m/>
    <m/>
    <m/>
    <m/>
    <m/>
    <s v="NONE"/>
    <n v="1005"/>
    <n v="299"/>
    <m/>
    <m/>
    <m/>
    <n v="24374.22"/>
    <n v="0"/>
    <n v="10000"/>
    <n v="14374.22"/>
    <n v="14374.220000000001"/>
    <n v="0"/>
    <n v="14374"/>
    <n v="0"/>
    <n v="0"/>
    <n v="0"/>
    <m/>
    <n v="176"/>
    <n v="14.7"/>
    <s v="Over 6 years"/>
    <n v="11660"/>
    <n v="2018"/>
    <n v="6"/>
    <s v="pguevara"/>
    <n v="1.5"/>
    <s v=" "/>
  </r>
  <r>
    <s v="MAN-TFS/018"/>
    <s v="OASPC04/01"/>
    <s v="OAS GA"/>
    <s v="Main and Adm. Building Technology Improvement"/>
    <n v="7969.28"/>
    <n v="0"/>
    <n v="0"/>
    <n v="0"/>
    <n v="0"/>
    <n v="0"/>
    <n v="0"/>
    <n v="7969.28"/>
    <n v="0"/>
    <n v="7969.28"/>
    <s v="SOC"/>
    <s v="SPECIFIC FUNDS.xlsm"/>
    <m/>
    <n v="506"/>
    <n v="57052"/>
    <x v="0"/>
    <s v="Resolution CP/RES.831 (1342/02)"/>
    <x v="4"/>
    <s v="999A"/>
    <x v="4"/>
    <s v="Otros"/>
    <s v="Resolution CP 831/2002"/>
    <s v="Resolución CP 831/2002"/>
    <s v="Mejora Tecnológica del Edificio Principal y Admin."/>
    <x v="8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1-12-31T00:00:00"/>
    <d v="2004-05-04T00:00:00"/>
    <d v="2010-12-31T00:00:00"/>
    <s v="Expired"/>
    <s v="Expired"/>
    <s v="Inactive"/>
    <m/>
    <m/>
    <m/>
    <m/>
    <m/>
    <m/>
    <s v="NONE"/>
    <n v="3005"/>
    <n v="5509"/>
    <m/>
    <m/>
    <m/>
    <n v="1794041.46"/>
    <n v="0"/>
    <n v="1786071.84"/>
    <n v="7969.62"/>
    <n v="7969.6199999998789"/>
    <n v="0"/>
    <n v="7969"/>
    <n v="0"/>
    <n v="0"/>
    <n v="0"/>
    <m/>
    <n v="91"/>
    <n v="7.6"/>
    <s v="Over 6 years"/>
    <n v="13207"/>
    <n v="2018"/>
    <n v="6"/>
    <s v="pguevara"/>
    <n v="1.5"/>
    <s v=" "/>
  </r>
  <r>
    <s v="MAN-TFS/019"/>
    <s v="OASPC04/00"/>
    <s v="OAS GA"/>
    <s v="Capital Building Fund"/>
    <n v="21259.21"/>
    <n v="0"/>
    <n v="0"/>
    <n v="0"/>
    <n v="0"/>
    <n v="0"/>
    <n v="0"/>
    <n v="21259.21"/>
    <n v="0"/>
    <n v="21259.21"/>
    <s v="SOC"/>
    <s v="SPECIFIC FUNDS.xlsm"/>
    <m/>
    <n v="506"/>
    <n v="57012"/>
    <x v="0"/>
    <s v="Resolution CP/RES.831 (1342/02)"/>
    <x v="4"/>
    <s v="999A"/>
    <x v="4"/>
    <s v="Otros"/>
    <s v="Resolution CP 831/2002"/>
    <s v="Resolución CP 831/2002"/>
    <s v="Fondo de Obras de Capital"/>
    <x v="8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6-12-31T00:00:00"/>
    <d v="2004-05-04T00:00:00"/>
    <d v="2006-12-31T00:00:00"/>
    <s v="Expired"/>
    <s v="Expired"/>
    <s v="Inactive"/>
    <s v="Interest due"/>
    <m/>
    <m/>
    <m/>
    <m/>
    <m/>
    <s v="NONE"/>
    <n v="3005"/>
    <n v="5629"/>
    <m/>
    <m/>
    <m/>
    <n v="21697.56"/>
    <n v="0"/>
    <n v="0"/>
    <n v="21697.56"/>
    <n v="21697.56"/>
    <n v="-438"/>
    <n v="21314"/>
    <n v="0"/>
    <n v="0"/>
    <n v="0"/>
    <m/>
    <n v="151"/>
    <n v="12.6"/>
    <s v="Over 6 years"/>
    <n v="13290"/>
    <n v="2018"/>
    <n v="6"/>
    <s v="pguevara"/>
    <n v="1.5"/>
    <s v=" "/>
  </r>
  <r>
    <s v="MULTI PROJECTS BALA"/>
    <s v="MULTI07/02"/>
    <s v="Various"/>
    <s v="Equity Reconciliation Adjusting Entry (2007)"/>
    <n v="109129.98"/>
    <n v="0"/>
    <n v="0"/>
    <n v="0"/>
    <n v="12763.71"/>
    <n v="0"/>
    <n v="12763.71"/>
    <n v="121893.69"/>
    <n v="0"/>
    <n v="121893.69"/>
    <s v="Adjustments"/>
    <s v="SPECIFIC FUNDS.xlsm"/>
    <s v="P2018-3 + P2018-6 + P2018-7 + P2018-8"/>
    <n v="311"/>
    <m/>
    <x v="0"/>
    <s v="Specific Funds"/>
    <x v="4"/>
    <s v="999K"/>
    <x v="4"/>
    <s v="Otros"/>
    <s v="Reconciliation / Write-Off"/>
    <s v="Reconciliación y cancelación de cuentas"/>
    <s v="Ajuste Reconciliación de Saldo Fondo de Tesorería"/>
    <x v="6"/>
    <s v="Otros"/>
    <m/>
    <m/>
    <m/>
    <s v="Varios"/>
    <s v="MULTIPLE FUNDING SOURCES"/>
    <s v="Various"/>
    <s v="Varios"/>
    <s v="3-Institutions and Others"/>
    <s v="3-Instituciones y otros"/>
    <m/>
    <m/>
    <d v="2007-12-01T00:00:00"/>
    <d v="2010-12-31T00:00:00"/>
    <d v="2007-12-01T00:00:00"/>
    <d v="2010-12-31T00:00:00"/>
    <s v="Expired"/>
    <s v="Expired"/>
    <s v="Active"/>
    <m/>
    <m/>
    <m/>
    <m/>
    <m/>
    <m/>
    <s v="NONE"/>
    <n v="2986"/>
    <n v="15191"/>
    <m/>
    <m/>
    <m/>
    <m/>
    <m/>
    <m/>
    <m/>
    <m/>
    <n v="121894"/>
    <n v="121894"/>
    <n v="12763.71"/>
    <n v="0"/>
    <n v="0"/>
    <m/>
    <n v="36"/>
    <n v="3"/>
    <s v="1 to 3 years"/>
    <n v="21774"/>
    <n v="2018"/>
    <n v="6"/>
    <s v="pguevara"/>
    <n v="1.5"/>
    <s v=" "/>
  </r>
  <r>
    <s v="MX-UNP/001"/>
    <s v="MEXIC15/08"/>
    <s v="Mexico"/>
    <s v="Fund 33 - Education (pre-ICR)"/>
    <n v="913896.1"/>
    <n v="0"/>
    <n v="0"/>
    <n v="457.02"/>
    <n v="0"/>
    <n v="0"/>
    <n v="457.02"/>
    <n v="914353.12"/>
    <n v="0"/>
    <n v="914353.12"/>
    <s v="SOC"/>
    <s v="SPECIFIC FUNDS.xlsm"/>
    <m/>
    <n v="311"/>
    <n v="370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 33 - Educación (pre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914353.12"/>
    <n v="0"/>
    <n v="0"/>
    <n v="914353.12"/>
    <n v="914353.12"/>
    <n v="0"/>
    <n v="2222575"/>
    <n v="457.02"/>
    <n v="0"/>
    <n v="0"/>
    <m/>
    <n v="71"/>
    <n v="5.9"/>
    <s v="3 to 6 years"/>
    <n v="67642"/>
    <n v="2018"/>
    <n v="6"/>
    <s v="pguevara"/>
    <n v="1.5"/>
    <s v=" "/>
  </r>
  <r>
    <s v="MX-UNP/002"/>
    <s v="MEXIC15/08"/>
    <s v="Mexico"/>
    <s v="Fund 33 - Education (post-ICR)"/>
    <n v="1247365.77"/>
    <n v="0"/>
    <n v="0"/>
    <n v="623.53"/>
    <n v="0"/>
    <n v="0"/>
    <n v="623.53"/>
    <n v="1247989.3"/>
    <n v="0"/>
    <n v="1247989.3"/>
    <s v="SOC"/>
    <s v="SPECIFIC FUNDS.xlsm"/>
    <m/>
    <n v="311"/>
    <n v="370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 33 - Educación (post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1247989.3"/>
    <n v="0"/>
    <n v="0"/>
    <n v="1247989.3"/>
    <n v="1247989.3"/>
    <n v="0"/>
    <n v="2222575"/>
    <n v="623.53"/>
    <n v="0"/>
    <n v="0"/>
    <m/>
    <n v="71"/>
    <n v="5.9"/>
    <s v="3 to 6 years"/>
    <n v="67643"/>
    <n v="2018"/>
    <n v="6"/>
    <s v="pguevara"/>
    <n v="1.5"/>
    <s v=" "/>
  </r>
  <r>
    <s v="MX-UNP/004"/>
    <s v="MEXIC15/08"/>
    <s v="Mexico"/>
    <s v="Fund 33 - Science (post-ICR)"/>
    <n v="204832.38"/>
    <n v="0"/>
    <n v="-144599.54999999999"/>
    <n v="0"/>
    <n v="0"/>
    <n v="0"/>
    <n v="-144599.54999999999"/>
    <n v="60232.830000000016"/>
    <n v="0"/>
    <n v="60232.830000000016"/>
    <s v="SOC"/>
    <s v="SPECIFIC FUNDS.xlsm"/>
    <m/>
    <n v="311"/>
    <n v="370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 33 - Ciencia (post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763654.83"/>
    <n v="0"/>
    <n v="703422"/>
    <n v="60232.83"/>
    <n v="60232.829999999958"/>
    <n v="0"/>
    <n v="2222575"/>
    <n v="-144599.54999999999"/>
    <n v="0"/>
    <n v="-144599.54999999999"/>
    <m/>
    <n v="71"/>
    <n v="5.9"/>
    <s v="3 to 6 years"/>
    <n v="67645"/>
    <n v="2018"/>
    <n v="6"/>
    <s v="pguevara"/>
    <n v="1.5"/>
    <s v=" "/>
  </r>
  <r>
    <s v="MX-UNP/004"/>
    <s v="MEXIC17/06"/>
    <s v="Mexico"/>
    <s v="Fund 33 - Science (post-ICR)"/>
    <n v="115696.96000000001"/>
    <n v="138509.16"/>
    <n v="0"/>
    <n v="0"/>
    <n v="0"/>
    <n v="0"/>
    <n v="138509.16"/>
    <n v="254206.12"/>
    <n v="0"/>
    <n v="254206.12"/>
    <s v="SOC"/>
    <s v="SPECIFIC FUNDS.xlsm"/>
    <m/>
    <n v="311"/>
    <n v="370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 33 - Ciencia (post-RCI)"/>
    <x v="2"/>
    <s v="Desarrollo Integral"/>
    <m/>
    <m/>
    <m/>
    <s v="México"/>
    <s v="MEXICO"/>
    <s v="Mexico"/>
    <s v="México"/>
    <s v="1-Member States"/>
    <s v="1-Estados Miembros"/>
    <m/>
    <m/>
    <d v="2017-07-07T00:00:00"/>
    <d v="2020-12-31T00:00:00"/>
    <d v="2015-01-01T00:00:00"/>
    <d v="2020-12-31T00:00:00"/>
    <s v="Active"/>
    <s v="Active"/>
    <s v="Active"/>
    <m/>
    <m/>
    <m/>
    <m/>
    <m/>
    <n v="13"/>
    <s v="OEA01669"/>
    <n v="1027"/>
    <n v="50378"/>
    <m/>
    <m/>
    <m/>
    <n v="254206.12"/>
    <n v="0"/>
    <n v="0"/>
    <n v="254206.12"/>
    <n v="254206.12"/>
    <n v="0"/>
    <n v="254206"/>
    <n v="0"/>
    <n v="0"/>
    <n v="138509.16"/>
    <m/>
    <n v="41"/>
    <n v="3.4"/>
    <s v="3 to 6 years"/>
    <n v="67645"/>
    <n v="2018"/>
    <n v="6"/>
    <s v="pguevara"/>
    <n v="1.5"/>
    <s v=" "/>
  </r>
  <r>
    <s v="OAS-DEMOC"/>
    <s v="USDEP07/10"/>
    <s v="USOAS"/>
    <s v="OAS DEMOC (Post ICR)"/>
    <n v="1961890.28"/>
    <n v="0"/>
    <n v="-743726.32"/>
    <n v="854.04"/>
    <n v="0"/>
    <n v="0"/>
    <n v="-742872.27999999991"/>
    <n v="1219018"/>
    <n v="0"/>
    <n v="1219018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OEA/DEMOC (Posterior a ICR)"/>
    <x v="6"/>
    <s v="Otros"/>
    <m/>
    <m/>
    <m/>
    <s v="USOEA"/>
    <s v="UNITED STATES DEPARTMENT OF STATE"/>
    <s v="United States"/>
    <s v="Estados Unidos"/>
    <s v="1-Member States"/>
    <s v="1-Estados Miembros"/>
    <m/>
    <m/>
    <d v="2007-07-06T00:00:00"/>
    <d v="2020-12-31T00:00:00"/>
    <d v="2007-07-01T00:00:00"/>
    <d v="2040-12-31T00:00:00"/>
    <s v="Active"/>
    <s v="Active"/>
    <s v="Active"/>
    <m/>
    <m/>
    <m/>
    <m/>
    <m/>
    <m/>
    <s v="BMR: JUL-07/9"/>
    <n v="1053"/>
    <n v="12635"/>
    <m/>
    <m/>
    <m/>
    <n v="1219018"/>
    <n v="0"/>
    <n v="0"/>
    <n v="1219018"/>
    <n v="1219018"/>
    <n v="0"/>
    <n v="1219018"/>
    <n v="-742872.27999999991"/>
    <n v="0"/>
    <n v="-743726.32"/>
    <m/>
    <n v="161"/>
    <n v="13.4"/>
    <s v="Over 6 years"/>
    <n v="19142"/>
    <n v="2018"/>
    <n v="6"/>
    <s v="pguevara"/>
    <n v="1.5"/>
    <s v=" "/>
  </r>
  <r>
    <s v="OCM-CM/010"/>
    <s v="PCA06/01"/>
    <s v="PCA"/>
    <s v="Hearing at the OAS Guyana/Suriname"/>
    <n v="8755"/>
    <n v="0"/>
    <n v="0"/>
    <n v="0"/>
    <n v="0"/>
    <n v="0"/>
    <n v="0"/>
    <n v="8755"/>
    <n v="0"/>
    <n v="8755"/>
    <s v="SOC"/>
    <s v="SPECIFIC FUNDS.xlsm"/>
    <m/>
    <n v="311"/>
    <n v="24020"/>
    <x v="0"/>
    <s v="Specific Funds"/>
    <x v="0"/>
    <s v="24D"/>
    <x v="0"/>
    <s v="Capítulo 2 - Secretario General Adjunto"/>
    <s v="Conferences and Meetings (24D)"/>
    <s v="Conferencias y Reuniones (24D)"/>
    <s v="Audiencia en la OEA Guyana/Surinam"/>
    <x v="0"/>
    <s v="Apoyo a los Estados Miembros"/>
    <m/>
    <m/>
    <m/>
    <s v="PCA"/>
    <s v="Permanent Court of Arbitration"/>
    <s v="PCA"/>
    <s v="PCA"/>
    <s v="3-Institutions and Others"/>
    <s v="3-Instituciones y otros"/>
    <m/>
    <m/>
    <d v="2006-12-22T00:00:00"/>
    <d v="2007-03-01T00:00:00"/>
    <d v="2006-12-01T00:00:00"/>
    <d v="2007-03-01T00:00:00"/>
    <s v="Expired"/>
    <s v="Expired"/>
    <s v="Inactive"/>
    <m/>
    <m/>
    <m/>
    <m/>
    <m/>
    <m/>
    <s v="PPT65-06-02"/>
    <n v="4182"/>
    <n v="11350"/>
    <m/>
    <m/>
    <m/>
    <n v="8755"/>
    <n v="0"/>
    <n v="0"/>
    <n v="8755"/>
    <n v="8755"/>
    <n v="0"/>
    <n v="8755"/>
    <n v="0"/>
    <n v="0"/>
    <n v="0"/>
    <m/>
    <n v="3"/>
    <n v="0.2"/>
    <s v="0 years"/>
    <n v="18176"/>
    <n v="2018"/>
    <n v="6"/>
    <s v="pguevara"/>
    <n v="1.5"/>
    <s v=" "/>
  </r>
  <r>
    <s v="OCM-UNP/016"/>
    <s v="BOLIV07/01"/>
    <s v="Bolivia"/>
    <s v="DADIN-X-Meeting A.D.R. Indigenous People"/>
    <n v="40191.61"/>
    <n v="0"/>
    <n v="0"/>
    <n v="0"/>
    <n v="0"/>
    <n v="0"/>
    <n v="0"/>
    <n v="40191.61"/>
    <n v="0"/>
    <n v="40191.61"/>
    <s v="SOC"/>
    <s v="SPECIFIC FUNDS.xlsm"/>
    <m/>
    <n v="311"/>
    <n v="24043"/>
    <x v="0"/>
    <s v="Specific Funds"/>
    <x v="0"/>
    <s v="24D"/>
    <x v="0"/>
    <s v="Capítulo 2 - Secretario General Adjunto"/>
    <s v="Conferences and Meetings (24D)"/>
    <s v="Conferencias y Reuniones (24D)"/>
    <s v="DADIN-X-Reunión de la D.A.D de los Indígenas "/>
    <x v="0"/>
    <s v="Apoyo a los Estados Miembros"/>
    <m/>
    <m/>
    <m/>
    <s v="Bolivia"/>
    <s v="BOLIVIA"/>
    <s v="Bolivia"/>
    <s v="Bolivia"/>
    <s v="1-Member States"/>
    <s v="1-Estados Miembros"/>
    <m/>
    <m/>
    <d v="2007-03-01T00:00:00"/>
    <d v="2010-12-31T00:00:00"/>
    <d v="2007-02-15T00:00:00"/>
    <d v="2010-12-31T00:00:00"/>
    <s v="Expired"/>
    <s v="Expired"/>
    <s v="Inactive"/>
    <m/>
    <m/>
    <m/>
    <m/>
    <m/>
    <m/>
    <s v="NONE"/>
    <n v="1010"/>
    <n v="11713"/>
    <m/>
    <m/>
    <m/>
    <n v="72809"/>
    <n v="0"/>
    <n v="32617.39"/>
    <n v="40191.61"/>
    <n v="40191.61"/>
    <n v="0"/>
    <n v="40192"/>
    <n v="0"/>
    <n v="0"/>
    <n v="0"/>
    <m/>
    <n v="45"/>
    <n v="3.8"/>
    <s v="3 to 6 years"/>
    <n v="18534"/>
    <n v="2018"/>
    <n v="6"/>
    <s v="pguevara"/>
    <n v="1.5"/>
    <s v=" "/>
  </r>
  <r>
    <s v="OCM-UNP/021"/>
    <s v="COLOM07/04"/>
    <s v="Colombia"/>
    <s v="III Experts on Mutual Assistance Criminal Matters"/>
    <n v="11710.4"/>
    <n v="0"/>
    <n v="0"/>
    <n v="0"/>
    <n v="0"/>
    <n v="0"/>
    <n v="0"/>
    <n v="11710.4"/>
    <n v="0"/>
    <n v="11710.4"/>
    <s v="SOC"/>
    <s v="SPECIFIC FUNDS.xlsm"/>
    <m/>
    <n v="311"/>
    <n v="24043"/>
    <x v="0"/>
    <s v="Specific Funds"/>
    <x v="0"/>
    <s v="24D"/>
    <x v="0"/>
    <s v="Capítulo 2 - Secretario General Adjunto"/>
    <s v="Conferences and Meetings (24D)"/>
    <s v="Conferencias y Reuniones (24D)"/>
    <s v="III Asistencia Mutua de Expertos contra el Crimen"/>
    <x v="0"/>
    <s v="Apoyo a los Estados Miembros"/>
    <m/>
    <m/>
    <m/>
    <s v="Colombia"/>
    <s v="COLOMBIA"/>
    <s v="Colombia"/>
    <s v="Colombia"/>
    <s v="1-Member States"/>
    <s v="1-Estados Miembros"/>
    <m/>
    <m/>
    <d v="2007-08-28T00:00:00"/>
    <d v="2010-12-31T00:00:00"/>
    <d v="2007-08-01T00:00:00"/>
    <d v="2010-12-31T00:00:00"/>
    <s v="Expired"/>
    <s v="Expired"/>
    <s v="Inactive"/>
    <m/>
    <m/>
    <m/>
    <m/>
    <m/>
    <m/>
    <s v="BMR CODE August-07/16"/>
    <n v="1014"/>
    <n v="13057"/>
    <m/>
    <m/>
    <m/>
    <n v="17875"/>
    <n v="0"/>
    <n v="6164.6"/>
    <n v="11710.4"/>
    <n v="11710.4"/>
    <n v="0"/>
    <n v="11710"/>
    <n v="0"/>
    <n v="0"/>
    <n v="0"/>
    <m/>
    <n v="40"/>
    <n v="3.3"/>
    <s v="3 to 6 years"/>
    <n v="19465"/>
    <n v="2018"/>
    <n v="6"/>
    <s v="pguevara"/>
    <n v="1.5"/>
    <s v=" "/>
  </r>
  <r>
    <s v="OCM-UNP/039"/>
    <s v="ARGEN09/02"/>
    <s v="Argentina"/>
    <s v="II Human Trafficking Meeting"/>
    <n v="29137.48"/>
    <n v="0"/>
    <n v="0"/>
    <n v="0"/>
    <n v="0"/>
    <n v="0"/>
    <n v="0"/>
    <n v="29137.48"/>
    <n v="0"/>
    <n v="29137.48"/>
    <s v="SOC"/>
    <s v="SPECIFIC FUNDS.xlsm"/>
    <m/>
    <n v="311"/>
    <n v="24043"/>
    <x v="0"/>
    <s v="Specific Funds"/>
    <x v="0"/>
    <s v="24D"/>
    <x v="0"/>
    <s v="Capítulo 2 - Secretario General Adjunto"/>
    <s v="Conferences and Meetings (24D)"/>
    <s v="Conferencias y Reuniones (24D)"/>
    <s v="II Reunión Trata de Personas"/>
    <x v="0"/>
    <s v="Apoyo a los Estados Miembros"/>
    <m/>
    <m/>
    <m/>
    <s v="Argentina"/>
    <s v="ARGENTINA"/>
    <s v="Argentina"/>
    <s v="Argentina"/>
    <s v="1-Member States"/>
    <s v="1-Estados Miembros"/>
    <m/>
    <m/>
    <d v="2009-02-03T00:00:00"/>
    <d v="2009-12-31T00:00:00"/>
    <d v="2009-02-05T00:00:00"/>
    <d v="2009-12-31T00:00:00"/>
    <s v="Expired"/>
    <s v="Expired"/>
    <s v="Inactive"/>
    <m/>
    <m/>
    <m/>
    <m/>
    <m/>
    <m/>
    <s v="BMR:MAR-09/4"/>
    <n v="1005"/>
    <n v="19451"/>
    <m/>
    <m/>
    <m/>
    <n v="60672"/>
    <n v="0"/>
    <n v="31534.52"/>
    <n v="29137.48"/>
    <n v="29137.48"/>
    <n v="0"/>
    <n v="29137"/>
    <n v="0"/>
    <n v="0"/>
    <n v="0"/>
    <m/>
    <n v="10"/>
    <n v="0.8"/>
    <s v="0 years"/>
    <n v="28355"/>
    <n v="2018"/>
    <n v="6"/>
    <s v="pguevara"/>
    <n v="1.5"/>
    <s v=" "/>
  </r>
  <r>
    <s v="ODMR1601"/>
    <s v="CHINA17/01"/>
    <s v="China"/>
    <s v="Organizational Development"/>
    <n v="3968.98"/>
    <n v="0"/>
    <n v="0"/>
    <n v="0"/>
    <n v="0"/>
    <n v="3630"/>
    <n v="-3630"/>
    <n v="338.98"/>
    <n v="338.98"/>
    <n v="0"/>
    <s v="SOC"/>
    <s v="SPECIFIC FUNDS.xlsm"/>
    <m/>
    <n v="311"/>
    <n v="58050"/>
    <x v="0"/>
    <s v="Specific Funds"/>
    <x v="9"/>
    <s v="44A"/>
    <x v="9"/>
    <s v="Capítulo 4 - Consejería Estratégica para el Des. Org. y la Gestión por Resultados"/>
    <s v="Office of the Strategic Counsel for Organizational Development and Management for Results (44A)"/>
    <s v="Oficina de la Consejería Estratégica para el Desarrollo Organizacional y la Gestión por Resultados (44A)"/>
    <s v="Desarrollo Organizacional"/>
    <x v="7"/>
    <s v="Administración"/>
    <m/>
    <m/>
    <m/>
    <s v="China"/>
    <s v="Permanent Observer Mission of China"/>
    <s v="China"/>
    <s v="China"/>
    <s v="2-Permanent Observers"/>
    <s v="2-Observadores Permanentes"/>
    <m/>
    <m/>
    <d v="2017-04-20T00:00:00"/>
    <d v="2020-12-31T00:00:00"/>
    <d v="2017-05-01T00:00:00"/>
    <d v="2020-12-31T00:00:00"/>
    <s v="Active"/>
    <s v="Active"/>
    <s v="Active"/>
    <m/>
    <m/>
    <m/>
    <m/>
    <m/>
    <n v="13"/>
    <s v="CM 03/17"/>
    <n v="3766"/>
    <n v="49879"/>
    <m/>
    <m/>
    <m/>
    <n v="100000"/>
    <n v="338.98"/>
    <n v="99661.02"/>
    <n v="0"/>
    <n v="338.97999999999593"/>
    <n v="0"/>
    <n v="0"/>
    <n v="0"/>
    <n v="3968.98"/>
    <n v="0"/>
    <m/>
    <n v="44"/>
    <n v="3.7"/>
    <s v="3 to 6 years"/>
    <n v="74807"/>
    <n v="2018"/>
    <n v="6"/>
    <s v="pguevara"/>
    <n v="1.5"/>
    <s v=" "/>
  </r>
  <r>
    <s v="ODMR1601"/>
    <s v="CHINA18/02"/>
    <s v="China"/>
    <s v="Organizational Development"/>
    <n v="0"/>
    <n v="50000"/>
    <n v="0"/>
    <n v="0"/>
    <n v="0"/>
    <n v="0"/>
    <n v="50000"/>
    <n v="50000"/>
    <n v="0"/>
    <n v="50000"/>
    <s v="SOC"/>
    <s v="SPECIFIC FUNDS.xlsm"/>
    <m/>
    <n v="311"/>
    <n v="58050"/>
    <x v="0"/>
    <s v="Specific Funds"/>
    <x v="9"/>
    <s v="44A"/>
    <x v="9"/>
    <s v="Capítulo 4 - Consejería Estratégica para el Des. Org. y la Gestión por Resultados"/>
    <s v="Office of the Strategic Counsel for Organizational Development and Management for Results (44A)"/>
    <s v="Oficina de la Consejería Estratégica para el Desarrollo Organizacional y la Gestión por Resultados (44A)"/>
    <s v="Desarrollo Organizacional"/>
    <x v="7"/>
    <s v="Administración"/>
    <m/>
    <m/>
    <m/>
    <s v="China"/>
    <s v="Permanent Observer Mission of China"/>
    <s v="China"/>
    <s v="China"/>
    <s v="2-Permanent Observers"/>
    <s v="2-Observadores Permanentes"/>
    <m/>
    <m/>
    <d v="2018-03-14T00:00:00"/>
    <d v="2019-01-31T00:00:00"/>
    <d v="2017-05-01T00:00:00"/>
    <d v="2020-12-31T00:00:00"/>
    <s v="Active"/>
    <s v="Active"/>
    <s v="Active"/>
    <m/>
    <m/>
    <m/>
    <m/>
    <m/>
    <n v="13"/>
    <s v="E-mail dated March 14, 2018"/>
    <n v="3766"/>
    <n v="52778"/>
    <m/>
    <m/>
    <m/>
    <n v="50000"/>
    <n v="24000"/>
    <n v="0"/>
    <n v="26000"/>
    <n v="50000"/>
    <n v="0"/>
    <n v="43500"/>
    <n v="0"/>
    <n v="0"/>
    <n v="50000"/>
    <m/>
    <n v="10"/>
    <n v="0.8"/>
    <s v="0 years"/>
    <n v="74807"/>
    <n v="2018"/>
    <n v="6"/>
    <s v="pguevara"/>
    <n v="1.5"/>
    <s v=" "/>
  </r>
  <r>
    <s v="ODS-001"/>
    <s v="GIZ16/01"/>
    <s v="GIZ"/>
    <s v="Gender Training Course Trinidad April 2016"/>
    <n v="68.95"/>
    <n v="0"/>
    <n v="-68.95"/>
    <n v="0"/>
    <n v="0"/>
    <n v="0"/>
    <n v="-68.95"/>
    <n v="0"/>
    <n v="0"/>
    <n v="0"/>
    <s v="SOC"/>
    <s v="SPECIFIC FUNDS.xlsm"/>
    <m/>
    <n v="311"/>
    <n v="58050"/>
    <x v="0"/>
    <s v="Specific Funds"/>
    <x v="2"/>
    <s v="34C"/>
    <x v="2"/>
    <s v="Capítulo 3 - Organismos Principales y Especializados"/>
    <s v="Secretariat of the Inter-American Commission of Women (CIM) (34C)"/>
    <s v="Secretaría de la Comisión Interamericana de Mujeres (CIM) (34C)"/>
    <s v="Curso de Entrenamiento Genero Trinidad abril 2016"/>
    <x v="3"/>
    <s v="Derechos Humanos"/>
    <m/>
    <m/>
    <m/>
    <s v="GIZ"/>
    <s v="Deutsche Gesellschaft fur Technische Zusammenarbeit(GTZ, German Agency for Tecnhical Cooperation)"/>
    <s v="Germany"/>
    <s v="Alemania"/>
    <s v="2-Permanent Observers"/>
    <s v="2-Observadores Permanentes"/>
    <m/>
    <m/>
    <d v="2016-03-16T00:00:00"/>
    <d v="2016-12-31T00:00:00"/>
    <d v="2016-03-30T00:00:00"/>
    <d v="2016-12-31T00:00:00"/>
    <s v="Expired"/>
    <s v="Expired"/>
    <s v="Active"/>
    <m/>
    <m/>
    <m/>
    <m/>
    <m/>
    <n v="12"/>
    <s v="Email March 16, 2016"/>
    <n v="3995"/>
    <n v="46505"/>
    <m/>
    <m/>
    <m/>
    <n v="1180.17"/>
    <n v="0"/>
    <n v="1180.17"/>
    <n v="0"/>
    <n v="0"/>
    <n v="0"/>
    <n v="0"/>
    <n v="-68.95"/>
    <n v="0"/>
    <n v="-68.95"/>
    <m/>
    <n v="9"/>
    <n v="0.8"/>
    <s v="0 years"/>
    <n v="70466"/>
    <n v="2018"/>
    <n v="6"/>
    <s v="pguevara"/>
    <n v="1.5"/>
    <s v=" "/>
  </r>
  <r>
    <s v="OGSMS-BH/002"/>
    <s v="MULTI18/01"/>
    <s v="TFA"/>
    <s v="Cost Sharing Space Bahamas"/>
    <n v="0"/>
    <n v="1521.9"/>
    <n v="0"/>
    <n v="0"/>
    <n v="0"/>
    <n v="208.26"/>
    <n v="1313.64"/>
    <n v="1313.64"/>
    <n v="0"/>
    <n v="1313.64"/>
    <s v="SOC"/>
    <s v="SPECIFIC FUNDS.xlsm"/>
    <m/>
    <n v="311"/>
    <n v="28003"/>
    <x v="0"/>
    <s v="Specific Fund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Costo de Espacio Compartido Bahamas"/>
    <x v="0"/>
    <s v="Apoyo a los Estados Miembros"/>
    <m/>
    <m/>
    <m/>
    <s v="TFA"/>
    <s v="TRUST FOR THE AMERICAS"/>
    <s v="TFA"/>
    <s v="TFA"/>
    <s v="3-Institutions and Others"/>
    <s v="3-Instituciones y otros"/>
    <m/>
    <m/>
    <d v="2018-04-01T00:00:00"/>
    <d v="2020-12-31T00:00:00"/>
    <d v="2018-01-01T00:00:00"/>
    <d v="2020-12-31T00:00:00"/>
    <s v="Active"/>
    <s v="Active"/>
    <s v="Active"/>
    <m/>
    <m/>
    <m/>
    <m/>
    <m/>
    <n v="13"/>
    <s v="VARIOUS"/>
    <n v="4754"/>
    <n v="53138"/>
    <m/>
    <m/>
    <m/>
    <n v="1521.9"/>
    <n v="0"/>
    <n v="208.26"/>
    <n v="1313.64"/>
    <n v="1313.64"/>
    <n v="0"/>
    <n v="10923"/>
    <n v="0"/>
    <n v="208.26"/>
    <n v="1521.9"/>
    <m/>
    <n v="32"/>
    <n v="2.7"/>
    <s v="1 to 3 years"/>
    <n v="78568"/>
    <n v="2018"/>
    <n v="6"/>
    <s v="pguevara"/>
    <n v="1.5"/>
    <s v=" "/>
  </r>
  <r>
    <s v="OGSMS-BZ/002"/>
    <s v="MULTI18/01"/>
    <s v="TFA"/>
    <s v="Cost Sharing Space Belize"/>
    <n v="0"/>
    <n v="0"/>
    <n v="4717.21"/>
    <n v="0"/>
    <n v="0"/>
    <n v="645.51"/>
    <n v="4071.7"/>
    <n v="4071.7"/>
    <n v="0"/>
    <n v="4071.7"/>
    <s v="SOC"/>
    <s v="SPECIFIC FUNDS.xlsm"/>
    <m/>
    <n v="311"/>
    <n v="28005"/>
    <x v="0"/>
    <s v="Specific Fund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Costo de Espacio Compartido Belice"/>
    <x v="0"/>
    <s v="Apoyo a los Estados Miembros"/>
    <m/>
    <m/>
    <m/>
    <s v="TFA"/>
    <s v="TRUST FOR THE AMERICAS"/>
    <s v="TFA"/>
    <s v="TFA"/>
    <s v="3-Institutions and Others"/>
    <s v="3-Instituciones y otros"/>
    <m/>
    <m/>
    <d v="2018-04-01T00:00:00"/>
    <d v="2020-12-31T00:00:00"/>
    <d v="2018-01-01T00:00:00"/>
    <d v="2020-12-31T00:00:00"/>
    <s v="Active"/>
    <s v="Active"/>
    <s v="Active"/>
    <m/>
    <m/>
    <m/>
    <m/>
    <m/>
    <n v="13"/>
    <s v="VARIOUS"/>
    <n v="4754"/>
    <n v="53138"/>
    <m/>
    <m/>
    <m/>
    <n v="4717.21"/>
    <n v="0"/>
    <n v="645.51"/>
    <n v="4071.7"/>
    <n v="4071.7"/>
    <n v="0"/>
    <n v="10923"/>
    <n v="4717.21"/>
    <n v="645.51"/>
    <n v="4717.21"/>
    <m/>
    <n v="32"/>
    <n v="2.7"/>
    <s v="1 to 3 years"/>
    <n v="78569"/>
    <n v="2018"/>
    <n v="6"/>
    <s v="pguevara"/>
    <n v="1.5"/>
    <s v=" "/>
  </r>
  <r>
    <s v="OGSMS-CR/002"/>
    <s v="MULTI18/01"/>
    <s v="TFA"/>
    <s v="Cost Sharing Space Costa Rica"/>
    <n v="0"/>
    <n v="0"/>
    <n v="5688.54"/>
    <n v="0"/>
    <n v="0"/>
    <n v="778.4"/>
    <n v="4910.1400000000003"/>
    <n v="4910.1400000000003"/>
    <n v="0"/>
    <n v="4910.1400000000003"/>
    <s v="SOC"/>
    <s v="SPECIFIC FUNDS.xlsm"/>
    <m/>
    <n v="311"/>
    <n v="28011"/>
    <x v="0"/>
    <s v="Specific Fund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Costo de Espacio Compartido Costa Rica"/>
    <x v="0"/>
    <s v="Apoyo a los Estados Miembros"/>
    <m/>
    <m/>
    <m/>
    <s v="TFA"/>
    <s v="TRUST FOR THE AMERICAS"/>
    <s v="TFA"/>
    <s v="TFA"/>
    <s v="3-Institutions and Others"/>
    <s v="3-Instituciones y otros"/>
    <m/>
    <m/>
    <d v="2018-04-01T00:00:00"/>
    <d v="2020-12-31T00:00:00"/>
    <d v="2018-01-01T00:00:00"/>
    <d v="2020-12-31T00:00:00"/>
    <s v="Active"/>
    <s v="Active"/>
    <s v="Active"/>
    <m/>
    <m/>
    <m/>
    <m/>
    <m/>
    <n v="13"/>
    <s v="VARIOUS"/>
    <n v="4754"/>
    <n v="53138"/>
    <m/>
    <m/>
    <m/>
    <n v="5688.54"/>
    <n v="0"/>
    <n v="778.4"/>
    <n v="4910.1400000000003"/>
    <n v="4910.1400000000003"/>
    <n v="0"/>
    <n v="10923"/>
    <n v="5688.54"/>
    <n v="778.4"/>
    <n v="5688.54"/>
    <m/>
    <n v="32"/>
    <n v="2.7"/>
    <s v="1 to 3 years"/>
    <n v="78570"/>
    <n v="2018"/>
    <n v="6"/>
    <s v="pguevara"/>
    <n v="1.5"/>
    <s v=" "/>
  </r>
  <r>
    <s v="OGSMS-HT/PADF"/>
    <s v="PADF18/01"/>
    <s v="PADF"/>
    <s v="Build Back Safer Activity"/>
    <n v="0"/>
    <n v="22410.400000000001"/>
    <n v="0"/>
    <n v="0"/>
    <n v="0"/>
    <n v="15809.73"/>
    <n v="6600.6700000000019"/>
    <n v="6600.6700000000019"/>
    <n v="7359.07"/>
    <n v="-758.39999999999782"/>
    <s v="SOC"/>
    <s v="SPECIFIC FUNDS.xlsm"/>
    <m/>
    <n v="311"/>
    <n v="28020"/>
    <x v="0"/>
    <s v="Specific Fund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Desarrollar una actividad mas Segura"/>
    <x v="0"/>
    <s v="Apoyo a los Estados Miembros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8-02-08T00:00:00"/>
    <d v="2019-01-30T00:00:00"/>
    <d v="2018-03-23T00:00:00"/>
    <d v="2020-12-31T00:00:00"/>
    <s v="Active"/>
    <s v="Active"/>
    <s v="Active"/>
    <m/>
    <m/>
    <m/>
    <m/>
    <m/>
    <n v="13"/>
    <s v="No. # [326.02.18-GS/OAS]"/>
    <n v="2904"/>
    <n v="52858"/>
    <m/>
    <m/>
    <m/>
    <n v="56026"/>
    <n v="10833.1"/>
    <n v="15809.73"/>
    <n v="29383.17"/>
    <n v="40216.270000000004"/>
    <n v="-33616"/>
    <n v="17332"/>
    <n v="0"/>
    <n v="23168.799999999999"/>
    <n v="22410.400000000001"/>
    <m/>
    <n v="11"/>
    <n v="0.9"/>
    <s v="0 years"/>
    <n v="78487"/>
    <n v="2018"/>
    <n v="6"/>
    <s v="pguevara"/>
    <n v="1.5"/>
    <s v=" "/>
  </r>
  <r>
    <s v="OGSMS-HT/PADF"/>
    <s v="USAID18/01"/>
    <s v="USAID"/>
    <s v="Build Back Safer Activity"/>
    <n v="0"/>
    <n v="20000"/>
    <n v="0"/>
    <n v="0"/>
    <n v="0"/>
    <n v="8049"/>
    <n v="11951"/>
    <n v="11951"/>
    <n v="43820.14"/>
    <n v="-31869.14"/>
    <s v="SOC"/>
    <s v="SPECIFIC FUNDS.xlsm"/>
    <m/>
    <n v="311"/>
    <n v="28020"/>
    <x v="0"/>
    <s v="Specific Funds"/>
    <x v="0"/>
    <s v="24C"/>
    <x v="0"/>
    <s v="Capítulo 2 - Secretario General Adjunto"/>
    <s v="Coordinating Office for the Offices and Units of the General Secretariat in the Member States (24C)"/>
    <s v="Oficina de Coordinación de las Oficinas y Unidades de la Secretaría General en los Estados Miembros (24C)"/>
    <s v="Desarrollar una actividad mas Segura"/>
    <x v="0"/>
    <s v="Apoyo a los Estados Miembros"/>
    <m/>
    <m/>
    <m/>
    <s v="USAID"/>
    <s v="UNITED STATES AGENCY FOR INTERNATIONAL DEVELOPMENT"/>
    <s v="United States"/>
    <s v="Estados Unidos"/>
    <s v="1-Member States"/>
    <s v="1-Estados Miembros"/>
    <m/>
    <m/>
    <d v="2018-01-18T00:00:00"/>
    <d v="2019-01-17T00:00:00"/>
    <d v="2018-03-23T00:00:00"/>
    <d v="2020-12-31T00:00:00"/>
    <s v="Active"/>
    <s v="Active"/>
    <s v="Active"/>
    <s v="Interest due"/>
    <m/>
    <m/>
    <m/>
    <m/>
    <m/>
    <s v="72052118IO00003"/>
    <n v="2873"/>
    <n v="52898"/>
    <m/>
    <m/>
    <m/>
    <n v="60000"/>
    <n v="27.84"/>
    <n v="51841.3"/>
    <n v="8130.86"/>
    <n v="8158.6999999999971"/>
    <n v="3792"/>
    <n v="-31869"/>
    <n v="0"/>
    <n v="51869.14"/>
    <n v="20000"/>
    <m/>
    <n v="12"/>
    <n v="1"/>
    <s v="1 to 3 years"/>
    <n v="78487"/>
    <n v="2018"/>
    <n v="6"/>
    <s v="pguevara"/>
    <n v="1.5"/>
    <s v=" "/>
  </r>
  <r>
    <s v="OJF-CIDH"/>
    <s v="COLOM08/04"/>
    <s v="Colombia"/>
    <s v="Oliver Jackman Fund - CIDH"/>
    <n v="77158.55"/>
    <n v="0"/>
    <n v="0"/>
    <n v="239.78"/>
    <n v="0"/>
    <n v="0"/>
    <n v="239.78"/>
    <n v="77398.33"/>
    <n v="0"/>
    <n v="77398.33"/>
    <s v="SOC"/>
    <s v="SPECIFIC FUNDS.xlsm"/>
    <m/>
    <n v="312"/>
    <n v="16010"/>
    <x v="0"/>
    <s v="Oliver Jackman Fund"/>
    <x v="4"/>
    <s v="999E"/>
    <x v="4"/>
    <s v="Otros"/>
    <s v="Oliver Jackman Fund"/>
    <s v="Fondo Oliver Jackman"/>
    <s v="Fondo Oliver Jackman - CIDH"/>
    <x v="3"/>
    <s v="Derechos Humanos"/>
    <m/>
    <m/>
    <m/>
    <s v="Colombia"/>
    <s v="COLOMBIA"/>
    <s v="Colombia"/>
    <s v="Colombia"/>
    <s v="1-Member States"/>
    <s v="1-Estados Miembros"/>
    <m/>
    <m/>
    <d v="2008-10-21T00:00:00"/>
    <d v="2020-12-31T00:00:00"/>
    <d v="2008-10-01T00:00:00"/>
    <d v="2040-12-31T00:00:00"/>
    <s v="Active"/>
    <s v="Active"/>
    <s v="Active"/>
    <m/>
    <m/>
    <m/>
    <m/>
    <m/>
    <n v="11"/>
    <s v="BMR CODE: JAN-08/2"/>
    <n v="1014"/>
    <n v="18691"/>
    <m/>
    <m/>
    <m/>
    <n v="85978.33"/>
    <n v="0"/>
    <n v="8580"/>
    <n v="77398.33"/>
    <n v="77398.33"/>
    <n v="0"/>
    <n v="154636"/>
    <n v="239.78"/>
    <n v="0"/>
    <n v="0"/>
    <m/>
    <n v="146"/>
    <n v="12.2"/>
    <s v="Over 6 years"/>
    <n v="27835"/>
    <n v="2018"/>
    <n v="6"/>
    <s v="pguevara"/>
    <n v="1.5"/>
    <s v=" "/>
  </r>
  <r>
    <s v="OJF-Court"/>
    <s v="COLOM08/04"/>
    <s v="Colombia"/>
    <s v="Oliver Jackman Fund - Court"/>
    <n v="76998.63"/>
    <n v="0"/>
    <n v="0"/>
    <n v="239.29"/>
    <n v="0"/>
    <n v="0"/>
    <n v="239.29"/>
    <n v="77237.919999999998"/>
    <n v="0"/>
    <n v="77237.919999999998"/>
    <s v="SOC"/>
    <s v="SPECIFIC FUNDS.xlsm"/>
    <m/>
    <n v="312"/>
    <s v="NULL"/>
    <x v="0"/>
    <s v="Oliver Jackman Fund"/>
    <x v="4"/>
    <s v="999E"/>
    <x v="4"/>
    <s v="Otros"/>
    <s v="Oliver Jackman Fund"/>
    <s v="Fondo Oliver Jackman"/>
    <s v="Fondo Oliver Jackman - Corte"/>
    <x v="3"/>
    <s v="Derechos Humanos"/>
    <m/>
    <m/>
    <m/>
    <s v="Colombia"/>
    <s v="COLOMBIA"/>
    <s v="Colombia"/>
    <s v="Colombia"/>
    <s v="1-Member States"/>
    <s v="1-Estados Miembros"/>
    <m/>
    <m/>
    <d v="2008-10-21T00:00:00"/>
    <d v="2020-12-31T00:00:00"/>
    <d v="2008-10-01T00:00:00"/>
    <d v="2040-12-31T00:00:00"/>
    <s v="Active"/>
    <s v="Active"/>
    <s v="Active"/>
    <m/>
    <m/>
    <m/>
    <m/>
    <m/>
    <n v="11"/>
    <s v="BMR CODE: JAN-08/2"/>
    <n v="1014"/>
    <n v="18691"/>
    <m/>
    <m/>
    <m/>
    <n v="85817.919999999998"/>
    <n v="0"/>
    <n v="8580"/>
    <n v="77237.919999999998"/>
    <n v="77237.919999999998"/>
    <n v="0"/>
    <n v="154636"/>
    <n v="239.29"/>
    <n v="0"/>
    <n v="0"/>
    <m/>
    <n v="146"/>
    <n v="12.2"/>
    <s v="Over 6 years"/>
    <n v="27816"/>
    <n v="2018"/>
    <n v="6"/>
    <s v="pguevara"/>
    <n v="1.5"/>
    <s v=" "/>
  </r>
  <r>
    <s v="OJF-Court"/>
    <s v="PANAM09/02"/>
    <s v="Panama"/>
    <s v="Oliver Jackman Fund - Court"/>
    <n v="3300.8"/>
    <n v="0"/>
    <n v="0"/>
    <n v="10.26"/>
    <n v="0"/>
    <n v="0"/>
    <n v="10.26"/>
    <n v="3311.0600000000004"/>
    <n v="0"/>
    <n v="3311.0600000000004"/>
    <s v="SOC"/>
    <s v="SPECIFIC FUNDS.xlsm"/>
    <m/>
    <n v="312"/>
    <s v="NULL"/>
    <x v="0"/>
    <s v="Oliver Jackman Fund"/>
    <x v="4"/>
    <s v="999E"/>
    <x v="4"/>
    <s v="Otros"/>
    <s v="Oliver Jackman Fund"/>
    <s v="Fondo Oliver Jackman"/>
    <s v="Fondo Oliver Jackman - Corte"/>
    <x v="3"/>
    <s v="Derechos Humanos"/>
    <m/>
    <m/>
    <m/>
    <s v="Panamá"/>
    <s v="PANAMA"/>
    <s v="Panama"/>
    <s v="Panamá"/>
    <s v="1-Member States"/>
    <s v="1-Estados Miembros"/>
    <m/>
    <m/>
    <d v="2009-01-05T00:00:00"/>
    <d v="2016-12-31T00:00:00"/>
    <d v="2008-10-01T00:00:00"/>
    <d v="2040-12-31T00:00:00"/>
    <s v="Expired"/>
    <s v="Active"/>
    <s v="Active"/>
    <m/>
    <m/>
    <m/>
    <m/>
    <m/>
    <n v="11"/>
    <s v="BMR CODE: MAY-09/4"/>
    <n v="1028"/>
    <n v="20291"/>
    <m/>
    <m/>
    <m/>
    <n v="3311.06"/>
    <n v="0"/>
    <n v="0"/>
    <n v="3311.06"/>
    <n v="3311.06"/>
    <n v="0"/>
    <n v="3311"/>
    <n v="10.26"/>
    <n v="0"/>
    <n v="0"/>
    <m/>
    <n v="95"/>
    <n v="7.9"/>
    <s v="Over 6 years"/>
    <n v="27816"/>
    <n v="2018"/>
    <n v="6"/>
    <s v="pguevara"/>
    <n v="1.5"/>
    <s v=" "/>
  </r>
  <r>
    <s v="OSG1201-5320-9"/>
    <s v="CIDA14/01"/>
    <s v="CIDA"/>
    <s v="Political Dialogue in Haiti"/>
    <n v="-72.58"/>
    <n v="0"/>
    <n v="0"/>
    <n v="0"/>
    <n v="322.58"/>
    <n v="250"/>
    <n v="72.579999999999984"/>
    <n v="-1.4210854715202004E-14"/>
    <n v="0"/>
    <n v="-1.4210854715202004E-14"/>
    <s v="SOC"/>
    <s v="SPECIFIC FUNDS.xlsm"/>
    <m/>
    <n v="311"/>
    <n v="19090"/>
    <x v="0"/>
    <s v="Specific Funds"/>
    <x v="5"/>
    <s v="64A"/>
    <x v="5"/>
    <s v="Capítulo 6 - Secretaría para el Fortalecimiento de la Democracia"/>
    <s v="Secretariat for Strengthening Democracy (64A)"/>
    <s v="Secretaría de Fortalecimiento de la Democracia (64A)"/>
    <s v="Diálogo Político en Haití"/>
    <x v="4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8-04-16T00:00:00"/>
    <d v="2014-11-25T00:00:00"/>
    <d v="2018-04-16T00:00:00"/>
    <s v="Expired"/>
    <s v="Expired"/>
    <s v="Active"/>
    <m/>
    <m/>
    <m/>
    <m/>
    <m/>
    <n v="11"/>
    <s v="Arrangement PO#7058573"/>
    <n v="2950"/>
    <n v="38974"/>
    <m/>
    <m/>
    <m/>
    <n v="186600"/>
    <n v="0"/>
    <n v="186600"/>
    <n v="0"/>
    <n v="0"/>
    <n v="0"/>
    <n v="149"/>
    <n v="322.58"/>
    <n v="250"/>
    <n v="0"/>
    <m/>
    <n v="73"/>
    <n v="6.1"/>
    <s v="Over 6 years"/>
    <n v="64140"/>
    <n v="2018"/>
    <n v="6"/>
    <s v="pguevara"/>
    <n v="1.5"/>
    <s v=" "/>
  </r>
  <r>
    <s v="OSG1501"/>
    <s v="SAECI16/01"/>
    <s v="Spain"/>
    <s v="Regional System to Prevent Social Conflicts"/>
    <n v="286.39999999999998"/>
    <n v="0"/>
    <n v="0"/>
    <n v="0"/>
    <n v="0"/>
    <n v="0"/>
    <n v="0"/>
    <n v="286.39999999999998"/>
    <n v="0"/>
    <n v="286.3999999999999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Sistema Regional Prevención Conflictos Sociales"/>
    <x v="2"/>
    <s v="Desarrollo Integral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16-05-30T00:00:00"/>
    <d v="2017-04-30T00:00:00"/>
    <s v="Expired"/>
    <s v="Expired"/>
    <s v="Inactive"/>
    <m/>
    <m/>
    <m/>
    <m/>
    <m/>
    <m/>
    <s v="Res. Concesión Subv. 10/6/15"/>
    <n v="2910"/>
    <n v="45517"/>
    <m/>
    <m/>
    <m/>
    <n v="107230"/>
    <n v="0"/>
    <n v="106943.6"/>
    <n v="286.39999999999998"/>
    <n v="286.39999999999418"/>
    <n v="0"/>
    <n v="9082"/>
    <n v="0"/>
    <n v="0"/>
    <n v="0"/>
    <m/>
    <n v="31"/>
    <n v="2.6"/>
    <s v="1 to 3 years"/>
    <n v="71046"/>
    <n v="2018"/>
    <n v="6"/>
    <s v="pguevara"/>
    <n v="1.5"/>
    <s v=" "/>
  </r>
  <r>
    <s v="OS-ICHR/005"/>
    <s v="COLOM07/02"/>
    <s v="Colombia"/>
    <s v="Rapport Rights Indigenous People"/>
    <n v="637.47"/>
    <n v="0"/>
    <n v="-637.47"/>
    <n v="0"/>
    <n v="0"/>
    <n v="0"/>
    <n v="-637.47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Relatoría Derechos de las Personas Indígenas"/>
    <x v="3"/>
    <s v="Derechos Humanos"/>
    <m/>
    <m/>
    <m/>
    <s v="Colombia"/>
    <s v="COLOMBIA"/>
    <s v="Colombia"/>
    <s v="Colombia"/>
    <s v="1-Member States"/>
    <s v="1-Estados Miembros"/>
    <m/>
    <m/>
    <d v="2007-03-21T00:00:00"/>
    <d v="2016-12-31T00:00:00"/>
    <d v="2005-09-07T00:00:00"/>
    <d v="2011-12-14T00:00:00"/>
    <s v="Expired"/>
    <s v="Expired"/>
    <s v="Active"/>
    <m/>
    <m/>
    <m/>
    <m/>
    <m/>
    <n v="2"/>
    <s v="BMR: APR-07/19"/>
    <n v="1014"/>
    <n v="11997"/>
    <m/>
    <m/>
    <m/>
    <n v="59362.53"/>
    <n v="0"/>
    <n v="59362.53"/>
    <n v="0"/>
    <n v="0"/>
    <n v="0"/>
    <n v="2489"/>
    <n v="-637.47"/>
    <n v="0"/>
    <n v="-637.47"/>
    <m/>
    <n v="117"/>
    <n v="9.8000000000000007"/>
    <s v="Over 6 years"/>
    <n v="15584"/>
    <n v="2018"/>
    <n v="6"/>
    <s v="pguevara"/>
    <n v="1.5"/>
    <s v=" "/>
  </r>
  <r>
    <s v="OS-ICHR/017"/>
    <s v="FRANC07/01"/>
    <s v="France"/>
    <s v="H.R. Protection and Promotion in Haiti (2008-09)"/>
    <n v="181.36"/>
    <n v="0"/>
    <n v="-181.36"/>
    <n v="0"/>
    <n v="0"/>
    <n v="0"/>
    <n v="-181.36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tección de los D.D.H.H. en Haití (2008-09)"/>
    <x v="3"/>
    <s v="Derechos Humanos"/>
    <m/>
    <m/>
    <m/>
    <s v="Francia"/>
    <s v="FRANCE"/>
    <s v="France"/>
    <s v="Francia"/>
    <s v="2-Permanent Observers"/>
    <s v="2-Observadores Permanentes"/>
    <m/>
    <m/>
    <d v="2007-04-24T00:00:00"/>
    <d v="2016-12-31T00:00:00"/>
    <d v="2008-03-28T00:00:00"/>
    <d v="2040-12-31T00:00:00"/>
    <s v="Expired"/>
    <s v="Active"/>
    <s v="Active"/>
    <m/>
    <m/>
    <m/>
    <m/>
    <m/>
    <m/>
    <n v="39417"/>
    <n v="1723"/>
    <n v="12427"/>
    <m/>
    <m/>
    <m/>
    <n v="59818.64"/>
    <n v="0"/>
    <n v="59818.64"/>
    <n v="0"/>
    <n v="0"/>
    <n v="0"/>
    <n v="0"/>
    <n v="-181.36"/>
    <n v="0"/>
    <n v="-181.36"/>
    <m/>
    <n v="116"/>
    <n v="9.6999999999999993"/>
    <s v="Over 6 years"/>
    <n v="22135"/>
    <n v="2018"/>
    <n v="6"/>
    <s v="pguevara"/>
    <n v="1.5"/>
    <s v=" "/>
  </r>
  <r>
    <s v="OS-ICHR/017"/>
    <s v="FRANC09/02"/>
    <s v="France"/>
    <s v="H.R. Protection and Promotion in Haiti (2008-09)"/>
    <n v="362.72"/>
    <n v="0"/>
    <n v="-362.72"/>
    <n v="0"/>
    <n v="0"/>
    <n v="0"/>
    <n v="-362.72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tección de los D.D.H.H. en Haití (2008-09)"/>
    <x v="3"/>
    <s v="Derechos Humanos"/>
    <m/>
    <m/>
    <m/>
    <s v="Francia"/>
    <s v="FRANCE"/>
    <s v="France"/>
    <s v="Francia"/>
    <s v="2-Permanent Observers"/>
    <s v="2-Observadores Permanentes"/>
    <m/>
    <m/>
    <d v="2009-05-22T00:00:00"/>
    <d v="2016-12-31T00:00:00"/>
    <d v="2008-03-28T00:00:00"/>
    <d v="2040-12-31T00:00:00"/>
    <s v="Expired"/>
    <s v="Active"/>
    <s v="Active"/>
    <m/>
    <m/>
    <m/>
    <m/>
    <m/>
    <m/>
    <s v="BMR: OCT-09/6"/>
    <n v="1723"/>
    <n v="21751"/>
    <m/>
    <m/>
    <m/>
    <n v="23437.279999999999"/>
    <n v="0"/>
    <n v="23437.279999999999"/>
    <n v="0"/>
    <n v="0"/>
    <n v="0"/>
    <n v="0"/>
    <n v="-362.72"/>
    <n v="0"/>
    <n v="-362.72"/>
    <m/>
    <n v="91"/>
    <n v="7.6"/>
    <s v="Over 6 years"/>
    <n v="22135"/>
    <n v="2018"/>
    <n v="6"/>
    <s v="pguevara"/>
    <n v="1.5"/>
    <s v=" "/>
  </r>
  <r>
    <s v="OS-ICHR/022"/>
    <s v="COLOM10/06"/>
    <s v="Colombia"/>
    <s v="Legal Assistance Fund I-A Humam Rights System"/>
    <n v="5916.81"/>
    <n v="0"/>
    <n v="0"/>
    <n v="0"/>
    <n v="0"/>
    <n v="3786.16"/>
    <n v="-3786.16"/>
    <n v="2130.6500000000005"/>
    <n v="0"/>
    <n v="2130.6500000000005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Fondo Asistencia Legal Sist. IA Derechos Humanos"/>
    <x v="3"/>
    <s v="Derechos Humanos"/>
    <m/>
    <m/>
    <m/>
    <s v="Colombia"/>
    <s v="COLOMBIA"/>
    <s v="Colombia"/>
    <s v="Colombia"/>
    <s v="1-Member States"/>
    <s v="1-Estados Miembros"/>
    <m/>
    <m/>
    <d v="2010-05-27T00:00:00"/>
    <d v="2020-12-31T00:00:00"/>
    <d v="2009-11-11T00:00:00"/>
    <d v="2020-12-31T00:00:00"/>
    <s v="Active"/>
    <s v="Active"/>
    <s v="Active"/>
    <m/>
    <m/>
    <m/>
    <m/>
    <m/>
    <m/>
    <s v="BMR: JUN-10/6"/>
    <n v="1014"/>
    <n v="24413"/>
    <m/>
    <m/>
    <m/>
    <n v="25000"/>
    <n v="0"/>
    <n v="22869.35"/>
    <n v="2130.65"/>
    <n v="2130.6500000000015"/>
    <n v="0"/>
    <n v="2131"/>
    <n v="0"/>
    <n v="3786.16"/>
    <n v="0"/>
    <m/>
    <n v="127"/>
    <n v="10.6"/>
    <s v="Over 6 years"/>
    <n v="35475"/>
    <n v="2018"/>
    <n v="6"/>
    <s v="pguevara"/>
    <n v="1.5"/>
    <s v=" "/>
  </r>
  <r>
    <s v="PA/905-OAS"/>
    <s v="PANA02/903"/>
    <s v="Panama"/>
    <s v="Privatization Process"/>
    <n v="55648"/>
    <n v="0"/>
    <n v="-15000"/>
    <n v="0"/>
    <n v="0"/>
    <n v="0"/>
    <n v="-15000"/>
    <n v="40648"/>
    <n v="0"/>
    <n v="40648"/>
    <s v="SOC"/>
    <s v="SPECIFIC FUNDS.xlsm"/>
    <m/>
    <n v="911"/>
    <n v="3702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Proceso de Privatización"/>
    <x v="2"/>
    <s v="Desarrollo Integral"/>
    <m/>
    <m/>
    <m/>
    <s v="Panamá"/>
    <s v="PANAMA"/>
    <s v="Panama"/>
    <s v="Panamá"/>
    <s v="1-Member States"/>
    <s v="1-Estados Miembros"/>
    <m/>
    <m/>
    <d v="2002-01-01T00:00:00"/>
    <d v="2005-12-31T00:00:00"/>
    <d v="2001-01-01T00:00:00"/>
    <d v="2005-12-31T00:00:00"/>
    <s v="Expired"/>
    <s v="Expired"/>
    <s v="Active"/>
    <m/>
    <m/>
    <m/>
    <m/>
    <m/>
    <m/>
    <s v="None"/>
    <n v="1028"/>
    <n v="3128"/>
    <m/>
    <m/>
    <m/>
    <n v="364907.06"/>
    <n v="0"/>
    <n v="324258.62"/>
    <n v="40648.44"/>
    <n v="40648.44"/>
    <n v="0"/>
    <n v="40648"/>
    <n v="-15000"/>
    <n v="0"/>
    <n v="-15000"/>
    <m/>
    <n v="47"/>
    <n v="3.9"/>
    <s v="3 to 6 years"/>
    <n v="11514"/>
    <n v="2018"/>
    <n v="6"/>
    <s v="pguevara"/>
    <n v="1.5"/>
    <s v=" "/>
  </r>
  <r>
    <s v="PACAM/001"/>
    <s v="USINL15/04"/>
    <s v="USINL"/>
    <s v="Firearms &amp; Ammunition Control"/>
    <n v="4925.74"/>
    <n v="0"/>
    <n v="0"/>
    <n v="0"/>
    <n v="0"/>
    <n v="0"/>
    <n v="0"/>
    <n v="4925.74"/>
    <n v="0"/>
    <n v="4925.74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Control de Armas y Muni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30T00:00:00"/>
    <d v="2016-05-10T00:00:00"/>
    <d v="2010-09-01T00:00:00"/>
    <d v="2016-05-10T00:00:00"/>
    <s v="Expired"/>
    <s v="Expired"/>
    <s v="Inactive"/>
    <m/>
    <m/>
    <m/>
    <m/>
    <m/>
    <m/>
    <s v="Letter dated April 30, 2015"/>
    <n v="3034"/>
    <n v="43456"/>
    <m/>
    <m/>
    <m/>
    <n v="580045"/>
    <n v="0"/>
    <n v="575119.26"/>
    <n v="4925.74"/>
    <n v="4925.7399999999907"/>
    <n v="0"/>
    <n v="4926"/>
    <n v="0"/>
    <n v="0"/>
    <n v="0"/>
    <m/>
    <n v="13"/>
    <n v="1.1000000000000001"/>
    <s v="1 to 3 years"/>
    <n v="39576"/>
    <n v="2018"/>
    <n v="6"/>
    <s v="pguevara"/>
    <n v="1.5"/>
    <s v=" "/>
  </r>
  <r>
    <s v="PERU-OAS"/>
    <s v="PERU02/917"/>
    <s v="Peru"/>
    <s v="Horizontal Cooperation"/>
    <n v="21059.599999999999"/>
    <n v="0"/>
    <n v="0"/>
    <n v="0"/>
    <n v="0"/>
    <n v="0"/>
    <n v="0"/>
    <n v="21059.599999999999"/>
    <n v="0"/>
    <n v="21059.599999999999"/>
    <s v="SOC"/>
    <s v="SPECIFIC FUNDS.xlsm"/>
    <m/>
    <n v="911"/>
    <n v="3702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Cooperación Horizontal "/>
    <x v="2"/>
    <s v="Desarrollo Integral"/>
    <m/>
    <m/>
    <m/>
    <s v="Perú"/>
    <s v="PERU"/>
    <s v="Peru"/>
    <s v="Perú"/>
    <s v="1-Member States"/>
    <s v="1-Estados Miembros"/>
    <m/>
    <m/>
    <d v="2002-01-01T00:00:00"/>
    <d v="2006-12-31T00:00:00"/>
    <d v="2003-01-01T00:00:00"/>
    <d v="2006-12-31T00:00:00"/>
    <s v="Expired"/>
    <s v="Expired"/>
    <s v="Inactive"/>
    <s v="Interest due"/>
    <m/>
    <m/>
    <m/>
    <m/>
    <m/>
    <s v="None"/>
    <n v="1029"/>
    <n v="3149"/>
    <m/>
    <m/>
    <m/>
    <n v="26067.35"/>
    <n v="0"/>
    <n v="5007.16"/>
    <n v="21060.19"/>
    <n v="21060.19"/>
    <n v="-1"/>
    <n v="21060"/>
    <n v="0"/>
    <n v="0"/>
    <n v="0"/>
    <m/>
    <n v="59"/>
    <n v="4.9000000000000004"/>
    <s v="3 to 6 years"/>
    <n v="11602"/>
    <n v="2018"/>
    <n v="6"/>
    <s v="pguevara"/>
    <n v="1.5"/>
    <s v=" "/>
  </r>
  <r>
    <s v="PORTAL/901-1"/>
    <s v="CHINA17/02"/>
    <s v="China"/>
    <s v="Portal of the Americas"/>
    <n v="9000"/>
    <n v="0"/>
    <n v="-9000"/>
    <n v="0"/>
    <n v="0"/>
    <n v="0"/>
    <n v="-9000"/>
    <n v="0"/>
    <n v="0"/>
    <n v="0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Portal de las Américas 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7-06-26T00:00:00"/>
    <d v="2019-12-31T00:00:00"/>
    <d v="2013-12-18T00:00:00"/>
    <d v="2024-12-31T00:00:00"/>
    <s v="Active"/>
    <s v="Active"/>
    <s v="Active"/>
    <m/>
    <m/>
    <m/>
    <m/>
    <m/>
    <n v="13"/>
    <s v="CM 09/17"/>
    <n v="3766"/>
    <n v="50338"/>
    <m/>
    <m/>
    <m/>
    <n v="0"/>
    <n v="0"/>
    <n v="0"/>
    <n v="0"/>
    <n v="0"/>
    <n v="0"/>
    <n v="26"/>
    <n v="-9000"/>
    <n v="0"/>
    <n v="-9000"/>
    <m/>
    <n v="30"/>
    <n v="2.5"/>
    <s v="1 to 3 years"/>
    <n v="61240"/>
    <n v="2018"/>
    <n v="6"/>
    <s v="pguevara"/>
    <n v="1.5"/>
    <s v=" "/>
  </r>
  <r>
    <s v="PORTAL/901-1"/>
    <s v="MULTI03/06"/>
    <s v="Various"/>
    <s v="Portal of the Americas"/>
    <n v="96155.14"/>
    <n v="88956.11"/>
    <n v="12500"/>
    <n v="0"/>
    <n v="0"/>
    <n v="125756.48"/>
    <n v="-24300.369999999995"/>
    <n v="71854.77"/>
    <n v="20260.150000000001"/>
    <n v="51594.62"/>
    <s v="SOC"/>
    <s v="SPECIFIC FUNDS.xlsm"/>
    <m/>
    <n v="911"/>
    <n v="3707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Portal de las Américas 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20-12-31T00:00:00"/>
    <d v="2013-12-18T00:00:00"/>
    <d v="2024-12-31T00:00:00"/>
    <s v="Active"/>
    <s v="Active"/>
    <s v="Active"/>
    <m/>
    <m/>
    <m/>
    <m/>
    <m/>
    <n v="13"/>
    <s v="NONE"/>
    <n v="2986"/>
    <n v="3358"/>
    <m/>
    <m/>
    <m/>
    <n v="984281.31"/>
    <n v="26523.16"/>
    <n v="921463.53"/>
    <n v="36294.620000000003"/>
    <n v="62817.780000000028"/>
    <n v="9037"/>
    <n v="51595"/>
    <n v="12500"/>
    <n v="146016.63"/>
    <n v="101456.11"/>
    <m/>
    <n v="214"/>
    <n v="17.8"/>
    <s v="Over 6 years"/>
    <n v="61240"/>
    <n v="2018"/>
    <n v="6"/>
    <s v="pguevara"/>
    <n v="1.5"/>
    <s v=" "/>
  </r>
  <r>
    <s v="PS-OCGS/008"/>
    <s v="USINL07/08"/>
    <s v="USINL"/>
    <s v="HNP-Technical Advisor"/>
    <n v="6963.79"/>
    <n v="0"/>
    <n v="0"/>
    <n v="0"/>
    <n v="0"/>
    <n v="0"/>
    <n v="0"/>
    <n v="6963.79"/>
    <n v="0"/>
    <n v="6963.79"/>
    <s v="SOC"/>
    <s v="SPECIFIC FUNDS.xlsm"/>
    <m/>
    <n v="311"/>
    <n v="15630"/>
    <x v="0"/>
    <s v="Specific Funds"/>
    <x v="6"/>
    <s v="84E"/>
    <x v="6"/>
    <s v="Capítulo 8 - Secretaría de Seguridad Multidimensional"/>
    <s v="Department of Public Security (84E)"/>
    <s v="Departamento de Seguridad Pública (84E)"/>
    <s v="HNP-Asesoramiento Técn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2-01T00:00:00"/>
    <d v="2008-12-31T00:00:00"/>
    <d v="2007-12-01T00:00:00"/>
    <d v="2008-12-31T00:00:00"/>
    <s v="Expired"/>
    <s v="Expired"/>
    <s v="Inactive"/>
    <m/>
    <m/>
    <m/>
    <m/>
    <m/>
    <m/>
    <s v="BMR CODE DECEMBER-07/8"/>
    <n v="3034"/>
    <n v="14005"/>
    <m/>
    <m/>
    <m/>
    <n v="122438.16"/>
    <n v="0"/>
    <n v="115474.37"/>
    <n v="6963.79"/>
    <n v="6963.7900000000081"/>
    <n v="0"/>
    <n v="6964"/>
    <n v="0"/>
    <n v="0"/>
    <n v="0"/>
    <m/>
    <n v="12"/>
    <n v="1"/>
    <s v="1 to 3 years"/>
    <n v="20606"/>
    <n v="2018"/>
    <n v="6"/>
    <s v="pguevara"/>
    <n v="1.5"/>
    <s v=" "/>
  </r>
  <r>
    <s v="PS-TPS/003"/>
    <s v="COLOM07/02"/>
    <s v="Colombia"/>
    <s v="Sub-Regional Trafficking Persons"/>
    <n v="2489.4299999999998"/>
    <n v="0"/>
    <n v="0"/>
    <n v="0"/>
    <n v="0"/>
    <n v="0"/>
    <n v="0"/>
    <n v="2489.4299999999998"/>
    <n v="0"/>
    <n v="2489.4299999999998"/>
    <s v="SOC"/>
    <s v="SPECIFIC FUNDS.xlsm"/>
    <m/>
    <n v="311"/>
    <n v="15620"/>
    <x v="0"/>
    <s v="Specific Funds"/>
    <x v="6"/>
    <s v="84E"/>
    <x v="6"/>
    <s v="Capítulo 8 - Secretaría de Seguridad Multidimensional"/>
    <s v="Department of Public Security (84E)"/>
    <s v="Departamento de Seguridad Pública (84E)"/>
    <s v="Sub-Regional de Tráfico de Personas"/>
    <x v="5"/>
    <s v="Seguridad Multidimensional"/>
    <m/>
    <m/>
    <m/>
    <s v="Colombia"/>
    <s v="COLOMBIA"/>
    <s v="Colombia"/>
    <s v="Colombia"/>
    <s v="1-Member States"/>
    <s v="1-Estados Miembros"/>
    <m/>
    <m/>
    <d v="2007-03-21T00:00:00"/>
    <d v="2016-12-31T00:00:00"/>
    <d v="2007-03-11T00:00:00"/>
    <d v="2010-12-31T00:00:00"/>
    <s v="Expired"/>
    <s v="Expired"/>
    <s v="Inactive"/>
    <m/>
    <m/>
    <m/>
    <m/>
    <m/>
    <n v="2"/>
    <s v="BMR: APR-07/19"/>
    <n v="1014"/>
    <n v="11997"/>
    <m/>
    <m/>
    <m/>
    <n v="30000"/>
    <n v="0"/>
    <n v="27510.57"/>
    <n v="2489.4299999999998"/>
    <n v="2489.4300000000003"/>
    <n v="0"/>
    <n v="2489"/>
    <n v="0"/>
    <n v="0"/>
    <n v="0"/>
    <m/>
    <n v="117"/>
    <n v="9.8000000000000007"/>
    <s v="Over 6 years"/>
    <n v="18885"/>
    <n v="2018"/>
    <n v="6"/>
    <s v="pguevara"/>
    <n v="1.5"/>
    <s v=" "/>
  </r>
  <r>
    <s v="SADYE/001"/>
    <s v="NICAR16/01"/>
    <s v="Nicaragua"/>
    <s v="Voluntary Contributions to SARE"/>
    <n v="1000"/>
    <n v="0"/>
    <n v="0"/>
    <n v="0"/>
    <n v="0"/>
    <n v="1000"/>
    <n v="-1000"/>
    <n v="0"/>
    <n v="0"/>
    <n v="0"/>
    <s v="SOC"/>
    <s v="SPECIFIC FUNDS.xlsm"/>
    <m/>
    <n v="311"/>
    <n v="1504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Contribuciones Voluntarias a SADyE"/>
    <x v="3"/>
    <s v="Derechos Humanos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5-12-01T00:00:00"/>
    <d v="2020-12-31T00:00:00"/>
    <s v="Active"/>
    <s v="Active"/>
    <s v="Active"/>
    <m/>
    <m/>
    <m/>
    <m/>
    <m/>
    <m/>
    <s v="MPN-OEA-dmc/00011"/>
    <n v="1049"/>
    <n v="45717"/>
    <m/>
    <m/>
    <m/>
    <n v="3000"/>
    <n v="0"/>
    <n v="3000"/>
    <n v="0"/>
    <n v="0"/>
    <n v="0"/>
    <n v="16077"/>
    <n v="0"/>
    <n v="1000"/>
    <n v="0"/>
    <m/>
    <n v="59"/>
    <n v="4.9000000000000004"/>
    <s v="3 to 6 years"/>
    <n v="69248"/>
    <n v="2018"/>
    <n v="6"/>
    <s v="pguevara"/>
    <n v="1.5"/>
    <s v=" "/>
  </r>
  <r>
    <s v="SAF1201-5120"/>
    <s v="CIDA13/01"/>
    <s v="CIDA"/>
    <s v="Results Based Project"/>
    <n v="45.71"/>
    <n v="0"/>
    <n v="-45.71"/>
    <n v="0"/>
    <n v="0"/>
    <n v="0"/>
    <n v="-45.71"/>
    <n v="0"/>
    <n v="0"/>
    <n v="0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Proyecto Basado en Resultados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7-12-31T00:00:00"/>
    <d v="2012-05-14T00:00:00"/>
    <d v="2017-12-31T00:00:00"/>
    <s v="Expired"/>
    <s v="Expired"/>
    <s v="Active"/>
    <m/>
    <m/>
    <m/>
    <m/>
    <m/>
    <m/>
    <s v="Arrangement PO#7058573"/>
    <n v="2950"/>
    <n v="35614"/>
    <m/>
    <m/>
    <m/>
    <n v="136460.14000000001"/>
    <n v="0"/>
    <n v="136460.14000000001"/>
    <n v="0"/>
    <n v="0"/>
    <n v="0"/>
    <n v="0"/>
    <n v="-45.71"/>
    <n v="0"/>
    <n v="-45.71"/>
    <m/>
    <n v="69"/>
    <n v="5.8"/>
    <s v="3 to 6 years"/>
    <n v="49481"/>
    <n v="2018"/>
    <n v="6"/>
    <s v="pguevara"/>
    <n v="1.5"/>
    <s v=" "/>
  </r>
  <r>
    <s v="SAF-DHR/004"/>
    <s v="KOREA09/01"/>
    <s v="Korea"/>
    <s v="Korea/OAS Internship Program"/>
    <n v="7701.79"/>
    <n v="26000"/>
    <n v="0"/>
    <n v="0"/>
    <n v="0"/>
    <n v="32985.24"/>
    <n v="-6985.239999999998"/>
    <n v="716.550000000002"/>
    <n v="71.14"/>
    <n v="645.41000000000201"/>
    <s v="SOC"/>
    <s v="SPECIFIC FUNDS.xlsm"/>
    <m/>
    <n v="311"/>
    <n v="58022"/>
    <x v="0"/>
    <s v="Specific Funds"/>
    <x v="9"/>
    <s v="44A"/>
    <x v="9"/>
    <s v="Capítulo 4 - Consejería Estratégica para el Des. Org. y la Gestión por Resultados"/>
    <s v="Office of the Strategic Counsel for Organizational Development and Management for Results (44A)"/>
    <s v="Oficina de la Consejería Estratégica para el Desarrollo Organizacional y la Gestión por Resultados (44A)"/>
    <s v="Corea/OEA Programa de Pasantías"/>
    <x v="1"/>
    <s v="Dirección Ejecutiva"/>
    <m/>
    <m/>
    <m/>
    <s v="Corea"/>
    <s v="REPUBLIC OF KOREA"/>
    <s v="Korea"/>
    <s v="Corea"/>
    <s v="2-Permanent Observers"/>
    <s v="2-Observadores Permanentes"/>
    <m/>
    <m/>
    <d v="2009-07-22T00:00:00"/>
    <d v="2018-06-30T00:00:00"/>
    <d v="2016-05-17T00:00:00"/>
    <d v="2018-06-30T00:00:00"/>
    <s v="Active"/>
    <s v="Active"/>
    <s v="Active"/>
    <m/>
    <m/>
    <m/>
    <m/>
    <m/>
    <m/>
    <s v="MOU signed July 22, 2009"/>
    <n v="2960"/>
    <n v="21171"/>
    <m/>
    <m/>
    <m/>
    <n v="105950.24"/>
    <n v="71.14"/>
    <n v="105233.69"/>
    <n v="645.41"/>
    <n v="716.55000000000291"/>
    <n v="0"/>
    <n v="645"/>
    <n v="0"/>
    <n v="33056.379999999997"/>
    <n v="26000"/>
    <m/>
    <n v="107"/>
    <n v="8.9"/>
    <s v="Over 6 years"/>
    <n v="70888"/>
    <n v="2018"/>
    <n v="6"/>
    <s v="pguevara"/>
    <n v="1.5"/>
    <s v=" "/>
  </r>
  <r>
    <s v="SAF-DOITS/001"/>
    <s v="MEXIC17/05"/>
    <s v="Mexico"/>
    <s v="Applications Development Serv."/>
    <n v="7000"/>
    <n v="0"/>
    <n v="0"/>
    <n v="0"/>
    <n v="0"/>
    <n v="7000"/>
    <n v="-7000"/>
    <n v="0"/>
    <n v="0"/>
    <n v="0"/>
    <s v="SOC"/>
    <s v="SPECIFIC FUNDS.xlsm"/>
    <m/>
    <n v="311"/>
    <n v="57061"/>
    <x v="0"/>
    <s v="Specific Funds"/>
    <x v="8"/>
    <s v="114D"/>
    <x v="8"/>
    <s v="Capítulo 11 - Secretaría de Administración y Finanzas"/>
    <s v="Department of Information and Technology Services (114D)"/>
    <s v="Departamento de Servicios de Información y Tecnología (114D)"/>
    <s v="Servicio de Desarrollo de Aplicaciones"/>
    <x v="7"/>
    <s v="Administración"/>
    <m/>
    <m/>
    <m/>
    <s v="México"/>
    <s v="MEXICO"/>
    <s v="Mexico"/>
    <s v="México"/>
    <s v="1-Member States"/>
    <s v="1-Estados Miembros"/>
    <m/>
    <m/>
    <d v="2017-06-26T00:00:00"/>
    <d v="2018-12-31T00:00:00"/>
    <d v="2014-07-08T00:00:00"/>
    <d v="2020-12-31T00:00:00"/>
    <s v="Active"/>
    <s v="Active"/>
    <s v="Active"/>
    <m/>
    <m/>
    <m/>
    <m/>
    <m/>
    <n v="13"/>
    <s v="OEA01598"/>
    <n v="1027"/>
    <n v="50358"/>
    <m/>
    <m/>
    <m/>
    <n v="16800"/>
    <n v="0"/>
    <n v="16800"/>
    <n v="0"/>
    <n v="0"/>
    <n v="0"/>
    <n v="6855"/>
    <n v="0"/>
    <n v="7000"/>
    <n v="0"/>
    <m/>
    <n v="18"/>
    <n v="1.5"/>
    <s v="1 to 3 years"/>
    <n v="62320"/>
    <n v="2018"/>
    <n v="6"/>
    <s v="pguevara"/>
    <n v="1.5"/>
    <s v=" "/>
  </r>
  <r>
    <s v="SAF-DPE/005"/>
    <s v="SAECI16/01"/>
    <s v="Spain"/>
    <s v="Project Evaluation"/>
    <n v="6100.16"/>
    <n v="0"/>
    <n v="0"/>
    <n v="0"/>
    <n v="0"/>
    <n v="6100.16"/>
    <n v="-6100.16"/>
    <n v="0"/>
    <n v="0"/>
    <n v="0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Evaluación de Proyecto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12-11-01T00:00:00"/>
    <d v="2017-12-31T00:00:00"/>
    <s v="Expired"/>
    <s v="Expired"/>
    <s v="Active"/>
    <m/>
    <m/>
    <m/>
    <m/>
    <m/>
    <m/>
    <s v="Res. Concesión Subv. 10/6/15"/>
    <n v="2910"/>
    <n v="45517"/>
    <m/>
    <m/>
    <m/>
    <n v="69700"/>
    <n v="0"/>
    <n v="69700"/>
    <n v="0"/>
    <n v="0"/>
    <n v="0"/>
    <n v="9082"/>
    <n v="0"/>
    <n v="6100.16"/>
    <n v="0"/>
    <m/>
    <n v="31"/>
    <n v="2.6"/>
    <s v="1 to 3 years"/>
    <n v="52780"/>
    <n v="2018"/>
    <n v="6"/>
    <s v="pguevara"/>
    <n v="1.5"/>
    <s v=" "/>
  </r>
  <r>
    <s v="SAF-DPE/005"/>
    <s v="SAECI16/02"/>
    <s v="Spain"/>
    <s v="Project Evaluation"/>
    <n v="59064.3"/>
    <n v="0"/>
    <n v="0"/>
    <n v="0"/>
    <n v="0"/>
    <n v="21049.84"/>
    <n v="-21049.84"/>
    <n v="38014.460000000006"/>
    <n v="16450"/>
    <n v="21564.460000000006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Evaluación de Proyecto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2-11-01T00:00:00"/>
    <d v="2017-12-31T00:00:00"/>
    <s v="Active"/>
    <s v="Expired"/>
    <s v="Active"/>
    <m/>
    <m/>
    <m/>
    <m/>
    <m/>
    <m/>
    <s v="Res. Conc.Sub. 2016/SPE/400153"/>
    <n v="2910"/>
    <n v="48719"/>
    <m/>
    <m/>
    <m/>
    <n v="67890"/>
    <n v="16450"/>
    <n v="29875.54"/>
    <n v="21564.46"/>
    <n v="38014.46"/>
    <n v="0"/>
    <n v="463459"/>
    <n v="0"/>
    <n v="37499.839999999997"/>
    <n v="0"/>
    <m/>
    <n v="24"/>
    <n v="2"/>
    <s v="1 to 3 years"/>
    <n v="52780"/>
    <n v="2018"/>
    <n v="6"/>
    <s v="pguevara"/>
    <n v="1.5"/>
    <s v=" "/>
  </r>
  <r>
    <s v="SAF-DPE/005"/>
    <s v="SEED-SF/07"/>
    <s v="Various"/>
    <s v="Project Evaluation"/>
    <n v="29.08"/>
    <n v="0"/>
    <n v="0"/>
    <n v="0"/>
    <n v="0"/>
    <n v="0"/>
    <n v="0"/>
    <n v="29.08"/>
    <n v="0"/>
    <n v="29.08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Evaluación de Proyectos"/>
    <x v="1"/>
    <s v="Dirección Ejecutiva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12-11-01T00:00:00"/>
    <d v="2017-12-31T00:00:00"/>
    <s v="Active"/>
    <s v="Expired"/>
    <s v="Inactive"/>
    <m/>
    <m/>
    <m/>
    <m/>
    <m/>
    <m/>
    <s v="NONE"/>
    <n v="2986"/>
    <n v="14126"/>
    <m/>
    <m/>
    <m/>
    <n v="19499.88"/>
    <n v="0"/>
    <n v="19470.8"/>
    <n v="29.08"/>
    <n v="29.080000000001746"/>
    <n v="0"/>
    <n v="835930"/>
    <n v="0"/>
    <n v="0"/>
    <n v="0"/>
    <m/>
    <n v="143"/>
    <n v="11.9"/>
    <s v="Over 6 years"/>
    <n v="52780"/>
    <n v="2018"/>
    <n v="6"/>
    <s v="pguevara"/>
    <n v="1.5"/>
    <s v=" "/>
  </r>
  <r>
    <s v="SAF-OGS/002"/>
    <s v="OASPC04/00"/>
    <s v="OAS GA"/>
    <s v="CP/CAAP-3022/09 Use of Capital Building Fund"/>
    <n v="54.46"/>
    <n v="0"/>
    <n v="0"/>
    <n v="0"/>
    <n v="0"/>
    <n v="0"/>
    <n v="0"/>
    <n v="54.46"/>
    <n v="0"/>
    <n v="54.46"/>
    <s v="SOC"/>
    <s v="SPECIFIC FUNDS.xlsm"/>
    <m/>
    <n v="506"/>
    <n v="57011"/>
    <x v="0"/>
    <s v="Resolution CP/RES.831 (1342/02)"/>
    <x v="4"/>
    <s v="999A"/>
    <x v="4"/>
    <s v="Otros"/>
    <s v="Resolution CP 831/2002"/>
    <s v="Resolución CP 831/2002"/>
    <s v="CP/CAAP-3022/09 Uso del Fondo Const. de Capital"/>
    <x v="8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6-12-31T00:00:00"/>
    <d v="2006-01-01T00:00:00"/>
    <d v="2040-12-31T00:00:00"/>
    <s v="Expired"/>
    <s v="Active"/>
    <s v="Inactive"/>
    <s v="Interest due"/>
    <m/>
    <m/>
    <m/>
    <m/>
    <m/>
    <s v="NONE"/>
    <n v="3005"/>
    <n v="5629"/>
    <m/>
    <m/>
    <m/>
    <n v="1274749.68"/>
    <n v="0"/>
    <n v="1274695.22"/>
    <n v="54.46"/>
    <n v="54.459999999962747"/>
    <n v="0"/>
    <n v="21314"/>
    <n v="0"/>
    <n v="0"/>
    <n v="0"/>
    <m/>
    <n v="151"/>
    <n v="12.6"/>
    <s v="Over 6 years"/>
    <n v="16034"/>
    <n v="2018"/>
    <n v="6"/>
    <s v="pguevara"/>
    <n v="1.5"/>
    <s v=" "/>
  </r>
  <r>
    <s v="SAFOTH1301"/>
    <s v="CHINA13/03"/>
    <s v="China"/>
    <s v="Office Space Renovation"/>
    <n v="1143.23"/>
    <n v="0"/>
    <n v="0"/>
    <n v="0"/>
    <n v="0"/>
    <n v="0"/>
    <n v="0"/>
    <n v="1143.23"/>
    <n v="0"/>
    <n v="1143.23"/>
    <s v="SOC"/>
    <s v="SPECIFIC FUNDS.xlsm"/>
    <m/>
    <n v="311"/>
    <n v="57012"/>
    <x v="0"/>
    <s v="Specific Funds"/>
    <x v="12"/>
    <s v="124D"/>
    <x v="12"/>
    <s v="Capítulo 12 - Infraestructura Básica y Costos Comunes"/>
    <s v="Building Management and Maintenance (124D)"/>
    <s v="Administración y Mantenimiento de Edificios (124D)"/>
    <s v="Renovación del Espacio de la Oficina"/>
    <x v="8"/>
    <s v="Infraestructura y Costos Comunes"/>
    <m/>
    <m/>
    <m/>
    <s v="China"/>
    <s v="Permanent Observer Mission of China"/>
    <s v="China"/>
    <s v="China"/>
    <s v="2-Permanent Observers"/>
    <s v="2-Observadores Permanentes"/>
    <m/>
    <m/>
    <d v="2013-10-28T00:00:00"/>
    <d v="2016-12-31T00:00:00"/>
    <d v="2013-10-28T00:00:00"/>
    <d v="2016-12-31T00:00:00"/>
    <s v="Expired"/>
    <s v="Expired"/>
    <s v="Inactive"/>
    <m/>
    <m/>
    <m/>
    <m/>
    <m/>
    <n v="12"/>
    <s v="CM 08/13 &amp; CM 09/13"/>
    <n v="3766"/>
    <n v="37814"/>
    <m/>
    <m/>
    <m/>
    <n v="197850"/>
    <n v="0"/>
    <n v="196706.77"/>
    <n v="1143.23"/>
    <n v="1143.2300000000105"/>
    <n v="0"/>
    <n v="1143"/>
    <n v="0"/>
    <n v="0"/>
    <n v="0"/>
    <m/>
    <n v="38"/>
    <n v="3.2"/>
    <s v="3 to 6 years"/>
    <n v="58321"/>
    <n v="2018"/>
    <n v="6"/>
    <s v="pguevara"/>
    <n v="1.5"/>
    <s v=" "/>
  </r>
  <r>
    <s v="SAFOTH1601"/>
    <s v="CHINA16/01"/>
    <s v="China"/>
    <s v="Improving Access to the OAS - People W/ Disabilities "/>
    <n v="83600"/>
    <n v="0"/>
    <n v="0"/>
    <n v="0"/>
    <n v="0"/>
    <n v="4500"/>
    <n v="-4500"/>
    <n v="79100"/>
    <n v="15438"/>
    <n v="63662"/>
    <s v="SOC"/>
    <s v="SPECIFIC FUNDS.xlsm"/>
    <m/>
    <n v="311"/>
    <n v="57012"/>
    <x v="0"/>
    <s v="Specific Funds"/>
    <x v="12"/>
    <s v="124D"/>
    <x v="12"/>
    <s v="Capítulo 12 - Infraestructura Básica y Costos Comunes"/>
    <s v="Building Management and Maintenance (124D)"/>
    <s v="Administración y Mantenimiento de Edificios (124D)"/>
    <s v="Remodelación Accesos Personas con Discapacidad"/>
    <x v="8"/>
    <s v="Infraestructura y Costos Comunes"/>
    <m/>
    <m/>
    <m/>
    <s v="China"/>
    <s v="Permanent Observer Mission of China"/>
    <s v="China"/>
    <s v="China"/>
    <s v="2-Permanent Observers"/>
    <s v="2-Observadores Permanentes"/>
    <m/>
    <m/>
    <d v="2015-12-21T00:00:00"/>
    <d v="2020-12-31T00:00:00"/>
    <d v="2016-04-01T00:00:00"/>
    <d v="2020-12-31T00:00:00"/>
    <s v="Active"/>
    <s v="Active"/>
    <s v="Active"/>
    <m/>
    <m/>
    <m/>
    <m/>
    <m/>
    <n v="12"/>
    <s v="Note CM 09/15"/>
    <n v="3766"/>
    <n v="46398"/>
    <m/>
    <m/>
    <m/>
    <n v="95000"/>
    <n v="15438"/>
    <n v="15900"/>
    <n v="63662"/>
    <n v="79100"/>
    <n v="0"/>
    <n v="63662"/>
    <n v="0"/>
    <n v="19938"/>
    <n v="0"/>
    <m/>
    <n v="60"/>
    <n v="5"/>
    <s v="3 to 6 years"/>
    <n v="70427"/>
    <n v="2018"/>
    <n v="6"/>
    <s v="pguevara"/>
    <n v="1.5"/>
    <s v=" "/>
  </r>
  <r>
    <s v="SAJ1205/SADYE"/>
    <s v="NETHE12/01"/>
    <s v="Netherlands"/>
    <s v="Judicial Facilitators Program C. America "/>
    <n v="356773.46"/>
    <n v="0"/>
    <n v="0"/>
    <n v="0"/>
    <n v="0"/>
    <n v="0"/>
    <n v="0"/>
    <n v="356773.46"/>
    <n v="833.15"/>
    <n v="355940.31"/>
    <s v="SOC"/>
    <s v="SPECIFIC FUNDS.xlsm"/>
    <m/>
    <n v="311"/>
    <n v="1505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Programa Facilitadores Judiciales C. America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2-08-13T00:00:00"/>
    <d v="2017-12-19T00:00:00"/>
    <d v="2016-06-15T00:00:00"/>
    <d v="2017-12-19T00:00:00"/>
    <s v="Expired"/>
    <s v="Expired"/>
    <s v="Active"/>
    <m/>
    <m/>
    <s v="Audit required"/>
    <m/>
    <m/>
    <m/>
    <s v="Agrem. signed on 07/06/2012"/>
    <n v="1824"/>
    <n v="32534"/>
    <m/>
    <m/>
    <m/>
    <n v="2189369.0499999998"/>
    <n v="833.15"/>
    <n v="1832595.59"/>
    <n v="355940.31"/>
    <n v="356773.45999999973"/>
    <n v="0"/>
    <n v="355940"/>
    <n v="0"/>
    <n v="833.15"/>
    <n v="0"/>
    <m/>
    <n v="64"/>
    <n v="5.3"/>
    <s v="3 to 6 years"/>
    <n v="71668"/>
    <n v="2018"/>
    <n v="6"/>
    <s v="pguevara"/>
    <n v="1.5"/>
    <s v=" "/>
  </r>
  <r>
    <s v="SAJ1304"/>
    <s v="TIA14/01"/>
    <s v="TIA, Inc."/>
    <s v="Consumer Safety and Health"/>
    <n v="5.72"/>
    <n v="0"/>
    <n v="-5.99"/>
    <n v="0"/>
    <n v="0"/>
    <n v="0"/>
    <n v="-5.99"/>
    <n v="-0.27000000000000046"/>
    <n v="0"/>
    <n v="-0.27000000000000046"/>
    <s v="SOC"/>
    <s v="SPECIFIC FUNDS.xlsm"/>
    <m/>
    <n v="311"/>
    <n v="49010"/>
    <x v="0"/>
    <s v="Specific Funds"/>
    <x v="7"/>
    <s v="54B"/>
    <x v="7"/>
    <s v="Capítulo 5 - Secretaría de Acceso a Derechos y Equidad"/>
    <s v="Department of Social Inclusion (54B)"/>
    <s v="Departamento de Inclusión Social (54B)"/>
    <s v="Seguridad y Salud del Consumidor"/>
    <x v="3"/>
    <s v="Derechos Humanos"/>
    <m/>
    <m/>
    <m/>
    <s v="AIJ, Corp."/>
    <s v="TOY INDUSTRY ASSOCIATION INC."/>
    <s v="Toy Industry Association, Inc. (TIA)"/>
    <s v="Asociación Industrial de Juguetes, Corp."/>
    <s v="3-Institutions and Others"/>
    <s v="3-Instituciones y otros"/>
    <m/>
    <m/>
    <d v="2014-07-18T00:00:00"/>
    <d v="2016-10-31T00:00:00"/>
    <d v="2013-10-23T00:00:00"/>
    <d v="2016-12-31T00:00:00"/>
    <s v="Expired"/>
    <s v="Expired"/>
    <s v="Active"/>
    <m/>
    <m/>
    <m/>
    <m/>
    <m/>
    <n v="12"/>
    <s v="Letter dated July 17, 2014"/>
    <n v="6613"/>
    <n v="40794"/>
    <m/>
    <m/>
    <m/>
    <n v="7494.01"/>
    <n v="0"/>
    <n v="7494.01"/>
    <n v="0"/>
    <n v="0"/>
    <n v="0"/>
    <n v="0"/>
    <n v="-5.99"/>
    <n v="0"/>
    <n v="-5.99"/>
    <m/>
    <n v="27"/>
    <n v="2.2000000000000002"/>
    <s v="1 to 3 years"/>
    <n v="58080"/>
    <n v="2018"/>
    <n v="6"/>
    <s v="pguevara"/>
    <n v="1.5"/>
    <s v=" "/>
  </r>
  <r>
    <s v="SAJ1404"/>
    <s v="SAECI15/01"/>
    <s v="Spain"/>
    <s v="Judicial Facilitators Program Paraguay"/>
    <n v="10171.14"/>
    <n v="0"/>
    <n v="-10171.14"/>
    <n v="0"/>
    <n v="0"/>
    <n v="0"/>
    <n v="-10171.14"/>
    <n v="0"/>
    <n v="0"/>
    <n v="0"/>
    <s v="SOC"/>
    <s v="SPECIFIC FUNDS.xlsm"/>
    <m/>
    <n v="311"/>
    <n v="1505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Programa de Facilitadores Judiciales Paraguay"/>
    <x v="3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01-14T00:00:00"/>
    <d v="2018-05-31T00:00:00"/>
    <d v="2016-06-15T00:00:00"/>
    <d v="2018-05-31T00:00:00"/>
    <s v="Expired"/>
    <s v="Expired"/>
    <s v="Active"/>
    <s v="Interest due"/>
    <m/>
    <m/>
    <m/>
    <m/>
    <m/>
    <s v="Acta COMIX 10/06/14"/>
    <n v="2910"/>
    <n v="42634"/>
    <m/>
    <m/>
    <m/>
    <n v="141953.69"/>
    <n v="0"/>
    <n v="141953.69"/>
    <n v="0"/>
    <n v="0"/>
    <n v="0"/>
    <n v="84402"/>
    <n v="-10171.14"/>
    <n v="0"/>
    <n v="-10171.14"/>
    <m/>
    <n v="40"/>
    <n v="3.3"/>
    <s v="3 to 6 years"/>
    <n v="71667"/>
    <n v="2018"/>
    <n v="6"/>
    <s v="pguevara"/>
    <n v="1.5"/>
    <s v=" "/>
  </r>
  <r>
    <s v="SAJ1404/SADYE"/>
    <s v="SAECI15/01"/>
    <s v="Spain"/>
    <s v="Judicial Facilitators Program Paraguay"/>
    <n v="6436.56"/>
    <n v="0"/>
    <n v="-6436.56"/>
    <n v="0"/>
    <n v="0"/>
    <n v="0"/>
    <n v="-6436.56"/>
    <n v="0"/>
    <n v="0"/>
    <n v="0"/>
    <s v="SOC"/>
    <s v="SPECIFIC FUNDS.xlsm"/>
    <m/>
    <n v="311"/>
    <n v="1505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Programa de Facilitadores Judiciales Paraguay"/>
    <x v="3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01-14T00:00:00"/>
    <d v="2018-05-31T00:00:00"/>
    <d v="2016-06-15T00:00:00"/>
    <d v="2018-05-31T00:00:00"/>
    <s v="Expired"/>
    <s v="Expired"/>
    <s v="Active"/>
    <s v="Interest due"/>
    <m/>
    <m/>
    <m/>
    <m/>
    <m/>
    <s v="Acta COMIX 10/06/14"/>
    <n v="2910"/>
    <n v="42634"/>
    <m/>
    <m/>
    <m/>
    <n v="101324.61"/>
    <n v="0"/>
    <n v="101324.61"/>
    <n v="0"/>
    <n v="0"/>
    <n v="0"/>
    <n v="84402"/>
    <n v="-6436.56"/>
    <n v="0"/>
    <n v="-6436.56"/>
    <m/>
    <n v="40"/>
    <n v="3.3"/>
    <s v="3 to 6 years"/>
    <n v="71667"/>
    <n v="2018"/>
    <n v="6"/>
    <s v="pguevara"/>
    <n v="1.5"/>
    <s v=" "/>
  </r>
  <r>
    <s v="SAJ1502"/>
    <s v="USINL15/10"/>
    <s v="USINL"/>
    <s v="REMJA Work Group Meeting"/>
    <n v="260474.8"/>
    <n v="0"/>
    <n v="0"/>
    <n v="0"/>
    <n v="1166"/>
    <n v="213955.34"/>
    <n v="-212789.34"/>
    <n v="47685.459999999992"/>
    <n v="8252.3700000000008"/>
    <n v="39433.089999999989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Reunión Grupo Trabajo REMJA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29T00:00:00"/>
    <d v="2018-12-31T00:00:00"/>
    <d v="2015-09-25T00:00:00"/>
    <d v="2020-09-19T00:00:00"/>
    <s v="Active"/>
    <s v="Active"/>
    <s v="Active"/>
    <m/>
    <m/>
    <m/>
    <m/>
    <m/>
    <m/>
    <s v="Letter dated March 4, 2015"/>
    <n v="3034"/>
    <n v="44719"/>
    <m/>
    <m/>
    <m/>
    <n v="1000000"/>
    <n v="45978.39"/>
    <n v="953548.42"/>
    <n v="473.19"/>
    <n v="46451.579999999958"/>
    <n v="1234"/>
    <n v="39546"/>
    <n v="1166"/>
    <n v="222207.71"/>
    <n v="0"/>
    <m/>
    <n v="44"/>
    <n v="3.7"/>
    <s v="3 to 6 years"/>
    <n v="68268"/>
    <n v="2018"/>
    <n v="6"/>
    <s v="pguevara"/>
    <n v="1.5"/>
    <s v=" "/>
  </r>
  <r>
    <s v="SAJ1502"/>
    <s v="USINL17/02"/>
    <s v="USINL"/>
    <s v="REMJA Work Group Meeting"/>
    <n v="640555.77"/>
    <n v="0"/>
    <n v="0"/>
    <n v="0"/>
    <n v="0"/>
    <n v="20240.150000000001"/>
    <n v="-20240.150000000001"/>
    <n v="620315.62"/>
    <n v="32957.83"/>
    <n v="587357.79"/>
    <s v="SOC"/>
    <s v="SPECIFIC FUNDS.xlsm"/>
    <m/>
    <n v="311"/>
    <n v="48010"/>
    <x v="0"/>
    <s v="Specific Funds"/>
    <x v="10"/>
    <s v="104F"/>
    <x v="10"/>
    <s v="Capítulo 10 - Secretaría de Asuntos Jurídicos"/>
    <s v="Department of Legal Cooperation (104F)"/>
    <s v="Departamento de Cooperación Jurídica (104F)"/>
    <s v="Reunión Grupo Trabajo REMJA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20T00:00:00"/>
    <d v="2020-09-19T00:00:00"/>
    <d v="2015-09-25T00:00:00"/>
    <d v="2020-09-19T00:00:00"/>
    <s v="Active"/>
    <s v="Active"/>
    <s v="Active"/>
    <m/>
    <m/>
    <m/>
    <m/>
    <m/>
    <n v="13"/>
    <s v="Letter dated Sep 18, 2017"/>
    <n v="3034"/>
    <n v="51098"/>
    <m/>
    <m/>
    <m/>
    <n v="736271"/>
    <n v="88137.41"/>
    <n v="115955.38"/>
    <n v="532178.21"/>
    <n v="620315.62"/>
    <n v="0"/>
    <n v="587678"/>
    <n v="0"/>
    <n v="53197.98"/>
    <n v="0"/>
    <m/>
    <n v="36"/>
    <n v="3"/>
    <s v="1 to 3 years"/>
    <n v="68268"/>
    <n v="2018"/>
    <n v="6"/>
    <s v="pguevara"/>
    <n v="1.5"/>
    <s v=" "/>
  </r>
  <r>
    <s v="SAJ1503/SADYE"/>
    <s v="AECID_CONT11/01"/>
    <s v="Spain"/>
    <s v="Judicial Facilitators Program in Peru and Paraguay"/>
    <n v="13858.46"/>
    <n v="0"/>
    <n v="-11086.46"/>
    <n v="0"/>
    <n v="0"/>
    <n v="2772"/>
    <n v="-13858.46"/>
    <n v="0"/>
    <n v="0"/>
    <n v="0"/>
    <s v="SOC"/>
    <s v="SPECIFIC FUNDS.xlsm"/>
    <m/>
    <n v="311"/>
    <n v="1505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Programa Facilitadores Judiciales Peru y Paraguay"/>
    <x v="3"/>
    <s v="Derechos Humanos"/>
    <m/>
    <m/>
    <m/>
    <s v="España"/>
    <s v="SPAIN"/>
    <s v="Spain"/>
    <s v="España"/>
    <s v="2-Permanent Observers"/>
    <s v="2-Observadores Permanentes"/>
    <m/>
    <m/>
    <d v="2011-07-18T00:00:00"/>
    <d v="2020-12-31T00:00:00"/>
    <d v="2016-06-15T00:00:00"/>
    <d v="2018-01-31T00:00:00"/>
    <s v="Active"/>
    <s v="Expired"/>
    <s v="Active"/>
    <m/>
    <m/>
    <m/>
    <m/>
    <m/>
    <m/>
    <s v="Letter dated 07/18/2011"/>
    <n v="1743"/>
    <n v="28714"/>
    <m/>
    <m/>
    <m/>
    <n v="166648.9"/>
    <n v="0"/>
    <n v="166648.9"/>
    <n v="0"/>
    <n v="0"/>
    <n v="0"/>
    <n v="165716"/>
    <n v="-11086.46"/>
    <n v="2772"/>
    <n v="-11086.46"/>
    <m/>
    <n v="113"/>
    <n v="9.4"/>
    <s v="Over 6 years"/>
    <n v="71666"/>
    <n v="2018"/>
    <n v="6"/>
    <s v="pguevara"/>
    <n v="1.5"/>
    <s v=" "/>
  </r>
  <r>
    <s v="SAJ1503/SADYE"/>
    <s v="MULTI17/07"/>
    <s v="Various"/>
    <s v="Judicial Facilitators Program in Peru and Paraguay"/>
    <n v="1593.83"/>
    <n v="0"/>
    <n v="0"/>
    <n v="0"/>
    <n v="0"/>
    <n v="207.2"/>
    <n v="-207.2"/>
    <n v="1386.6299999999999"/>
    <n v="0"/>
    <n v="1386.6299999999999"/>
    <s v="SOC"/>
    <s v="SPECIFIC FUNDS.xlsm"/>
    <m/>
    <n v="311"/>
    <n v="1505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Programa Facilitadores Judiciales Peru y Paraguay"/>
    <x v="3"/>
    <s v="Derechos Humanos"/>
    <m/>
    <m/>
    <m/>
    <s v="Varios"/>
    <s v="MULTIPLE FUNDING SOURCES"/>
    <s v="Various"/>
    <s v="Varios"/>
    <s v="3-Institutions and Others"/>
    <s v="3-Instituciones y otros"/>
    <m/>
    <m/>
    <d v="2017-09-19T00:00:00"/>
    <d v="2018-01-31T00:00:00"/>
    <d v="2016-06-15T00:00:00"/>
    <d v="2018-01-31T00:00:00"/>
    <s v="Expired"/>
    <s v="Expired"/>
    <s v="Active"/>
    <m/>
    <m/>
    <m/>
    <m/>
    <m/>
    <n v="13"/>
    <s v="Acuerdo de Cooperación"/>
    <n v="2986"/>
    <n v="51978"/>
    <m/>
    <m/>
    <m/>
    <n v="1593.83"/>
    <n v="0"/>
    <n v="207.2"/>
    <n v="1386.63"/>
    <n v="1386.6299999999999"/>
    <n v="0"/>
    <n v="1387"/>
    <n v="0"/>
    <n v="207.2"/>
    <n v="0"/>
    <m/>
    <n v="4"/>
    <n v="0.3"/>
    <s v="0 years"/>
    <n v="71666"/>
    <n v="2018"/>
    <n v="6"/>
    <s v="pguevara"/>
    <n v="1.5"/>
    <s v=" "/>
  </r>
  <r>
    <s v="SAR1501"/>
    <s v="BRAZL15/02"/>
    <s v="Brazil"/>
    <s v="RCSS Strength capacity of MS"/>
    <n v="68654.38"/>
    <n v="0"/>
    <n v="0"/>
    <n v="0"/>
    <n v="0"/>
    <n v="0"/>
    <n v="0"/>
    <n v="68654.38"/>
    <n v="0"/>
    <n v="68654.38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Fortalecimiento Capacidades Consumo"/>
    <x v="3"/>
    <s v="Derechos Humanos"/>
    <m/>
    <m/>
    <m/>
    <s v="Brasil"/>
    <s v="BRAZIL"/>
    <s v="Brazil"/>
    <s v="Brasil"/>
    <s v="1-Member States"/>
    <s v="1-Estados Miembros"/>
    <m/>
    <m/>
    <d v="2015-12-03T00:00:00"/>
    <d v="2017-03-31T00:00:00"/>
    <d v="2015-12-03T00:00:00"/>
    <d v="2017-05-31T00:00:00"/>
    <s v="Expired"/>
    <s v="Expired"/>
    <s v="Inactive"/>
    <m/>
    <m/>
    <m/>
    <m/>
    <m/>
    <m/>
    <s v="Donor E-mail dated  dec 8 2015"/>
    <n v="1011"/>
    <n v="45837"/>
    <m/>
    <m/>
    <m/>
    <n v="194326.34"/>
    <n v="0"/>
    <n v="125671.96"/>
    <n v="68654.38"/>
    <n v="68654.37999999999"/>
    <n v="0"/>
    <n v="68654"/>
    <n v="0"/>
    <n v="0"/>
    <n v="0"/>
    <m/>
    <n v="15"/>
    <n v="1.2"/>
    <s v="1 to 3 years"/>
    <n v="69745"/>
    <n v="2018"/>
    <n v="6"/>
    <s v="pguevara"/>
    <n v="1.5"/>
    <s v=" "/>
  </r>
  <r>
    <s v="SAR1602"/>
    <s v="TELETON15/01"/>
    <s v="Teleton Mex Fund."/>
    <s v="Strengthening Skills  - People W/ Disabilities "/>
    <n v="613.49"/>
    <n v="0"/>
    <n v="0"/>
    <n v="0"/>
    <n v="0"/>
    <n v="0"/>
    <n v="0"/>
    <n v="613.49"/>
    <n v="357.19"/>
    <n v="256.3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Fortalecimiento Competencias Personas c/ Discapacidad"/>
    <x v="3"/>
    <s v="Derechos Humanos"/>
    <m/>
    <m/>
    <m/>
    <s v="Teletón Méx Fund. "/>
    <s v="FUNDACION TELETON MEXICO, A.C."/>
    <s v="Teleton Mexico Foundation"/>
    <s v="Fundación Teletón México"/>
    <s v="3-Institutions and Others"/>
    <s v="3-Instituciones y otros"/>
    <m/>
    <m/>
    <d v="2015-09-21T00:00:00"/>
    <d v="2018-12-31T00:00:00"/>
    <d v="2016-07-01T00:00:00"/>
    <d v="2017-12-31T00:00:00"/>
    <s v="Active"/>
    <s v="Expired"/>
    <s v="Active"/>
    <m/>
    <m/>
    <m/>
    <m/>
    <m/>
    <m/>
    <s v="Carta Intención del 09-21-15"/>
    <n v="6915"/>
    <n v="44917"/>
    <m/>
    <m/>
    <m/>
    <n v="100000"/>
    <n v="357.19"/>
    <n v="99386.51"/>
    <n v="256.3"/>
    <n v="613.49000000000524"/>
    <n v="0"/>
    <n v="256"/>
    <n v="0"/>
    <n v="357.19"/>
    <n v="0"/>
    <m/>
    <n v="39"/>
    <n v="3.2"/>
    <s v="3 to 6 years"/>
    <n v="71346"/>
    <n v="2018"/>
    <n v="6"/>
    <s v="pguevara"/>
    <n v="1.5"/>
    <s v=" "/>
  </r>
  <r>
    <s v="SAR1603"/>
    <s v="CAF16/01"/>
    <s v="ADC"/>
    <s v="Inter-American System of Education"/>
    <n v="2800"/>
    <n v="40500"/>
    <n v="0"/>
    <n v="0"/>
    <n v="0"/>
    <n v="32185.24"/>
    <n v="8314.7599999999984"/>
    <n v="11114.759999999998"/>
    <n v="11114.76"/>
    <n v="-1.8189894035458565E-12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Sistema Interamericano de Educación"/>
    <x v="3"/>
    <s v="Derechos Humanos"/>
    <m/>
    <m/>
    <m/>
    <s v="CAF"/>
    <s v="Corporación Andina de Fomento (CAF)"/>
    <s v="Andean Development Corporation"/>
    <s v="Corporación Andina de Fomento"/>
    <s v="3-Institutions and Others"/>
    <s v="3-Instituciones y otros"/>
    <m/>
    <m/>
    <d v="2016-12-02T00:00:00"/>
    <d v="2018-06-02T00:00:00"/>
    <d v="2016-07-07T00:00:00"/>
    <d v="2018-06-02T00:00:00"/>
    <s v="Expired"/>
    <s v="Expired"/>
    <s v="Active"/>
    <m/>
    <m/>
    <m/>
    <m/>
    <m/>
    <m/>
    <s v="Agremt signed December 2, 2016"/>
    <n v="3333"/>
    <n v="48518"/>
    <m/>
    <m/>
    <m/>
    <n v="135000"/>
    <n v="11114.76"/>
    <n v="123885.24"/>
    <n v="0"/>
    <n v="11114.759999999995"/>
    <n v="0"/>
    <n v="0"/>
    <n v="0"/>
    <n v="43300"/>
    <n v="40500"/>
    <m/>
    <n v="18"/>
    <n v="1.5"/>
    <s v="1 to 3 years"/>
    <n v="71566"/>
    <n v="2018"/>
    <n v="6"/>
    <s v="pguevara"/>
    <n v="1.5"/>
    <s v=" "/>
  </r>
  <r>
    <s v="SAR1603"/>
    <s v="CHINA16/02"/>
    <s v="China"/>
    <s v="Inter-American System of Education"/>
    <n v="99.68"/>
    <n v="0"/>
    <n v="0"/>
    <n v="0"/>
    <n v="0"/>
    <n v="19.350000000000001"/>
    <n v="-19.350000000000001"/>
    <n v="80.330000000000013"/>
    <n v="0"/>
    <n v="80.330000000000013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Sistema Interamericano de Educación"/>
    <x v="3"/>
    <s v="Derechos Humanos"/>
    <m/>
    <m/>
    <m/>
    <s v="China"/>
    <s v="Permanent Observer Mission of China"/>
    <s v="China"/>
    <s v="China"/>
    <s v="2-Permanent Observers"/>
    <s v="2-Observadores Permanentes"/>
    <m/>
    <m/>
    <d v="2016-05-30T00:00:00"/>
    <d v="2020-12-31T00:00:00"/>
    <d v="2016-07-07T00:00:00"/>
    <d v="2018-06-02T00:00:00"/>
    <s v="Active"/>
    <s v="Expired"/>
    <s v="Active"/>
    <m/>
    <m/>
    <m/>
    <m/>
    <m/>
    <n v="12"/>
    <s v="CM 04/16"/>
    <n v="3766"/>
    <n v="47178"/>
    <m/>
    <m/>
    <m/>
    <n v="50000"/>
    <n v="0"/>
    <n v="49919.67"/>
    <n v="80.33"/>
    <n v="80.330000000001746"/>
    <n v="0"/>
    <n v="82"/>
    <n v="0"/>
    <n v="19.350000000000001"/>
    <n v="0"/>
    <m/>
    <n v="55"/>
    <n v="4.5999999999999996"/>
    <s v="3 to 6 years"/>
    <n v="71566"/>
    <n v="2018"/>
    <n v="6"/>
    <s v="pguevara"/>
    <n v="1.5"/>
    <s v=" "/>
  </r>
  <r>
    <s v="SAR1603"/>
    <s v="CHINA16/06"/>
    <s v="China"/>
    <s v="Inter-American System of Education"/>
    <n v="24150"/>
    <n v="0"/>
    <n v="0"/>
    <n v="0"/>
    <n v="0"/>
    <n v="24150"/>
    <n v="-24150"/>
    <n v="0"/>
    <n v="0"/>
    <n v="0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Sistema Interamericano de Educación"/>
    <x v="3"/>
    <s v="Derechos Humanos"/>
    <m/>
    <m/>
    <m/>
    <s v="China"/>
    <s v="Permanent Observer Mission of China"/>
    <s v="China"/>
    <s v="China"/>
    <s v="2-Permanent Observers"/>
    <s v="2-Observadores Permanentes"/>
    <m/>
    <m/>
    <d v="2016-12-03T00:00:00"/>
    <d v="2020-12-31T00:00:00"/>
    <d v="2016-07-07T00:00:00"/>
    <d v="2018-06-02T00:00:00"/>
    <s v="Active"/>
    <s v="Expired"/>
    <s v="Active"/>
    <m/>
    <m/>
    <m/>
    <m/>
    <m/>
    <n v="13"/>
    <s v="CM11/16"/>
    <n v="3766"/>
    <n v="48738"/>
    <m/>
    <m/>
    <m/>
    <n v="45000"/>
    <n v="0"/>
    <n v="45000"/>
    <n v="0"/>
    <n v="0"/>
    <n v="0"/>
    <n v="0"/>
    <n v="0"/>
    <n v="24150"/>
    <n v="0"/>
    <m/>
    <n v="48"/>
    <n v="4"/>
    <s v="3 to 6 years"/>
    <n v="71566"/>
    <n v="2018"/>
    <n v="6"/>
    <s v="pguevara"/>
    <n v="1.5"/>
    <s v=" "/>
  </r>
  <r>
    <s v="SAR1604"/>
    <s v="CHINA16/05"/>
    <s v="China"/>
    <s v="Community Program - Nutrition"/>
    <n v="29919.68"/>
    <n v="0"/>
    <n v="0"/>
    <n v="0"/>
    <n v="0"/>
    <n v="5000"/>
    <n v="-5000"/>
    <n v="24919.68"/>
    <n v="23914.84"/>
    <n v="1004.8400000000001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Programa Comunitario - Nutrición"/>
    <x v="3"/>
    <s v="Derechos Humanos"/>
    <m/>
    <m/>
    <m/>
    <s v="China"/>
    <s v="Permanent Observer Mission of China"/>
    <s v="China"/>
    <s v="China"/>
    <s v="2-Permanent Observers"/>
    <s v="2-Observadores Permanentes"/>
    <m/>
    <m/>
    <d v="2016-09-13T00:00:00"/>
    <d v="2018-08-31T00:00:00"/>
    <d v="2016-12-01T00:00:00"/>
    <d v="2019-08-31T00:00:00"/>
    <s v="Active"/>
    <s v="Active"/>
    <s v="Active"/>
    <m/>
    <m/>
    <m/>
    <m/>
    <m/>
    <n v="12"/>
    <s v="CM 08/16"/>
    <n v="3766"/>
    <n v="47658"/>
    <m/>
    <m/>
    <m/>
    <n v="100000"/>
    <n v="23914.84"/>
    <n v="75080.320000000007"/>
    <n v="1004.84"/>
    <n v="24919.679999999993"/>
    <n v="0"/>
    <n v="1005"/>
    <n v="0"/>
    <n v="28914.84"/>
    <n v="0"/>
    <m/>
    <n v="23"/>
    <n v="1.9"/>
    <s v="1 to 3 years"/>
    <n v="73248"/>
    <n v="2018"/>
    <n v="6"/>
    <s v="pguevara"/>
    <n v="1.5"/>
    <s v=" "/>
  </r>
  <r>
    <s v="SAR1703"/>
    <s v="CERVN17/01"/>
    <s v="CERVN"/>
    <s v="PIFJ - Central America"/>
    <n v="140.19"/>
    <n v="0"/>
    <n v="0"/>
    <n v="0"/>
    <n v="0"/>
    <n v="107.09"/>
    <n v="-107.09"/>
    <n v="33.099999999999994"/>
    <n v="25.52"/>
    <n v="7.5799999999999947"/>
    <s v="SOC"/>
    <s v="SPECIFIC FUNDS.xlsm"/>
    <m/>
    <n v="311"/>
    <n v="1505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PIFJ - America Central"/>
    <x v="3"/>
    <s v="Derechos Humanos"/>
    <m/>
    <m/>
    <m/>
    <s v="CERVN"/>
    <s v="Cervecería Nacional S.A."/>
    <s v="National Brewery S.A."/>
    <s v="Cervecería Nacional S.A."/>
    <s v="3-Institutions and Others"/>
    <s v="3-Instituciones y otros"/>
    <m/>
    <m/>
    <d v="2016-04-22T00:00:00"/>
    <d v="2020-12-31T00:00:00"/>
    <d v="2017-05-01T00:00:00"/>
    <d v="2020-12-31T00:00:00"/>
    <s v="Active"/>
    <s v="Active"/>
    <s v="Active"/>
    <m/>
    <m/>
    <m/>
    <m/>
    <m/>
    <n v="13"/>
    <s v="Letter dated April 22, 2017."/>
    <n v="5753"/>
    <n v="49818"/>
    <m/>
    <m/>
    <m/>
    <n v="31659"/>
    <n v="33.1"/>
    <n v="31625.9"/>
    <n v="0"/>
    <n v="33.099999999998545"/>
    <n v="0"/>
    <n v="8"/>
    <n v="0"/>
    <n v="132.61000000000001"/>
    <n v="0"/>
    <m/>
    <n v="56"/>
    <n v="4.7"/>
    <s v="3 to 6 years"/>
    <n v="74728"/>
    <n v="2018"/>
    <n v="6"/>
    <s v="pguevara"/>
    <n v="1.5"/>
    <s v=" "/>
  </r>
  <r>
    <s v="SAR1703"/>
    <s v="MULTI17/01"/>
    <s v="Various"/>
    <s v="PIFJ - Central America"/>
    <n v="9091.4500000000007"/>
    <n v="0"/>
    <n v="0"/>
    <n v="0"/>
    <n v="0"/>
    <n v="8628.44"/>
    <n v="-8628.44"/>
    <n v="463.01000000000022"/>
    <n v="204.04"/>
    <n v="258.97000000000025"/>
    <s v="SOC"/>
    <s v="SPECIFIC FUNDS.xlsm"/>
    <m/>
    <n v="311"/>
    <n v="1505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PIFJ - America Central"/>
    <x v="3"/>
    <s v="Derechos Humanos"/>
    <m/>
    <m/>
    <m/>
    <s v="Varios"/>
    <s v="MULTIPLE FUNDING SOURCES"/>
    <s v="Various"/>
    <s v="Varios"/>
    <s v="3-Institutions and Others"/>
    <s v="3-Instituciones y otros"/>
    <m/>
    <m/>
    <d v="2016-12-09T00:00:00"/>
    <d v="2020-12-31T00:00:00"/>
    <d v="2017-05-01T00:00:00"/>
    <d v="2020-12-31T00:00:00"/>
    <s v="Active"/>
    <s v="Active"/>
    <s v="Active"/>
    <m/>
    <m/>
    <m/>
    <m/>
    <m/>
    <n v="13"/>
    <s v="Letter dated December 09, 2016"/>
    <n v="2986"/>
    <n v="49838"/>
    <m/>
    <m/>
    <m/>
    <n v="62211.5"/>
    <n v="371.08"/>
    <n v="61748.49"/>
    <n v="91.93"/>
    <n v="463.01000000000204"/>
    <n v="0"/>
    <n v="259"/>
    <n v="0"/>
    <n v="8832.4800000000014"/>
    <n v="0"/>
    <m/>
    <n v="48"/>
    <n v="4"/>
    <s v="3 to 6 years"/>
    <n v="74728"/>
    <n v="2018"/>
    <n v="6"/>
    <s v="pguevara"/>
    <n v="1.5"/>
    <s v=" "/>
  </r>
  <r>
    <s v="SAR1703"/>
    <s v="USAID17/01"/>
    <s v="USAID"/>
    <s v="PIFJ - Central America"/>
    <n v="479.17"/>
    <n v="0"/>
    <n v="0"/>
    <n v="0"/>
    <n v="0"/>
    <n v="400"/>
    <n v="-400"/>
    <n v="79.170000000000016"/>
    <n v="0"/>
    <n v="79.170000000000016"/>
    <s v="SOC"/>
    <s v="SPECIFIC FUNDS.xlsm"/>
    <m/>
    <n v="311"/>
    <n v="1505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PIFJ - America Central"/>
    <x v="3"/>
    <s v="Derechos Humanos"/>
    <m/>
    <m/>
    <m/>
    <s v="USAID"/>
    <s v="UNITED STATES AGENCY FOR INTERNATIONAL DEVELOPMENT"/>
    <s v="United States"/>
    <s v="Estados Unidos"/>
    <s v="1-Member States"/>
    <s v="1-Estados Miembros"/>
    <m/>
    <m/>
    <d v="2016-08-08T00:00:00"/>
    <d v="2020-12-31T00:00:00"/>
    <d v="2017-05-01T00:00:00"/>
    <d v="2020-12-31T00:00:00"/>
    <s v="Active"/>
    <s v="Active"/>
    <s v="Active"/>
    <m/>
    <m/>
    <m/>
    <m/>
    <m/>
    <n v="13"/>
    <s v="Letter dated August 8, 2016"/>
    <n v="2873"/>
    <n v="49139"/>
    <m/>
    <m/>
    <m/>
    <n v="10200"/>
    <n v="79.17"/>
    <n v="10120.83"/>
    <n v="0"/>
    <n v="79.170000000000073"/>
    <n v="0"/>
    <n v="79"/>
    <n v="0"/>
    <n v="400"/>
    <n v="0"/>
    <m/>
    <n v="52"/>
    <n v="4.3"/>
    <s v="3 to 6 years"/>
    <n v="74728"/>
    <n v="2018"/>
    <n v="6"/>
    <s v="pguevara"/>
    <n v="1.5"/>
    <s v=" "/>
  </r>
  <r>
    <s v="SARE-DIPLO/01"/>
    <s v="UNCHIL18/01"/>
    <s v="UCH"/>
    <s v="OAS Programme University of Chile"/>
    <n v="0"/>
    <n v="5513.17"/>
    <n v="0"/>
    <n v="0"/>
    <n v="0"/>
    <n v="3812.68"/>
    <n v="1700.4900000000002"/>
    <n v="1700.4900000000002"/>
    <n v="1700.49"/>
    <n v="2.2737367544323206E-13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Diplomado OEA Universidad de Chile"/>
    <x v="3"/>
    <s v="Derechos Humanos"/>
    <m/>
    <m/>
    <m/>
    <s v="UCH"/>
    <s v="UNIVERSIDAD DE CHILE, FACULTAD DE FILOSOFIA Y HUMANIDADES"/>
    <s v="University of Chile"/>
    <s v="Universidad de Chile"/>
    <s v="3-Institutions and Others"/>
    <s v="3-Instituciones y otros"/>
    <m/>
    <m/>
    <d v="2017-09-27T00:00:00"/>
    <d v="2018-12-31T00:00:00"/>
    <d v="2018-02-12T00:00:00"/>
    <d v="2018-12-31T00:00:00"/>
    <s v="Active"/>
    <s v="Active"/>
    <s v="Active"/>
    <m/>
    <m/>
    <m/>
    <m/>
    <m/>
    <n v="13"/>
    <s v="SADY-DIS/276-17"/>
    <n v="7415"/>
    <n v="52478"/>
    <m/>
    <m/>
    <m/>
    <n v="5513.17"/>
    <n v="1700.49"/>
    <n v="3812.68"/>
    <n v="0"/>
    <n v="1700.4900000000002"/>
    <n v="0"/>
    <n v="0"/>
    <n v="0"/>
    <n v="5513.17"/>
    <n v="5513.17"/>
    <m/>
    <n v="15"/>
    <n v="1.2"/>
    <s v="1 to 3 years"/>
    <n v="78087"/>
    <n v="2018"/>
    <n v="6"/>
    <s v="pguevara"/>
    <n v="1.5"/>
    <s v=" "/>
  </r>
  <r>
    <s v="SCODMR"/>
    <s v="MEXIC15/12"/>
    <s v="Mexico"/>
    <s v=" Institutional Strenghtening"/>
    <n v="149000"/>
    <n v="0"/>
    <n v="0"/>
    <n v="0"/>
    <n v="0"/>
    <n v="38681.5"/>
    <n v="-38681.5"/>
    <n v="110318.5"/>
    <n v="22500"/>
    <n v="87818.5"/>
    <s v="SOC"/>
    <s v="SPECIFIC FUNDS.xlsm"/>
    <m/>
    <n v="311"/>
    <n v="10540"/>
    <x v="0"/>
    <s v="Specific Funds"/>
    <x v="9"/>
    <s v="44A"/>
    <x v="9"/>
    <s v="Capítulo 4 - Consejería Estratégica para el Des. Org. y la Gestión por Resultados"/>
    <s v="Office of the Strategic Counsel for Organizational Development and Management for Results (44A)"/>
    <s v="Oficina de la Consejería Estratégica para el Desarrollo Organizacional y la Gestión por Resultados (44A)"/>
    <s v="Desarrollo Organizational"/>
    <x v="7"/>
    <s v="Administración"/>
    <m/>
    <m/>
    <m/>
    <s v="México"/>
    <s v="MEXICO"/>
    <s v="Mexico"/>
    <s v="México"/>
    <s v="1-Member States"/>
    <s v="1-Estados Miembros"/>
    <m/>
    <m/>
    <d v="2015-12-08T00:00:00"/>
    <d v="2020-12-31T00:00:00"/>
    <d v="2017-03-02T00:00:00"/>
    <d v="2019-11-02T00:00:00"/>
    <s v="Active"/>
    <s v="Active"/>
    <s v="Active"/>
    <m/>
    <m/>
    <m/>
    <m/>
    <m/>
    <m/>
    <s v="MOU signed on Dec. 8, 2015"/>
    <n v="1027"/>
    <n v="46017"/>
    <m/>
    <m/>
    <m/>
    <n v="200000"/>
    <n v="22500"/>
    <n v="89681.5"/>
    <n v="87818.5"/>
    <n v="110318.5"/>
    <n v="0"/>
    <n v="591619"/>
    <n v="0"/>
    <n v="61181.5"/>
    <n v="0"/>
    <m/>
    <n v="60"/>
    <n v="5"/>
    <s v="3 to 6 years"/>
    <n v="74547"/>
    <n v="2018"/>
    <n v="6"/>
    <s v="pguevara"/>
    <n v="1.5"/>
    <s v=" "/>
  </r>
  <r>
    <s v="SCODMR-DPE/002"/>
    <s v="USOAS17/05"/>
    <s v="USOAS"/>
    <s v="USOAS Project Evaluation 2017"/>
    <n v="80630"/>
    <n v="0"/>
    <n v="0"/>
    <n v="0"/>
    <n v="0"/>
    <n v="29420"/>
    <n v="-29420"/>
    <n v="51210"/>
    <n v="0"/>
    <n v="51210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USOAS Evaluacion de Proyecto 2017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7-03-02T00:00:00"/>
    <d v="2019-11-02T00:00:00"/>
    <d v="2017-03-02T00:00:00"/>
    <d v="2019-11-02T00:00:00"/>
    <s v="Active"/>
    <s v="Active"/>
    <s v="Active"/>
    <m/>
    <m/>
    <m/>
    <m/>
    <m/>
    <m/>
    <s v="Letter dated March 2, 2017."/>
    <n v="1053"/>
    <n v="49698"/>
    <m/>
    <m/>
    <m/>
    <n v="90010"/>
    <n v="0"/>
    <n v="38800"/>
    <n v="51210"/>
    <n v="51210"/>
    <n v="0"/>
    <n v="51210"/>
    <n v="0"/>
    <n v="29420"/>
    <n v="0"/>
    <m/>
    <n v="32"/>
    <n v="2.7"/>
    <s v="1 to 3 years"/>
    <n v="74547"/>
    <n v="2018"/>
    <n v="6"/>
    <s v="pguevara"/>
    <n v="1.5"/>
    <s v=" "/>
  </r>
  <r>
    <s v="SCODMR-DPE/003"/>
    <s v="USOAS13/14"/>
    <s v="USOAS"/>
    <s v="USOAS Project Evaluation 2017 ITEN Phase III"/>
    <n v="73527.350000000006"/>
    <n v="0"/>
    <n v="0"/>
    <n v="0"/>
    <n v="0"/>
    <n v="30900"/>
    <n v="-30900"/>
    <n v="42627.350000000006"/>
    <n v="41100"/>
    <n v="1527.3500000000058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USOAS Evaluación de Proyecto 2017 ITEN Fase III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3-11-18T00:00:00"/>
    <d v="2020-12-31T00:00:00"/>
    <d v="2017-07-01T00:00:00"/>
    <d v="2019-12-31T00:00:00"/>
    <s v="Active"/>
    <s v="Active"/>
    <s v="Active"/>
    <m/>
    <m/>
    <m/>
    <m/>
    <m/>
    <m/>
    <s v="Note Verbale No. 02-A"/>
    <n v="1053"/>
    <n v="38076"/>
    <m/>
    <m/>
    <m/>
    <n v="82615"/>
    <n v="41100"/>
    <n v="39987.65"/>
    <n v="1527.35"/>
    <n v="42627.35"/>
    <n v="0"/>
    <n v="89245"/>
    <n v="0"/>
    <n v="72000"/>
    <n v="0"/>
    <m/>
    <n v="85"/>
    <n v="7.1"/>
    <s v="Over 6 years"/>
    <n v="75468"/>
    <n v="2018"/>
    <n v="6"/>
    <s v="pguevara"/>
    <n v="1.5"/>
    <s v=" "/>
  </r>
  <r>
    <s v="SCODMR-DPE/004"/>
    <s v="USOAS17/10"/>
    <s v="USOAS"/>
    <s v="Support to Project Management"/>
    <n v="51000"/>
    <n v="0"/>
    <n v="0"/>
    <n v="0"/>
    <n v="0"/>
    <n v="18000"/>
    <n v="-18000"/>
    <n v="33000"/>
    <n v="12000"/>
    <n v="21000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Apoyo a la Seccion de Gestión de Proyectos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7-09-15T00:00:00"/>
    <d v="2019-05-14T00:00:00"/>
    <d v="2017-09-15T00:00:00"/>
    <d v="2019-05-14T00:00:00"/>
    <s v="Active"/>
    <s v="Active"/>
    <s v="Active"/>
    <m/>
    <m/>
    <m/>
    <m/>
    <m/>
    <m/>
    <s v="Letter dated Sept 15, 2017"/>
    <n v="1053"/>
    <n v="50898"/>
    <m/>
    <m/>
    <m/>
    <n v="60000"/>
    <n v="12000"/>
    <n v="27000"/>
    <n v="21000"/>
    <n v="33000"/>
    <n v="0"/>
    <n v="21000"/>
    <n v="0"/>
    <n v="30000"/>
    <n v="0"/>
    <m/>
    <n v="20"/>
    <n v="1.7"/>
    <s v="1 to 3 years"/>
    <n v="76028"/>
    <n v="2018"/>
    <n v="6"/>
    <s v="pguevara"/>
    <n v="1.5"/>
    <s v=" "/>
  </r>
  <r>
    <s v="SCODMR-DPE/005"/>
    <s v="USOAS17/07"/>
    <s v="USOAS"/>
    <s v="USOAS External Project Evaluation"/>
    <n v="53900"/>
    <n v="0"/>
    <n v="0"/>
    <n v="0"/>
    <n v="0"/>
    <n v="0"/>
    <n v="0"/>
    <n v="53900"/>
    <n v="0"/>
    <n v="53900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USOAS Evaluación Externa de Proyectos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7-07-12T00:00:00"/>
    <d v="2020-12-31T00:00:00"/>
    <d v="2017-09-22T00:00:00"/>
    <d v="2020-12-31T00:00:00"/>
    <s v="Active"/>
    <s v="Active"/>
    <s v="Inactive"/>
    <s v="Interest due"/>
    <m/>
    <m/>
    <m/>
    <m/>
    <m/>
    <s v="Letter dated on July 12, 2017"/>
    <n v="1053"/>
    <n v="50738"/>
    <m/>
    <m/>
    <m/>
    <n v="55000"/>
    <n v="0"/>
    <n v="1100"/>
    <n v="53900"/>
    <n v="53900"/>
    <n v="0"/>
    <n v="987816"/>
    <n v="0"/>
    <n v="0"/>
    <n v="0"/>
    <m/>
    <n v="41"/>
    <n v="3.4"/>
    <s v="3 to 6 years"/>
    <n v="76147"/>
    <n v="2018"/>
    <n v="6"/>
    <s v="pguevara"/>
    <n v="1.5"/>
    <s v=" "/>
  </r>
  <r>
    <s v="SCODMR-DPE/006"/>
    <s v="USOAS16/23"/>
    <s v="USOAS"/>
    <s v="Project Evaluations"/>
    <n v="51122.720000000001"/>
    <n v="0"/>
    <n v="0"/>
    <n v="0"/>
    <n v="0"/>
    <n v="0"/>
    <n v="0"/>
    <n v="51122.720000000001"/>
    <n v="0"/>
    <n v="51122.720000000001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Evaluación de Proyectos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6-11-09T00:00:00"/>
    <d v="2020-11-08T00:00:00"/>
    <d v="2017-12-30T00:00:00"/>
    <d v="2020-05-14T00:00:00"/>
    <s v="Active"/>
    <s v="Active"/>
    <s v="Inactive"/>
    <m/>
    <m/>
    <m/>
    <m/>
    <m/>
    <m/>
    <s v="Letter dated November 9, 2016"/>
    <n v="1053"/>
    <n v="48218"/>
    <m/>
    <m/>
    <m/>
    <n v="57441.26"/>
    <n v="0"/>
    <n v="6318.54"/>
    <n v="51122.720000000001"/>
    <n v="51122.720000000001"/>
    <n v="0"/>
    <n v="589955"/>
    <n v="0"/>
    <n v="0"/>
    <n v="0"/>
    <m/>
    <n v="48"/>
    <n v="4"/>
    <s v="3 to 6 years"/>
    <n v="77147"/>
    <n v="2018"/>
    <n v="6"/>
    <s v="pguevara"/>
    <n v="1.5"/>
    <s v=" "/>
  </r>
  <r>
    <s v="SCODMR-DPE/006"/>
    <s v="USOAS16/24"/>
    <s v="USOAS"/>
    <s v="Project Evaluations"/>
    <n v="51122.720000000001"/>
    <n v="0"/>
    <n v="0"/>
    <n v="0"/>
    <n v="0"/>
    <n v="0"/>
    <n v="0"/>
    <n v="51122.720000000001"/>
    <n v="0"/>
    <n v="51122.720000000001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Evaluación de Proyectos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6-11-09T00:00:00"/>
    <d v="2020-11-08T00:00:00"/>
    <d v="2017-12-30T00:00:00"/>
    <d v="2020-05-14T00:00:00"/>
    <s v="Active"/>
    <s v="Active"/>
    <s v="Inactive"/>
    <m/>
    <m/>
    <m/>
    <m/>
    <m/>
    <m/>
    <s v="Letter dated November 9, 2016"/>
    <n v="1053"/>
    <n v="48219"/>
    <m/>
    <m/>
    <m/>
    <n v="57441.26"/>
    <n v="0"/>
    <n v="6318.54"/>
    <n v="51122.720000000001"/>
    <n v="51122.720000000001"/>
    <n v="0"/>
    <n v="516373"/>
    <n v="0"/>
    <n v="0"/>
    <n v="0"/>
    <m/>
    <n v="48"/>
    <n v="4"/>
    <s v="3 to 6 years"/>
    <n v="77147"/>
    <n v="2018"/>
    <n v="6"/>
    <s v="pguevara"/>
    <n v="1.5"/>
    <s v=" "/>
  </r>
  <r>
    <s v="SCODMR-DPE/007"/>
    <s v="USOAS17/11"/>
    <s v="USOAS"/>
    <s v="Evaluation Heritage"/>
    <n v="0"/>
    <n v="0"/>
    <n v="67000"/>
    <n v="0"/>
    <n v="0"/>
    <n v="1340"/>
    <n v="65660"/>
    <n v="65660"/>
    <n v="0"/>
    <n v="65660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Evaluación de Patrimonio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7-10-02T00:00:00"/>
    <d v="2020-12-31T00:00:00"/>
    <d v="2018-02-15T00:00:00"/>
    <d v="2021-06-15T00:00:00"/>
    <s v="Active"/>
    <s v="Active"/>
    <s v="Active"/>
    <m/>
    <m/>
    <m/>
    <m/>
    <m/>
    <n v="2"/>
    <s v="Letter dated on July 12, 2017"/>
    <n v="1053"/>
    <n v="51019"/>
    <m/>
    <m/>
    <m/>
    <n v="67000"/>
    <n v="0"/>
    <n v="1340"/>
    <n v="65660"/>
    <n v="65660"/>
    <n v="0"/>
    <n v="1261836"/>
    <n v="67000"/>
    <n v="1340"/>
    <n v="67000"/>
    <m/>
    <n v="38"/>
    <n v="3.2"/>
    <s v="3 to 6 years"/>
    <n v="78050"/>
    <n v="2018"/>
    <n v="6"/>
    <s v="pguevara"/>
    <n v="1.5"/>
    <s v=" "/>
  </r>
  <r>
    <s v="SCODMR-DPE/008"/>
    <s v="CHINA18/01"/>
    <s v="China"/>
    <s v="Imp. Balanc Scorecard System"/>
    <n v="0"/>
    <n v="75500"/>
    <n v="0"/>
    <n v="0"/>
    <n v="0"/>
    <n v="25815"/>
    <n v="49685"/>
    <n v="49685"/>
    <n v="8000"/>
    <n v="41685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Implem. Sist Cuadro de Mando Integral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7-12-14T00:00:00"/>
    <d v="2019-01-31T00:00:00"/>
    <d v="2018-01-01T00:00:00"/>
    <d v="2019-01-31T00:00:00"/>
    <s v="Active"/>
    <s v="Active"/>
    <s v="Active"/>
    <m/>
    <m/>
    <m/>
    <m/>
    <m/>
    <n v="13"/>
    <s v="CM 11/17"/>
    <n v="3766"/>
    <n v="52518"/>
    <m/>
    <m/>
    <m/>
    <n v="75500"/>
    <n v="8000"/>
    <n v="25815"/>
    <n v="41685"/>
    <n v="49685"/>
    <n v="0"/>
    <n v="41685"/>
    <n v="0"/>
    <n v="33815"/>
    <n v="75500"/>
    <m/>
    <n v="13"/>
    <n v="1.1000000000000001"/>
    <s v="1 to 3 years"/>
    <n v="78127"/>
    <n v="2018"/>
    <n v="6"/>
    <s v="pguevara"/>
    <n v="1.5"/>
    <s v=" "/>
  </r>
  <r>
    <s v="SCODMR-DPE/008"/>
    <s v="CHINA18/02"/>
    <s v="China"/>
    <s v="Imp. Balanc Scorecard System"/>
    <n v="0"/>
    <n v="50000"/>
    <n v="0"/>
    <n v="0"/>
    <n v="0"/>
    <n v="44000"/>
    <n v="6000"/>
    <n v="6000"/>
    <n v="12500"/>
    <n v="-6500"/>
    <s v="SOC"/>
    <s v="SPECIFIC FUNDS.xlsm"/>
    <m/>
    <n v="311"/>
    <n v="10540"/>
    <x v="0"/>
    <s v="Specific Funds"/>
    <x v="9"/>
    <s v="44B"/>
    <x v="9"/>
    <s v="Capítulo 4 - Consejería Estratégica para el Des. Org. y la Gestión por Resultados"/>
    <s v="Department of Planning and Evaluation (44B)"/>
    <s v="Departamento de Planificación y Evaluación (44B)"/>
    <s v="Implem. Sist Cuadro de Mando Integral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8-03-14T00:00:00"/>
    <d v="2019-01-31T00:00:00"/>
    <d v="2018-01-01T00:00:00"/>
    <d v="2019-01-31T00:00:00"/>
    <s v="Active"/>
    <s v="Active"/>
    <s v="Active"/>
    <m/>
    <m/>
    <m/>
    <m/>
    <m/>
    <n v="13"/>
    <s v="E-mail dated March 14, 2018"/>
    <n v="3766"/>
    <n v="52778"/>
    <m/>
    <m/>
    <m/>
    <n v="50000"/>
    <n v="12500"/>
    <n v="44000"/>
    <n v="-6500"/>
    <n v="6000"/>
    <n v="0"/>
    <n v="43500"/>
    <n v="0"/>
    <n v="56500"/>
    <n v="50000"/>
    <m/>
    <n v="10"/>
    <n v="0.8"/>
    <s v="0 years"/>
    <n v="78127"/>
    <n v="2018"/>
    <n v="6"/>
    <s v="pguevara"/>
    <n v="1.5"/>
    <s v=" "/>
  </r>
  <r>
    <s v="SDH18"/>
    <s v="CHINA18/03"/>
    <s v="China"/>
    <s v="OAS-SDH Seminar"/>
    <n v="0"/>
    <n v="0"/>
    <n v="0"/>
    <n v="0"/>
    <n v="0"/>
    <n v="9019.58"/>
    <n v="-9019.58"/>
    <n v="-9019.58"/>
    <n v="4862.8"/>
    <n v="-13882.380000000001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OEA-SDH Seminario"/>
    <x v="3"/>
    <s v="Derechos Humanos"/>
    <m/>
    <m/>
    <m/>
    <s v="China"/>
    <s v="Permanent Observer Mission of China"/>
    <s v="China"/>
    <s v="China"/>
    <s v="2-Permanent Observers"/>
    <s v="2-Observadores Permanentes"/>
    <m/>
    <m/>
    <d v="2018-06-19T00:00:00"/>
    <d v="2018-12-31T00:00:00"/>
    <d v="2018-06-19T00:00:00"/>
    <d v="2018-12-31T00:00:00"/>
    <s v="Active"/>
    <s v="Active"/>
    <s v="Active"/>
    <m/>
    <m/>
    <m/>
    <m/>
    <m/>
    <n v="13"/>
    <s v="EMAIL"/>
    <n v="3766"/>
    <n v="53418"/>
    <m/>
    <m/>
    <m/>
    <n v="50000"/>
    <n v="4862.8"/>
    <n v="9019.58"/>
    <n v="36117.620000000003"/>
    <n v="40980.42"/>
    <n v="-50000"/>
    <n v="-13882"/>
    <n v="0"/>
    <n v="13882.380000000001"/>
    <n v="0"/>
    <m/>
    <n v="6"/>
    <n v="0.5"/>
    <s v="0 years"/>
    <n v="79267"/>
    <n v="2018"/>
    <n v="6"/>
    <s v="pguevara"/>
    <n v="1.5"/>
    <s v=" "/>
  </r>
  <r>
    <s v="SDI-DIR/001"/>
    <s v="CHILE15/09"/>
    <s v="Chile"/>
    <s v="Office Dept. of Social Inclusion SEDI"/>
    <n v="1118"/>
    <n v="0"/>
    <n v="0"/>
    <n v="0"/>
    <n v="0"/>
    <n v="440.5"/>
    <n v="-440.5"/>
    <n v="677.5"/>
    <n v="677.5"/>
    <n v="0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Oficina del Dept. Inclusión Social - SEDI"/>
    <x v="3"/>
    <s v="Derechos Humanos"/>
    <m/>
    <m/>
    <m/>
    <s v="Chile"/>
    <s v="CHILE"/>
    <s v="Chile"/>
    <s v="Chile"/>
    <s v="1-Member States"/>
    <s v="1-Estados Miembros"/>
    <m/>
    <m/>
    <d v="2015-04-15T00:00:00"/>
    <d v="2018-12-31T00:00:00"/>
    <d v="2015-02-12T00:00:00"/>
    <d v="2020-12-31T00:00:00"/>
    <s v="Active"/>
    <s v="Active"/>
    <s v="Active"/>
    <m/>
    <m/>
    <m/>
    <m/>
    <m/>
    <m/>
    <s v="Note No 107 dd April 13, 2015"/>
    <n v="1013"/>
    <n v="43255"/>
    <m/>
    <m/>
    <m/>
    <n v="10000"/>
    <n v="677.5"/>
    <n v="9322.5"/>
    <n v="0"/>
    <n v="677.5"/>
    <n v="0"/>
    <n v="0"/>
    <n v="0"/>
    <n v="1118"/>
    <n v="0"/>
    <m/>
    <n v="44"/>
    <n v="3.7"/>
    <s v="3 to 6 years"/>
    <n v="65040"/>
    <n v="2018"/>
    <n v="6"/>
    <s v="pguevara"/>
    <n v="1.5"/>
    <s v=" "/>
  </r>
  <r>
    <s v="SDI-ELS/001"/>
    <s v="USOAS15/04"/>
    <s v="USOAS"/>
    <s v="Labor Bilateral Cooperation"/>
    <n v="13943.06"/>
    <n v="0"/>
    <n v="0"/>
    <n v="0"/>
    <n v="0"/>
    <n v="0"/>
    <n v="0"/>
    <n v="13943.06"/>
    <n v="0"/>
    <n v="13943.06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operación Laboral Bilatera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5-02-19T00:00:00"/>
    <d v="2016-12-31T00:00:00"/>
    <d v="2015-02-19T00:00:00"/>
    <d v="2016-12-31T00:00:00"/>
    <s v="Expired"/>
    <s v="Expired"/>
    <s v="Inactive"/>
    <s v="Interest due"/>
    <m/>
    <m/>
    <m/>
    <m/>
    <m/>
    <s v="Letter dated February 19, 2015"/>
    <n v="1053"/>
    <n v="42554"/>
    <m/>
    <m/>
    <m/>
    <n v="49008.480000000003"/>
    <n v="0"/>
    <n v="35065.42"/>
    <n v="13943.06"/>
    <n v="13943.060000000005"/>
    <n v="0"/>
    <n v="13943"/>
    <n v="0"/>
    <n v="0"/>
    <n v="0"/>
    <m/>
    <n v="22"/>
    <n v="1.8"/>
    <s v="1 to 3 years"/>
    <n v="65220"/>
    <n v="2018"/>
    <n v="6"/>
    <s v="pguevara"/>
    <n v="1.5"/>
    <s v=" "/>
  </r>
  <r>
    <s v="SDU-ES/005"/>
    <s v="UNENV01/01"/>
    <s v="United Nat."/>
    <s v="Strategic Action  Program. Bermejo River Basin"/>
    <n v="-4492.42"/>
    <n v="0"/>
    <n v="0"/>
    <n v="0"/>
    <n v="0"/>
    <n v="0"/>
    <n v="0"/>
    <n v="-4492.42"/>
    <n v="0"/>
    <n v="-4492.42"/>
    <s v="SOC"/>
    <s v="SPECIFIC FUNDS.xlsm"/>
    <m/>
    <n v="32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g. Estratégico de Acción Río Bermejo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01-05-01T00:00:00"/>
    <d v="2014-12-05T00:00:00"/>
    <d v="2001-05-01T00:00:00"/>
    <d v="2014-12-05T00:00:00"/>
    <s v="Expired"/>
    <s v="Expired"/>
    <s v="Inactive"/>
    <s v="Interest due"/>
    <m/>
    <m/>
    <m/>
    <m/>
    <m/>
    <s v="GF/UNEP-PJ381"/>
    <n v="2881"/>
    <n v="85"/>
    <m/>
    <m/>
    <m/>
    <n v="11392494.800000001"/>
    <n v="-19588"/>
    <n v="11392435.970000001"/>
    <n v="19646.830000000002"/>
    <n v="58.830000000074506"/>
    <n v="-4551"/>
    <n v="-4492"/>
    <n v="0"/>
    <n v="0"/>
    <n v="0"/>
    <m/>
    <n v="163"/>
    <n v="13.6"/>
    <s v="Over 6 years"/>
    <n v="8736"/>
    <n v="2018"/>
    <n v="6"/>
    <s v="pguevara"/>
    <n v="1.5"/>
    <s v=" "/>
  </r>
  <r>
    <s v="SDU-ES/022"/>
    <s v="USAID99/01"/>
    <s v="USAID"/>
    <s v="AID Renew. Energy in the Americas-REIA"/>
    <n v="115.72"/>
    <n v="0"/>
    <n v="0"/>
    <n v="0"/>
    <n v="0"/>
    <n v="0"/>
    <n v="0"/>
    <n v="115.72"/>
    <n v="0"/>
    <n v="115.72"/>
    <s v="SOC"/>
    <s v="SPECIFIC FUNDS.xlsm"/>
    <m/>
    <n v="32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ID- REIA - Renovación de Energía en las Américas"/>
    <x v="2"/>
    <s v="Desarrollo Integral"/>
    <m/>
    <m/>
    <m/>
    <s v="USAID"/>
    <s v="UNITED STATES AGENCY FOR INTERNATIONAL DEVELOPMENT"/>
    <s v="United States"/>
    <s v="Estados Unidos"/>
    <s v="1-Member States"/>
    <s v="1-Estados Miembros"/>
    <m/>
    <m/>
    <d v="1999-04-29T00:00:00"/>
    <d v="2007-12-31T00:00:00"/>
    <d v="1999-05-01T00:00:00"/>
    <d v="2007-12-31T00:00:00"/>
    <s v="Expired"/>
    <s v="Expired"/>
    <s v="Inactive"/>
    <m/>
    <m/>
    <m/>
    <m/>
    <m/>
    <m/>
    <s v="ENV-G-00-99-0001-00"/>
    <n v="2873"/>
    <n v="43"/>
    <s v="ENV-G-00-99-0001"/>
    <s v="44B6P"/>
    <s v="LOC"/>
    <n v="1096619.4099999999"/>
    <n v="0"/>
    <n v="1096619.4099999999"/>
    <n v="0"/>
    <n v="0"/>
    <n v="116"/>
    <n v="116"/>
    <n v="0"/>
    <n v="0"/>
    <n v="0"/>
    <m/>
    <n v="104"/>
    <n v="8.6999999999999993"/>
    <s v="Over 6 years"/>
    <n v="8836"/>
    <n v="2018"/>
    <n v="6"/>
    <s v="pguevara"/>
    <n v="1.5"/>
    <s v=" "/>
  </r>
  <r>
    <s v="SDU-ES/052"/>
    <s v="CONAE07/01"/>
    <s v="Argentina"/>
    <s v="Overhead - Div. II"/>
    <n v="19713.03"/>
    <n v="0"/>
    <n v="0"/>
    <n v="0"/>
    <n v="0"/>
    <n v="0"/>
    <n v="0"/>
    <n v="19713.03"/>
    <n v="0"/>
    <n v="19713.0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Argentina"/>
    <s v="CONAE"/>
    <s v="Argentina"/>
    <s v="Argentina"/>
    <s v="1-Member States"/>
    <s v="1-Estados Miembros"/>
    <m/>
    <m/>
    <d v="2007-02-28T00:00:00"/>
    <d v="2020-12-31T00:00:00"/>
    <d v="2003-07-01T00:00:00"/>
    <d v="2020-12-31T00:00:00"/>
    <s v="Active"/>
    <s v="Active"/>
    <s v="Inactive"/>
    <m/>
    <m/>
    <m/>
    <m/>
    <m/>
    <m/>
    <s v="BMR CODE: MAR-07/16"/>
    <n v="4100"/>
    <n v="11815"/>
    <m/>
    <m/>
    <m/>
    <n v="19713.03"/>
    <n v="0"/>
    <n v="0"/>
    <n v="19713.03"/>
    <n v="19713.03"/>
    <n v="0"/>
    <n v="231017"/>
    <n v="0"/>
    <n v="0"/>
    <n v="0"/>
    <m/>
    <n v="166"/>
    <n v="13.8"/>
    <s v="Over 6 years"/>
    <n v="12077"/>
    <n v="2018"/>
    <n v="6"/>
    <s v="pguevara"/>
    <n v="1.5"/>
    <s v=" "/>
  </r>
  <r>
    <s v="SDU-ES/052"/>
    <s v="UNEP10/02"/>
    <s v="United Nat."/>
    <s v="Overhead - Div. II"/>
    <n v="14209.4"/>
    <n v="0"/>
    <n v="-14209.4"/>
    <n v="0"/>
    <n v="0"/>
    <n v="0"/>
    <n v="-14209.4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7T00:00:00"/>
    <d v="2017-12-31T00:00:00"/>
    <d v="2003-07-01T00:00:00"/>
    <d v="2020-12-31T00:00:00"/>
    <s v="Expired"/>
    <s v="Active"/>
    <s v="Active"/>
    <m/>
    <m/>
    <s v="Audit required"/>
    <m/>
    <m/>
    <m/>
    <s v="GFL/2328-2731-nnnn"/>
    <n v="2881"/>
    <n v="26112"/>
    <m/>
    <m/>
    <m/>
    <n v="61721.68"/>
    <n v="0"/>
    <n v="61721.68"/>
    <n v="0"/>
    <n v="0"/>
    <n v="0"/>
    <n v="130"/>
    <n v="-14209.4"/>
    <n v="0"/>
    <n v="-14209.4"/>
    <m/>
    <n v="87"/>
    <n v="7.2"/>
    <s v="Over 6 years"/>
    <n v="12077"/>
    <n v="2018"/>
    <n v="6"/>
    <s v="pguevara"/>
    <n v="1.5"/>
    <s v=" "/>
  </r>
  <r>
    <s v="SDU-ES/052"/>
    <s v="UNEP10/03"/>
    <s v="United Nat."/>
    <s v="Overhead - Div. II"/>
    <n v="1965.34"/>
    <n v="0"/>
    <n v="0"/>
    <n v="0"/>
    <n v="0"/>
    <n v="1965.34"/>
    <n v="-1965.34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12-06T00:00:00"/>
    <d v="2019-12-31T00:00:00"/>
    <d v="2003-07-01T00:00:00"/>
    <d v="2020-12-31T00:00:00"/>
    <s v="Active"/>
    <s v="Active"/>
    <s v="Active"/>
    <s v="Interest due"/>
    <m/>
    <m/>
    <m/>
    <m/>
    <m/>
    <s v="PCA/2010/DGEF/029"/>
    <n v="2881"/>
    <n v="26492"/>
    <m/>
    <m/>
    <m/>
    <n v="6322.3"/>
    <n v="0"/>
    <n v="6322.3"/>
    <n v="0"/>
    <n v="0"/>
    <n v="0"/>
    <n v="199627"/>
    <n v="0"/>
    <n v="1965.34"/>
    <n v="0"/>
    <m/>
    <n v="108"/>
    <n v="9"/>
    <s v="Over 6 years"/>
    <n v="12077"/>
    <n v="2018"/>
    <n v="6"/>
    <s v="pguevara"/>
    <n v="1.5"/>
    <s v=" "/>
  </r>
  <r>
    <s v="SDU-ES/052"/>
    <s v="UNEP18/01"/>
    <s v="United Nat."/>
    <s v="Overhead - Div. II"/>
    <n v="0"/>
    <n v="0"/>
    <n v="5868.45"/>
    <n v="0"/>
    <n v="0"/>
    <n v="5868.45"/>
    <n v="0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7-12-18T00:00:00"/>
    <d v="2020-12-31T00:00:00"/>
    <d v="2003-07-01T00:00:00"/>
    <d v="2020-12-31T00:00:00"/>
    <s v="Active"/>
    <s v="Active"/>
    <s v="Active"/>
    <m/>
    <m/>
    <m/>
    <m/>
    <m/>
    <m/>
    <s v="Letter sent on Dec 18, 2017"/>
    <n v="2881"/>
    <n v="52158"/>
    <m/>
    <m/>
    <m/>
    <n v="5868.45"/>
    <n v="0"/>
    <n v="5868.45"/>
    <n v="0"/>
    <n v="0"/>
    <n v="0"/>
    <n v="28309"/>
    <n v="5868.45"/>
    <n v="5868.45"/>
    <n v="5868.45"/>
    <m/>
    <n v="36"/>
    <n v="3"/>
    <s v="1 to 3 years"/>
    <n v="12077"/>
    <n v="2018"/>
    <n v="6"/>
    <s v="pguevara"/>
    <n v="1.5"/>
    <s v=" "/>
  </r>
  <r>
    <s v="SDU-ES/099"/>
    <s v="ARGEN06/02"/>
    <s v="Argentina"/>
    <s v="IDB White Helmets"/>
    <n v="90945.919999999998"/>
    <n v="0"/>
    <n v="-90430.22"/>
    <n v="0"/>
    <n v="0"/>
    <n v="0"/>
    <n v="-90430.22"/>
    <n v="515.69999999999709"/>
    <n v="515.70000000000005"/>
    <n v="-2.9558577807620168E-1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scos Blancos BID"/>
    <x v="2"/>
    <s v="Desarrollo Integral"/>
    <m/>
    <m/>
    <m/>
    <s v="Argentina"/>
    <s v="ARGENTINA"/>
    <s v="Argentina"/>
    <s v="Argentina"/>
    <s v="1-Member States"/>
    <s v="1-Estados Miembros"/>
    <m/>
    <m/>
    <d v="2006-08-28T00:00:00"/>
    <d v="2019-12-31T00:00:00"/>
    <d v="2006-06-28T00:00:00"/>
    <d v="2017-12-31T00:00:00"/>
    <s v="Active"/>
    <s v="Expired"/>
    <s v="Active"/>
    <s v="Interest due"/>
    <m/>
    <m/>
    <m/>
    <m/>
    <m/>
    <s v="BMR CODE: OCT-06/21"/>
    <n v="1005"/>
    <n v="10708"/>
    <m/>
    <m/>
    <m/>
    <n v="1752808.22"/>
    <n v="515.70000000000005"/>
    <n v="1752292.52"/>
    <n v="0"/>
    <n v="515.69999999995343"/>
    <n v="0"/>
    <n v="59958"/>
    <n v="-90430.22"/>
    <n v="515.70000000000005"/>
    <n v="-90430.22"/>
    <m/>
    <n v="160"/>
    <n v="13.3"/>
    <s v="Over 6 years"/>
    <n v="17262"/>
    <n v="2018"/>
    <n v="6"/>
    <s v="pguevara"/>
    <n v="1.5"/>
    <s v=" "/>
  </r>
  <r>
    <s v="SDU-ES/102"/>
    <s v="CONAE07/01"/>
    <s v="Argentina"/>
    <s v="Development Satellite System Program"/>
    <n v="760477.23"/>
    <n v="0"/>
    <n v="0"/>
    <n v="0"/>
    <n v="7364.05"/>
    <n v="300682.03000000003"/>
    <n v="-293317.98000000004"/>
    <n v="467159.24999999994"/>
    <n v="366412.79"/>
    <n v="100746.4599999999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grama para el Desarrollo Sistema Satelital"/>
    <x v="2"/>
    <s v="Desarrollo Integral"/>
    <m/>
    <m/>
    <m/>
    <s v="Argentina"/>
    <s v="CONAE"/>
    <s v="Argentina"/>
    <s v="Argentina"/>
    <s v="1-Member States"/>
    <s v="1-Estados Miembros"/>
    <m/>
    <m/>
    <d v="2007-02-28T00:00:00"/>
    <d v="2020-12-31T00:00:00"/>
    <d v="2007-02-28T00:00:00"/>
    <d v="2020-12-31T00:00:00"/>
    <s v="Active"/>
    <s v="Active"/>
    <s v="Active"/>
    <m/>
    <m/>
    <m/>
    <m/>
    <m/>
    <m/>
    <s v="BMR CODE: MAR-07/16"/>
    <n v="4100"/>
    <n v="11815"/>
    <m/>
    <m/>
    <m/>
    <n v="8184525.8899999997"/>
    <n v="359759.64"/>
    <n v="7730312.6399999997"/>
    <n v="94453.61"/>
    <n v="454213.25"/>
    <n v="12946"/>
    <n v="231017"/>
    <n v="7364.05"/>
    <n v="667094.82000000007"/>
    <n v="0"/>
    <m/>
    <n v="166"/>
    <n v="13.8"/>
    <s v="Over 6 years"/>
    <n v="18648"/>
    <n v="2018"/>
    <n v="6"/>
    <s v="pguevara"/>
    <n v="1.5"/>
    <s v=" "/>
  </r>
  <r>
    <s v="SDU-ES/103"/>
    <s v="CONAE07/01"/>
    <s v="Argentina"/>
    <s v="Administrative Costs (PROSAT-Phase II)"/>
    <n v="43310.45"/>
    <n v="67247.399999999994"/>
    <n v="0"/>
    <n v="0"/>
    <n v="0"/>
    <n v="0"/>
    <n v="67247.399999999994"/>
    <n v="110557.84999999999"/>
    <n v="0"/>
    <n v="110557.8499999999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ostos Administrativos (PROSAT-Fase II)"/>
    <x v="2"/>
    <s v="Desarrollo Integral"/>
    <m/>
    <m/>
    <m/>
    <s v="Argentina"/>
    <s v="CONAE"/>
    <s v="Argentina"/>
    <s v="Argentina"/>
    <s v="1-Member States"/>
    <s v="1-Estados Miembros"/>
    <m/>
    <m/>
    <d v="2007-02-28T00:00:00"/>
    <d v="2020-12-31T00:00:00"/>
    <d v="2007-02-28T00:00:00"/>
    <d v="2020-12-31T00:00:00"/>
    <s v="Active"/>
    <s v="Active"/>
    <s v="Active"/>
    <m/>
    <m/>
    <m/>
    <m/>
    <m/>
    <m/>
    <s v="BMR CODE: MAR-07/16"/>
    <n v="4100"/>
    <n v="11815"/>
    <m/>
    <m/>
    <m/>
    <n v="665416.47"/>
    <n v="0"/>
    <n v="554858.62"/>
    <n v="110557.85"/>
    <n v="110557.84999999998"/>
    <n v="0"/>
    <n v="231017"/>
    <n v="0"/>
    <n v="0"/>
    <n v="67247.399999999994"/>
    <m/>
    <n v="166"/>
    <n v="13.8"/>
    <s v="Over 6 years"/>
    <n v="18649"/>
    <n v="2018"/>
    <n v="6"/>
    <s v="pguevara"/>
    <n v="1.5"/>
    <s v=" "/>
  </r>
  <r>
    <s v="SDU-ES/107"/>
    <s v="USDEP14/02"/>
    <s v="USOAS"/>
    <s v="Support Evaluation Work Performed CAFTA-DR"/>
    <n v="-65516.85"/>
    <n v="79453.100000000006"/>
    <n v="0"/>
    <n v="0"/>
    <n v="0"/>
    <n v="15013.22"/>
    <n v="64439.880000000005"/>
    <n v="-1076.9699999999939"/>
    <n v="5250"/>
    <n v="-6326.969999999993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poyo Evaluación de Trabajo CAFTA-DR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9-17T00:00:00"/>
    <d v="2018-07-31T00:00:00"/>
    <d v="2007-10-01T00:00:00"/>
    <d v="2019-05-31T00:00:00"/>
    <s v="Active"/>
    <s v="Active"/>
    <s v="Active"/>
    <m/>
    <m/>
    <m/>
    <m/>
    <m/>
    <m/>
    <s v="S-LMAQM-14-GR-1229"/>
    <n v="1053"/>
    <n v="41334"/>
    <s v="S-LMAQM-14-GR-1229"/>
    <s v="B5448P1"/>
    <s v="LOC"/>
    <n v="622392"/>
    <n v="0"/>
    <n v="621976.62"/>
    <n v="415.38"/>
    <n v="415.38000000000466"/>
    <n v="-1492"/>
    <n v="-6327"/>
    <n v="0"/>
    <n v="20263.22"/>
    <n v="79453.100000000006"/>
    <m/>
    <n v="46"/>
    <n v="3.8"/>
    <s v="3 to 6 years"/>
    <n v="19789"/>
    <n v="2018"/>
    <n v="6"/>
    <s v="pguevara"/>
    <n v="1.5"/>
    <s v=" "/>
  </r>
  <r>
    <s v="SDU-ES/107"/>
    <s v="USDEP14/03"/>
    <s v="USOAS"/>
    <s v="Support Evaluation Work Performed CAFTA-DR"/>
    <n v="-11507.61"/>
    <n v="39970.230000000003"/>
    <n v="0"/>
    <n v="0"/>
    <n v="0"/>
    <n v="60054.02"/>
    <n v="-20083.789999999994"/>
    <n v="-31591.399999999994"/>
    <n v="1161.8699999999999"/>
    <n v="-32753.27"/>
    <s v="SOC + Adjustments"/>
    <s v="SPECIFIC FUNDS.xlsm"/>
    <s v=" + M2018-3"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poyo Evaluación de Trabajo CAFTA-DR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9-15T00:00:00"/>
    <d v="2018-10-31T00:00:00"/>
    <d v="2007-10-01T00:00:00"/>
    <d v="2019-05-31T00:00:00"/>
    <s v="Active"/>
    <s v="Active"/>
    <s v="Active"/>
    <m/>
    <m/>
    <m/>
    <m/>
    <m/>
    <n v="11"/>
    <s v="S-LMAQM-14-CA-1195"/>
    <n v="1053"/>
    <n v="41335"/>
    <s v="S-LMAQM-14-CA-1195"/>
    <s v="B5448P1"/>
    <s v="LOC"/>
    <n v="392787"/>
    <n v="10665.17"/>
    <n v="375043.3"/>
    <n v="7078.53"/>
    <n v="17743.700000000012"/>
    <n v="-49335"/>
    <n v="-32753"/>
    <n v="0"/>
    <n v="61215.89"/>
    <n v="39970.230000000003"/>
    <m/>
    <n v="49"/>
    <n v="4.0999999999999996"/>
    <s v="3 to 6 years"/>
    <n v="19789"/>
    <n v="2018"/>
    <n v="6"/>
    <s v="pguevara"/>
    <n v="1.5"/>
    <s v=" "/>
  </r>
  <r>
    <s v="SDU-ES/114"/>
    <s v="CHILE07/03"/>
    <s v="Chile"/>
    <s v="Integrated Coastal Zone Mngmt (ICZM) Cap. Building."/>
    <n v="42801.83"/>
    <n v="0"/>
    <n v="0"/>
    <n v="0"/>
    <n v="2176"/>
    <n v="19308.36"/>
    <n v="-17132.36"/>
    <n v="25669.47"/>
    <n v="16398.349999999999"/>
    <n v="9271.120000000002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reación Cap. Gestión Integrada Zonas Costeras"/>
    <x v="2"/>
    <s v="Desarrollo Integral"/>
    <m/>
    <m/>
    <m/>
    <s v="Chile"/>
    <s v="CHILE"/>
    <s v="Chile"/>
    <s v="Chile"/>
    <s v="1-Member States"/>
    <s v="1-Estados Miembros"/>
    <m/>
    <m/>
    <d v="2007-08-15T00:00:00"/>
    <d v="2019-03-31T00:00:00"/>
    <d v="2008-08-25T00:00:00"/>
    <d v="2019-03-31T00:00:00"/>
    <s v="Active"/>
    <s v="Active"/>
    <s v="Active"/>
    <m/>
    <m/>
    <m/>
    <m/>
    <m/>
    <m/>
    <s v="BMR : AUGUST-07/11"/>
    <n v="1013"/>
    <n v="12976"/>
    <m/>
    <m/>
    <m/>
    <n v="174500.45"/>
    <n v="14398.35"/>
    <n v="150830.98000000001"/>
    <n v="9271.1200000000008"/>
    <n v="23669.47"/>
    <n v="2000"/>
    <n v="12953"/>
    <n v="2176"/>
    <n v="35706.71"/>
    <n v="0"/>
    <m/>
    <n v="139"/>
    <n v="11.6"/>
    <s v="Over 6 years"/>
    <n v="24099"/>
    <n v="2018"/>
    <n v="6"/>
    <s v="pguevara"/>
    <n v="1.5"/>
    <s v=" "/>
  </r>
  <r>
    <s v="SDU-ES/119"/>
    <s v="CHINA11/02"/>
    <s v="China"/>
    <s v="Sustainable Development in the Caribbean"/>
    <n v="8.52"/>
    <n v="0"/>
    <n v="0"/>
    <n v="0"/>
    <n v="0"/>
    <n v="0"/>
    <n v="0"/>
    <n v="8.52"/>
    <n v="0"/>
    <n v="8.5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Desarrollo Sostenible en el Caribe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8-11-11T00:00:00"/>
    <d v="2016-12-31T00:00:00"/>
    <s v="Expired"/>
    <s v="Expired"/>
    <s v="Inactive"/>
    <m/>
    <m/>
    <m/>
    <m/>
    <m/>
    <n v="12"/>
    <s v="Verbal Note, CM 05/11"/>
    <n v="3766"/>
    <n v="27932"/>
    <m/>
    <m/>
    <m/>
    <n v="35000"/>
    <n v="0"/>
    <n v="34991.480000000003"/>
    <n v="8.52"/>
    <n v="8.5199999999967986"/>
    <n v="0"/>
    <n v="71"/>
    <n v="0"/>
    <n v="0"/>
    <n v="0"/>
    <m/>
    <n v="67"/>
    <n v="5.6"/>
    <s v="3 to 6 years"/>
    <n v="26975"/>
    <n v="2018"/>
    <n v="6"/>
    <s v="pguevara"/>
    <n v="1.5"/>
    <s v=" "/>
  </r>
  <r>
    <s v="SDU-ES/125"/>
    <s v="FINLA10/01"/>
    <s v="Finland"/>
    <s v="Protección y Uso Sostenible de los Sistemas Acuíferos"/>
    <n v="53.99"/>
    <n v="0"/>
    <n v="0"/>
    <n v="0"/>
    <n v="0"/>
    <n v="0"/>
    <n v="0"/>
    <n v="53.99"/>
    <n v="0"/>
    <n v="53.9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tección y Uso Sostenible de los Sistemas Acuíferos"/>
    <x v="2"/>
    <s v="Desarrollo Integral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10-03-15T00:00:00"/>
    <d v="2012-12-31T00:00:00"/>
    <s v="Expired"/>
    <s v="Expired"/>
    <s v="Inactive"/>
    <m/>
    <m/>
    <m/>
    <m/>
    <m/>
    <m/>
    <s v="BMR: JAN-09/2"/>
    <n v="1766"/>
    <n v="22831"/>
    <m/>
    <m/>
    <m/>
    <n v="79727.199999999997"/>
    <n v="0"/>
    <n v="79673.210000000006"/>
    <n v="53.99"/>
    <n v="53.989999999990687"/>
    <n v="0"/>
    <n v="2116"/>
    <n v="0"/>
    <n v="0"/>
    <n v="0"/>
    <m/>
    <n v="84"/>
    <n v="7"/>
    <s v="Over 6 years"/>
    <n v="37135"/>
    <n v="2018"/>
    <n v="6"/>
    <s v="pguevara"/>
    <n v="1.5"/>
    <s v=" "/>
  </r>
  <r>
    <s v="SDU-ES/130"/>
    <s v="UNEP10/01"/>
    <s v="United Nat."/>
    <s v="Sust. Forest Mang. Gran Chaco"/>
    <n v="6334.13"/>
    <n v="0"/>
    <n v="0"/>
    <n v="0"/>
    <n v="0"/>
    <n v="5680"/>
    <n v="-5680"/>
    <n v="654.13000000000011"/>
    <n v="0"/>
    <n v="654.1300000000001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anejo Forestal Sustentable - Gran Chaco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1T00:00:00"/>
    <d v="2017-12-08T00:00:00"/>
    <d v="2010-09-01T00:00:00"/>
    <d v="2017-12-08T00:00:00"/>
    <s v="Expired"/>
    <s v="Expired"/>
    <s v="Active"/>
    <m/>
    <m/>
    <s v="Audit required"/>
    <m/>
    <m/>
    <m/>
    <s v="BMR:SEP-10/1-156"/>
    <n v="2881"/>
    <n v="25152"/>
    <m/>
    <m/>
    <m/>
    <n v="3203966.88"/>
    <n v="0"/>
    <n v="3203966.89"/>
    <n v="-0.01"/>
    <n v="-1.0000000242143869E-2"/>
    <n v="654"/>
    <n v="654"/>
    <n v="0"/>
    <n v="5680"/>
    <n v="0"/>
    <m/>
    <n v="87"/>
    <n v="7.2"/>
    <s v="Over 6 years"/>
    <n v="39917"/>
    <n v="2018"/>
    <n v="6"/>
    <s v="pguevara"/>
    <n v="1.5"/>
    <s v=" "/>
  </r>
  <r>
    <s v="SDU-ES/132"/>
    <s v="UNEP10/02"/>
    <s v="United Nat."/>
    <s v="Sus. Mgmt. La Plata Basin"/>
    <n v="55349.7"/>
    <n v="0"/>
    <n v="-47349.7"/>
    <n v="0"/>
    <n v="0"/>
    <n v="8000"/>
    <n v="-55349.7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erencia Sostenible La Plata Basin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7T00:00:00"/>
    <d v="2017-12-31T00:00:00"/>
    <d v="2010-09-01T00:00:00"/>
    <d v="2017-12-31T00:00:00"/>
    <s v="Expired"/>
    <s v="Expired"/>
    <s v="Active"/>
    <m/>
    <m/>
    <s v="Audit required"/>
    <m/>
    <m/>
    <m/>
    <s v="GFL/2328-2731-nnnn"/>
    <n v="2881"/>
    <n v="26112"/>
    <m/>
    <m/>
    <m/>
    <n v="10617132.890000001"/>
    <n v="0"/>
    <n v="10617132.890000001"/>
    <n v="0"/>
    <n v="0"/>
    <n v="0"/>
    <n v="130"/>
    <n v="-47349.7"/>
    <n v="8000"/>
    <n v="-47349.7"/>
    <m/>
    <n v="87"/>
    <n v="7.2"/>
    <s v="Over 6 years"/>
    <n v="41284"/>
    <n v="2018"/>
    <n v="6"/>
    <s v="pguevara"/>
    <n v="1.5"/>
    <s v=" "/>
  </r>
  <r>
    <s v="SDU-ES/133"/>
    <s v="UNEP10/03"/>
    <s v="United Nat."/>
    <s v="Regional Framework Rio Bravo"/>
    <n v="49815.17"/>
    <n v="336184.79"/>
    <n v="0"/>
    <n v="0"/>
    <n v="0"/>
    <n v="108023.37"/>
    <n v="228161.41999999998"/>
    <n v="277976.58999999997"/>
    <n v="78350"/>
    <n v="199626.5899999999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arco Lógico - Rio Bravo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12-06T00:00:00"/>
    <d v="2019-12-31T00:00:00"/>
    <d v="2010-12-06T00:00:00"/>
    <d v="2019-12-31T00:00:00"/>
    <s v="Active"/>
    <s v="Active"/>
    <s v="Active"/>
    <s v="Interest due"/>
    <m/>
    <m/>
    <m/>
    <m/>
    <m/>
    <s v="PCA/2010/DGEF/029"/>
    <n v="2881"/>
    <n v="26492"/>
    <m/>
    <m/>
    <m/>
    <n v="1113012.54"/>
    <n v="70949"/>
    <n v="842835.95"/>
    <n v="199227.59"/>
    <n v="270176.59000000008"/>
    <n v="7800"/>
    <n v="199627"/>
    <n v="0"/>
    <n v="186373.37"/>
    <n v="336184.79"/>
    <m/>
    <n v="108"/>
    <n v="9"/>
    <s v="Over 6 years"/>
    <n v="41536"/>
    <n v="2018"/>
    <n v="6"/>
    <s v="pguevara"/>
    <n v="1.5"/>
    <s v=" "/>
  </r>
  <r>
    <s v="SDU-ES/137"/>
    <s v="FINLA11/02"/>
    <s v="Finland"/>
    <s v="Payment for Environmental"/>
    <n v="2791.5"/>
    <n v="0"/>
    <n v="-2791.5"/>
    <n v="0"/>
    <n v="0"/>
    <n v="0"/>
    <n v="-2791.5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ago por Ambiente"/>
    <x v="2"/>
    <s v="Desarrollo Integral"/>
    <m/>
    <m/>
    <m/>
    <s v="Finlandia"/>
    <s v="FINLAND"/>
    <s v="Finland"/>
    <s v="Finlandia"/>
    <s v="2-Permanent Observers"/>
    <s v="2-Observadores Permanentes"/>
    <m/>
    <m/>
    <d v="2011-06-06T00:00:00"/>
    <d v="2020-06-30T00:00:00"/>
    <d v="2011-06-06T00:00:00"/>
    <d v="2020-06-30T00:00:00"/>
    <s v="Active"/>
    <s v="Active"/>
    <s v="Active"/>
    <m/>
    <m/>
    <m/>
    <m/>
    <m/>
    <n v="12"/>
    <s v="WAS7061-43"/>
    <n v="1766"/>
    <n v="29354"/>
    <m/>
    <m/>
    <m/>
    <n v="217629.68"/>
    <n v="0"/>
    <n v="217629.68"/>
    <n v="0"/>
    <n v="0"/>
    <n v="0"/>
    <n v="1176"/>
    <n v="-2791.5"/>
    <n v="0"/>
    <n v="-2791.5"/>
    <m/>
    <n v="108"/>
    <n v="9"/>
    <s v="Over 6 years"/>
    <n v="46020"/>
    <n v="2018"/>
    <n v="6"/>
    <s v="pguevara"/>
    <n v="1.5"/>
    <s v=" "/>
  </r>
  <r>
    <s v="SDU-ES/139"/>
    <s v="USDIN15/01"/>
    <s v="USDIN"/>
    <s v="Mesoamerica 2020"/>
    <n v="100"/>
    <n v="0"/>
    <n v="0"/>
    <n v="0"/>
    <n v="0"/>
    <n v="0"/>
    <n v="0"/>
    <n v="100"/>
    <n v="10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esoamerica 2020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5-08-24T00:00:00"/>
    <d v="2017-09-01T00:00:00"/>
    <d v="2015-08-24T00:00:00"/>
    <d v="2017-09-01T00:00:00"/>
    <s v="Expired"/>
    <s v="Expired"/>
    <s v="Active"/>
    <m/>
    <m/>
    <m/>
    <m/>
    <m/>
    <n v="11"/>
    <s v="F15PX01922"/>
    <n v="3055"/>
    <n v="44575"/>
    <m/>
    <m/>
    <m/>
    <n v="97990.68"/>
    <n v="100"/>
    <n v="97890.68"/>
    <n v="0"/>
    <n v="100"/>
    <n v="0"/>
    <n v="0"/>
    <n v="0"/>
    <n v="100"/>
    <n v="0"/>
    <m/>
    <n v="25"/>
    <n v="2.1"/>
    <s v="1 to 3 years"/>
    <n v="68061"/>
    <n v="2018"/>
    <n v="6"/>
    <s v="pguevara"/>
    <n v="1.5"/>
    <s v=" "/>
  </r>
  <r>
    <s v="SDU-ES/140"/>
    <s v="DOMRP16/04"/>
    <s v="Dom. Repub."/>
    <s v="V I-A Meeting Ministers Sustainable Development"/>
    <n v="-715.19"/>
    <n v="432.91"/>
    <n v="282.27999999999997"/>
    <n v="0"/>
    <n v="0"/>
    <n v="0"/>
    <n v="715.19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V Reunión I-A Desarrollo Sostenible"/>
    <x v="2"/>
    <s v="Desarrollo Integral"/>
    <m/>
    <m/>
    <m/>
    <s v="Repúb. Dom."/>
    <s v="DOMINICAN REPUBLIC"/>
    <s v="Dominican Republic"/>
    <s v="República Dominicana"/>
    <s v="1-Member States"/>
    <s v="1-Estados Miembros"/>
    <m/>
    <m/>
    <d v="2016-05-25T00:00:00"/>
    <d v="2016-12-01T00:00:00"/>
    <d v="2016-05-25T00:00:00"/>
    <d v="2016-07-31T00:00:00"/>
    <s v="Expired"/>
    <s v="Expired"/>
    <s v="Active"/>
    <m/>
    <m/>
    <m/>
    <m/>
    <m/>
    <m/>
    <s v="MP-RD-OEA0568-16 25 mayo 2016"/>
    <n v="1018"/>
    <n v="46758"/>
    <m/>
    <m/>
    <m/>
    <n v="12542.19"/>
    <n v="0"/>
    <n v="12542.19"/>
    <n v="0"/>
    <n v="0"/>
    <n v="0"/>
    <n v="0"/>
    <n v="282.27999999999997"/>
    <n v="0"/>
    <n v="715.19"/>
    <m/>
    <n v="7"/>
    <n v="0.6"/>
    <s v="0 years"/>
    <n v="70927"/>
    <n v="2018"/>
    <n v="6"/>
    <s v="pguevara"/>
    <n v="1.5"/>
    <s v=" "/>
  </r>
  <r>
    <s v="SDU-ES/141"/>
    <s v="KAZAK16/01"/>
    <s v="Kazakhstan"/>
    <s v="Int. Disaster Assistance Phase I (CARICOM) "/>
    <n v="489.02"/>
    <n v="0"/>
    <n v="0"/>
    <n v="0"/>
    <n v="0"/>
    <n v="470.9"/>
    <n v="-470.9"/>
    <n v="18.120000000000005"/>
    <n v="0"/>
    <n v="18.12000000000000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sistencia Desastres Internacionales Fase I (CARICOM) "/>
    <x v="2"/>
    <s v="Desarrollo Integral"/>
    <m/>
    <m/>
    <m/>
    <s v="Kazajistán"/>
    <s v="Embassy of the Republic of Kazakhstan"/>
    <s v="Republic of Kazakhstan"/>
    <s v="República de Kazajistán"/>
    <s v="2-Permanent Observers"/>
    <s v="2-Observadores Permanentes"/>
    <m/>
    <m/>
    <d v="2016-05-05T00:00:00"/>
    <d v="2017-12-31T00:00:00"/>
    <d v="2016-07-15T00:00:00"/>
    <d v="2017-12-31T00:00:00"/>
    <s v="Expired"/>
    <s v="Expired"/>
    <s v="Active"/>
    <m/>
    <m/>
    <m/>
    <m/>
    <m/>
    <n v="12"/>
    <s v="NOTE 45 Dated on May 05, 2016"/>
    <n v="6635"/>
    <n v="47038"/>
    <m/>
    <m/>
    <m/>
    <n v="35000"/>
    <n v="0"/>
    <n v="34981.879999999997"/>
    <n v="18.12"/>
    <n v="18.120000000002619"/>
    <n v="0"/>
    <n v="18"/>
    <n v="0"/>
    <n v="470.9"/>
    <n v="0"/>
    <m/>
    <n v="19"/>
    <n v="1.6"/>
    <s v="1 to 3 years"/>
    <n v="71606"/>
    <n v="2018"/>
    <n v="6"/>
    <s v="pguevara"/>
    <n v="1.5"/>
    <s v=" "/>
  </r>
  <r>
    <s v="SDU-ES/142"/>
    <s v="MONAC18/01"/>
    <s v="Monaco"/>
    <s v="Bridging Project DSD / UNEP"/>
    <n v="0"/>
    <n v="5835.15"/>
    <n v="0"/>
    <n v="0"/>
    <n v="0"/>
    <n v="758.57"/>
    <n v="5076.58"/>
    <n v="5076.58"/>
    <n v="5000"/>
    <n v="76.57999999999992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yecto Puente DSD / UNEP"/>
    <x v="2"/>
    <s v="Desarrollo Integral"/>
    <m/>
    <m/>
    <m/>
    <s v="Mónaco"/>
    <s v="Permanent Observer Mission of Monaco"/>
    <s v="Monaco"/>
    <s v="Mónaco"/>
    <s v="2-Permanent Observers"/>
    <s v="2-Observadores Permanentes"/>
    <m/>
    <m/>
    <d v="2018-04-19T00:00:00"/>
    <d v="2020-12-31T00:00:00"/>
    <d v="2017-07-01T00:00:00"/>
    <d v="2020-12-31T00:00:00"/>
    <s v="Active"/>
    <s v="Active"/>
    <s v="Active"/>
    <m/>
    <m/>
    <m/>
    <m/>
    <m/>
    <n v="13"/>
    <s v="2018-w/4416/km"/>
    <n v="5533"/>
    <n v="53118"/>
    <m/>
    <m/>
    <m/>
    <n v="5835.15"/>
    <n v="5000"/>
    <n v="758.57"/>
    <n v="76.58"/>
    <n v="5076.58"/>
    <n v="0"/>
    <n v="77"/>
    <n v="0"/>
    <n v="5758.57"/>
    <n v="5835.15"/>
    <m/>
    <n v="32"/>
    <n v="2.7"/>
    <s v="1 to 3 years"/>
    <n v="76267"/>
    <n v="2018"/>
    <n v="6"/>
    <s v="pguevara"/>
    <n v="1.5"/>
    <s v=" "/>
  </r>
  <r>
    <s v="SDU-ES/142"/>
    <s v="PORTU18/01"/>
    <s v="Portugal"/>
    <s v="Bridging Project DSD / UNEP"/>
    <n v="0"/>
    <n v="35000"/>
    <n v="0"/>
    <n v="0"/>
    <n v="0"/>
    <n v="32300.7"/>
    <n v="2699.2999999999993"/>
    <n v="2699.2999999999993"/>
    <n v="2122"/>
    <n v="577.2999999999992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yecto Puente DSD / UNEP"/>
    <x v="2"/>
    <s v="Desarrollo Integral"/>
    <m/>
    <m/>
    <m/>
    <s v="Portugal"/>
    <s v="PORTUGAL"/>
    <s v="Portugal"/>
    <s v="Portugal"/>
    <s v="2-Permanent Observers"/>
    <s v="2-Observadores Permanentes"/>
    <m/>
    <m/>
    <d v="2017-12-27T00:00:00"/>
    <d v="2020-12-31T00:00:00"/>
    <d v="2017-07-01T00:00:00"/>
    <d v="2020-12-31T00:00:00"/>
    <s v="Active"/>
    <s v="Active"/>
    <s v="Active"/>
    <m/>
    <m/>
    <m/>
    <m/>
    <m/>
    <n v="13"/>
    <s v="No. 05/2018"/>
    <n v="4267"/>
    <n v="52098"/>
    <m/>
    <m/>
    <m/>
    <n v="35000"/>
    <n v="2122"/>
    <n v="32300.7"/>
    <n v="577.29999999999995"/>
    <n v="2699.2999999999993"/>
    <n v="0"/>
    <n v="12977"/>
    <n v="0"/>
    <n v="34422.699999999997"/>
    <n v="35000"/>
    <m/>
    <n v="36"/>
    <n v="3"/>
    <s v="1 to 3 years"/>
    <n v="76267"/>
    <n v="2018"/>
    <n v="6"/>
    <s v="pguevara"/>
    <n v="1.5"/>
    <s v=" "/>
  </r>
  <r>
    <s v="SDU-ES/142"/>
    <s v="UNEP17/03"/>
    <s v="United Nat."/>
    <s v="Bridging Project DSD / UNEP"/>
    <n v="19386.900000000001"/>
    <n v="0"/>
    <n v="0"/>
    <n v="0"/>
    <n v="0"/>
    <n v="12087.13"/>
    <n v="-12087.13"/>
    <n v="7299.7700000000023"/>
    <n v="6235.57"/>
    <n v="1064.200000000002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yecto Puente DSD / UNEP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7-08-15T00:00:00"/>
    <d v="2020-12-31T00:00:00"/>
    <d v="2017-07-01T00:00:00"/>
    <d v="2020-12-31T00:00:00"/>
    <s v="Active"/>
    <s v="Active"/>
    <s v="Active"/>
    <m/>
    <m/>
    <m/>
    <m/>
    <m/>
    <m/>
    <s v="Letter"/>
    <n v="2881"/>
    <n v="51078"/>
    <m/>
    <m/>
    <m/>
    <n v="28333.18"/>
    <n v="7023.57"/>
    <n v="21033.41"/>
    <n v="276.2"/>
    <n v="7299.77"/>
    <n v="0"/>
    <n v="1064"/>
    <n v="0"/>
    <n v="18322.699999999997"/>
    <n v="0"/>
    <m/>
    <n v="40"/>
    <n v="3.3"/>
    <s v="3 to 6 years"/>
    <n v="76267"/>
    <n v="2018"/>
    <n v="6"/>
    <s v="pguevara"/>
    <n v="1.5"/>
    <s v=" "/>
  </r>
  <r>
    <s v="SDU-ES/142"/>
    <s v="UNEP18/01"/>
    <s v="United Nat."/>
    <s v="Bridging Project DSD / UNEP"/>
    <n v="0"/>
    <n v="0"/>
    <n v="55757.84"/>
    <n v="0"/>
    <n v="0"/>
    <n v="23648.01"/>
    <n v="32109.829999999998"/>
    <n v="32109.829999999998"/>
    <n v="3801.14"/>
    <n v="28308.6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yecto Puente DSD / UNEP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7-12-18T00:00:00"/>
    <d v="2020-12-31T00:00:00"/>
    <d v="2017-07-01T00:00:00"/>
    <d v="2020-12-31T00:00:00"/>
    <s v="Active"/>
    <s v="Active"/>
    <s v="Active"/>
    <m/>
    <m/>
    <m/>
    <m/>
    <m/>
    <m/>
    <s v="Letter sent on Dec 18, 2017"/>
    <n v="2881"/>
    <n v="52158"/>
    <m/>
    <m/>
    <m/>
    <n v="55757.84"/>
    <n v="3801.14"/>
    <n v="23648.01"/>
    <n v="28308.69"/>
    <n v="32109.829999999998"/>
    <n v="0"/>
    <n v="28309"/>
    <n v="55757.84"/>
    <n v="27449.149999999998"/>
    <n v="55757.84"/>
    <m/>
    <n v="36"/>
    <n v="3"/>
    <s v="1 to 3 years"/>
    <n v="76267"/>
    <n v="2018"/>
    <n v="6"/>
    <s v="pguevara"/>
    <n v="1.5"/>
    <s v=" "/>
  </r>
  <r>
    <s v="SDU-UTA"/>
    <s v="UNEP10/02"/>
    <s v="United Nat."/>
    <s v="CIC La Plata Interest Account"/>
    <n v="1090.1500000000001"/>
    <n v="0"/>
    <n v="-67.19"/>
    <n v="0"/>
    <n v="0"/>
    <n v="25.43"/>
    <n v="-92.62"/>
    <n v="997.53000000000009"/>
    <n v="867.53"/>
    <n v="130.0000000000001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uenta de Intereses La Plata CIC 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0-09-07T00:00:00"/>
    <d v="2017-12-31T00:00:00"/>
    <d v="2016-04-01T00:00:00"/>
    <d v="2017-12-31T00:00:00"/>
    <s v="Expired"/>
    <s v="Expired"/>
    <s v="Active"/>
    <m/>
    <m/>
    <s v="Audit required"/>
    <m/>
    <m/>
    <m/>
    <s v="GFL/2328-2731-nnnn"/>
    <n v="2881"/>
    <n v="26112"/>
    <m/>
    <m/>
    <m/>
    <n v="37741.46"/>
    <n v="867.53"/>
    <n v="36873.93"/>
    <n v="0"/>
    <n v="867.52999999999884"/>
    <n v="130"/>
    <n v="130"/>
    <n v="-67.19"/>
    <n v="892.95999999999992"/>
    <n v="-67.19"/>
    <m/>
    <n v="87"/>
    <n v="7.2"/>
    <s v="Over 6 years"/>
    <n v="70606"/>
    <n v="2018"/>
    <n v="6"/>
    <s v="pguevara"/>
    <n v="1.5"/>
    <s v=" "/>
  </r>
  <r>
    <s v="SEDI-CIT/001"/>
    <s v="ARGEN18/01"/>
    <s v="Argentina"/>
    <s v="CITEL Meetings"/>
    <n v="0"/>
    <n v="35224.01"/>
    <n v="0"/>
    <n v="0"/>
    <n v="0"/>
    <n v="18555.939999999999"/>
    <n v="16668.070000000003"/>
    <n v="16668.070000000003"/>
    <n v="0"/>
    <n v="16668.070000000003"/>
    <s v="SOC"/>
    <s v="SPECIFIC FUNDS.xlsm"/>
    <m/>
    <n v="311"/>
    <n v="24082"/>
    <x v="0"/>
    <s v="Specific Funds"/>
    <x v="2"/>
    <s v="34G"/>
    <x v="2"/>
    <s v="Capítulo 3 - Organismos Principales y Especializados"/>
    <s v="Meetings of the CITEL Assembly (34G)"/>
    <s v="Reuniones de la Asamblea de CITEL (34G)"/>
    <s v="Reuniones CITEL"/>
    <x v="4"/>
    <s v="Democracia y Gobernabilidad"/>
    <m/>
    <m/>
    <m/>
    <s v="Argentina"/>
    <s v="ARGENTINA"/>
    <s v="Argentina"/>
    <s v="Argentina"/>
    <s v="1-Member States"/>
    <s v="1-Estados Miembros"/>
    <m/>
    <m/>
    <d v="2018-02-09T00:00:00"/>
    <d v="2018-06-15T00:00:00"/>
    <d v="2013-12-01T00:00:00"/>
    <d v="2020-12-31T00:00:00"/>
    <s v="Expired"/>
    <s v="Active"/>
    <s v="Active"/>
    <m/>
    <m/>
    <m/>
    <m/>
    <m/>
    <m/>
    <s v="Agreement signed feb 9, 2018"/>
    <n v="1005"/>
    <n v="52458"/>
    <m/>
    <m/>
    <m/>
    <n v="35224.01"/>
    <n v="0"/>
    <n v="18555.939999999999"/>
    <n v="16668.07"/>
    <n v="16668.070000000003"/>
    <n v="0"/>
    <n v="16668"/>
    <n v="0"/>
    <n v="18555.939999999999"/>
    <n v="35224.01"/>
    <m/>
    <n v="4"/>
    <n v="0.3"/>
    <s v="0 years"/>
    <n v="59580"/>
    <n v="2018"/>
    <n v="6"/>
    <s v="pguevara"/>
    <n v="1.5"/>
    <s v=" "/>
  </r>
  <r>
    <s v="SEDI-DHD-CONICET/20"/>
    <s v="ARGEN08/01"/>
    <s v="Argentina"/>
    <s v="Postgraduate Studies"/>
    <n v="24064.21"/>
    <n v="0"/>
    <n v="0"/>
    <n v="0"/>
    <n v="0"/>
    <n v="0"/>
    <n v="0"/>
    <n v="24064.21"/>
    <n v="23376.12"/>
    <n v="688.09000000000015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Estudios de Postgrado"/>
    <x v="2"/>
    <s v="Desarrollo Integral"/>
    <m/>
    <m/>
    <m/>
    <s v="Argentina"/>
    <s v="ARGENTINA"/>
    <s v="Argentina"/>
    <s v="Argentina"/>
    <s v="1-Member States"/>
    <s v="1-Estados Miembros"/>
    <m/>
    <m/>
    <d v="2007-11-29T00:00:00"/>
    <d v="2016-12-31T00:00:00"/>
    <d v="2008-05-01T00:00:00"/>
    <d v="2015-12-31T00:00:00"/>
    <s v="Expired"/>
    <s v="Expired"/>
    <s v="Active"/>
    <s v="Interest due"/>
    <m/>
    <m/>
    <m/>
    <m/>
    <m/>
    <s v="BMR CODE: JUN-08/1-26"/>
    <n v="1005"/>
    <n v="15711"/>
    <m/>
    <m/>
    <m/>
    <m/>
    <m/>
    <m/>
    <m/>
    <m/>
    <n v="24064"/>
    <n v="688"/>
    <n v="0"/>
    <n v="23376.12"/>
    <n v="0"/>
    <m/>
    <n v="109"/>
    <n v="9.1"/>
    <s v="Over 6 years"/>
    <n v="22415"/>
    <n v="2018"/>
    <n v="6"/>
    <s v="pguevara"/>
    <n v="1.5"/>
    <s v=" "/>
  </r>
  <r>
    <s v="SEDI-DSDE/011-1"/>
    <s v="BAHAM12/01"/>
    <s v="Bahamas"/>
    <s v="Voluntary Contributions RIAL"/>
    <n v="15790.1"/>
    <n v="0"/>
    <n v="0"/>
    <n v="0"/>
    <n v="0"/>
    <n v="70"/>
    <n v="-70"/>
    <n v="15720.1"/>
    <n v="0"/>
    <n v="15720.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Bahamas"/>
    <s v="BAHAMAS"/>
    <s v="Bahamas, Commonwealth of The"/>
    <s v="Bahamas, Commonwealth de las"/>
    <s v="1-Member States"/>
    <s v="1-Estados Miembros"/>
    <m/>
    <m/>
    <d v="2011-08-15T00:00:00"/>
    <d v="2020-12-31T00:00:00"/>
    <d v="2014-01-23T00:00:00"/>
    <d v="2029-12-31T00:00:00"/>
    <s v="Active"/>
    <s v="Active"/>
    <s v="Active"/>
    <m/>
    <m/>
    <m/>
    <m/>
    <m/>
    <m/>
    <s v="Letter dated March 8, 2012"/>
    <n v="1007"/>
    <n v="31234"/>
    <m/>
    <m/>
    <m/>
    <n v="30586.73"/>
    <n v="0"/>
    <n v="14866.63"/>
    <n v="15720.1"/>
    <n v="15720.1"/>
    <n v="0"/>
    <n v="15720"/>
    <n v="0"/>
    <n v="70"/>
    <n v="0"/>
    <m/>
    <n v="112"/>
    <n v="9.3000000000000007"/>
    <s v="Over 6 years"/>
    <n v="59660"/>
    <n v="2018"/>
    <n v="6"/>
    <s v="pguevara"/>
    <n v="1.5"/>
    <s v=" "/>
  </r>
  <r>
    <s v="SEDI-DSDE/011-1"/>
    <s v="BARBA13/01"/>
    <s v="Barbados"/>
    <s v="Voluntary Contributions RIAL"/>
    <n v="6881.77"/>
    <n v="0"/>
    <n v="0"/>
    <n v="0"/>
    <n v="0"/>
    <n v="0"/>
    <n v="0"/>
    <n v="6881.77"/>
    <n v="0"/>
    <n v="6881.77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Barbados"/>
    <s v="BARBADOS"/>
    <s v="Barbados"/>
    <s v="Barbados"/>
    <s v="1-Member States"/>
    <s v="1-Estados Miembros"/>
    <m/>
    <m/>
    <d v="2012-10-11T00:00:00"/>
    <d v="2020-12-31T00:00:00"/>
    <d v="2014-01-23T00:00:00"/>
    <d v="2029-12-31T00:00:00"/>
    <s v="Active"/>
    <s v="Active"/>
    <s v="Inactive"/>
    <m/>
    <m/>
    <m/>
    <m/>
    <m/>
    <m/>
    <s v="Email dd 28-Feb-13 V. Felix"/>
    <n v="1008"/>
    <n v="35334"/>
    <m/>
    <m/>
    <m/>
    <n v="30000"/>
    <n v="0"/>
    <n v="23118.23"/>
    <n v="6881.77"/>
    <n v="6881.77"/>
    <n v="0"/>
    <n v="6882"/>
    <n v="0"/>
    <n v="0"/>
    <n v="0"/>
    <m/>
    <n v="98"/>
    <n v="8.1999999999999993"/>
    <s v="Over 6 years"/>
    <n v="59660"/>
    <n v="2018"/>
    <n v="6"/>
    <s v="pguevara"/>
    <n v="1.5"/>
    <s v=" "/>
  </r>
  <r>
    <s v="SEDI-DSDE/011-1"/>
    <s v="BOLIV13/01"/>
    <s v="Bolivia"/>
    <s v="Voluntary Contributions RIAL"/>
    <n v="2860.22"/>
    <n v="4995"/>
    <n v="0"/>
    <n v="0"/>
    <n v="0"/>
    <n v="0"/>
    <n v="4995"/>
    <n v="7855.2199999999993"/>
    <n v="750"/>
    <n v="7105.2199999999993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Bolivia"/>
    <s v="BOLIVIA"/>
    <s v="Bolivia"/>
    <s v="Bolivia"/>
    <s v="1-Member States"/>
    <s v="1-Estados Miembros"/>
    <m/>
    <m/>
    <d v="2013-03-22T00:00:00"/>
    <d v="2020-12-31T00:00:00"/>
    <d v="2014-01-23T00:00:00"/>
    <d v="2029-12-31T00:00:00"/>
    <s v="Active"/>
    <s v="Active"/>
    <s v="Active"/>
    <m/>
    <m/>
    <m/>
    <m/>
    <m/>
    <m/>
    <s v="Email dated 19 April 2013"/>
    <n v="1010"/>
    <n v="36014"/>
    <m/>
    <m/>
    <m/>
    <n v="24995"/>
    <n v="750"/>
    <n v="17139.78"/>
    <n v="7105.22"/>
    <n v="7855.2200000000012"/>
    <n v="0"/>
    <n v="7105"/>
    <n v="0"/>
    <n v="750"/>
    <n v="4995"/>
    <m/>
    <n v="93"/>
    <n v="7.8"/>
    <s v="Over 6 years"/>
    <n v="59660"/>
    <n v="2018"/>
    <n v="6"/>
    <s v="pguevara"/>
    <n v="1.5"/>
    <s v=" "/>
  </r>
  <r>
    <s v="SEDI-DSDE/011-1"/>
    <s v="CHILE17/01"/>
    <s v="Chile"/>
    <s v="Voluntary Contributions RIAL"/>
    <n v="4250"/>
    <n v="5000"/>
    <n v="0"/>
    <n v="0"/>
    <n v="0"/>
    <n v="0"/>
    <n v="5000"/>
    <n v="9250"/>
    <n v="0"/>
    <n v="925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Chile"/>
    <s v="CHILE"/>
    <s v="Chile"/>
    <s v="Chile"/>
    <s v="1-Member States"/>
    <s v="1-Estados Miembros"/>
    <m/>
    <m/>
    <d v="2016-10-18T00:00:00"/>
    <d v="2020-12-31T00:00:00"/>
    <d v="2014-01-23T00:00:00"/>
    <d v="2029-12-31T00:00:00"/>
    <s v="Active"/>
    <s v="Active"/>
    <s v="Active"/>
    <m/>
    <m/>
    <m/>
    <m/>
    <m/>
    <m/>
    <s v="Letter dated December 2016"/>
    <n v="1013"/>
    <n v="49278"/>
    <m/>
    <m/>
    <m/>
    <n v="10000"/>
    <n v="0"/>
    <n v="750"/>
    <n v="9250"/>
    <n v="9250"/>
    <n v="0"/>
    <n v="9250"/>
    <n v="0"/>
    <n v="0"/>
    <n v="5000"/>
    <m/>
    <n v="50"/>
    <n v="4.2"/>
    <s v="3 to 6 years"/>
    <n v="59660"/>
    <n v="2018"/>
    <n v="6"/>
    <s v="pguevara"/>
    <n v="1.5"/>
    <s v=" "/>
  </r>
  <r>
    <s v="SEDI-DSDE/011-1"/>
    <s v="ECUAD11/02"/>
    <s v="Ecuador"/>
    <s v="Voluntary Contributions RIAL"/>
    <n v="1003.7"/>
    <n v="0"/>
    <n v="0"/>
    <n v="0"/>
    <n v="0"/>
    <n v="0"/>
    <n v="0"/>
    <n v="1003.7"/>
    <n v="1.19"/>
    <n v="1002.5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Ecuador"/>
    <s v="ECUADOR"/>
    <s v="Ecuador"/>
    <s v="Ecuador"/>
    <s v="1-Member States"/>
    <s v="1-Estados Miembros"/>
    <m/>
    <m/>
    <d v="2011-11-09T00:00:00"/>
    <d v="2020-12-31T00:00:00"/>
    <d v="2014-01-23T00:00:00"/>
    <d v="2029-12-31T00:00:00"/>
    <s v="Active"/>
    <s v="Active"/>
    <s v="Active"/>
    <m/>
    <m/>
    <m/>
    <m/>
    <m/>
    <m/>
    <s v="MRL-DRI-2011-EDT"/>
    <n v="1019"/>
    <n v="30174"/>
    <m/>
    <m/>
    <m/>
    <n v="9250"/>
    <n v="1.19"/>
    <n v="8246.2999999999993"/>
    <n v="1002.51"/>
    <n v="1003.7000000000007"/>
    <n v="0"/>
    <n v="1003"/>
    <n v="0"/>
    <n v="1.19"/>
    <n v="0"/>
    <m/>
    <n v="109"/>
    <n v="9.1"/>
    <s v="Over 6 years"/>
    <n v="59660"/>
    <n v="2018"/>
    <n v="6"/>
    <s v="pguevara"/>
    <n v="1.5"/>
    <s v=" "/>
  </r>
  <r>
    <s v="SEDI-DSDE/011-1"/>
    <s v="ELSAL15/01"/>
    <s v="El Salvador"/>
    <s v="Voluntary Contributions RIAL"/>
    <n v="4250"/>
    <n v="0"/>
    <n v="0"/>
    <n v="0"/>
    <n v="0"/>
    <n v="0"/>
    <n v="0"/>
    <n v="4250"/>
    <n v="0"/>
    <n v="425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El Salvador"/>
    <s v="EL SALVADOR"/>
    <s v="El Salvador"/>
    <s v="El Salvador"/>
    <s v="1-Member States"/>
    <s v="1-Estados Miembros"/>
    <m/>
    <m/>
    <d v="2015-08-07T00:00:00"/>
    <d v="2020-12-31T00:00:00"/>
    <d v="2014-01-23T00:00:00"/>
    <d v="2029-12-31T00:00:00"/>
    <s v="Active"/>
    <s v="Active"/>
    <s v="Inactive"/>
    <m/>
    <m/>
    <m/>
    <m/>
    <m/>
    <m/>
    <s v="Email dated 09/11/2015"/>
    <n v="1020"/>
    <n v="44957"/>
    <m/>
    <m/>
    <m/>
    <n v="5000"/>
    <n v="0"/>
    <n v="750"/>
    <n v="4250"/>
    <n v="4250"/>
    <n v="0"/>
    <n v="4250"/>
    <n v="0"/>
    <n v="0"/>
    <n v="0"/>
    <m/>
    <n v="64"/>
    <n v="5.3"/>
    <s v="3 to 6 years"/>
    <n v="59660"/>
    <n v="2018"/>
    <n v="6"/>
    <s v="pguevara"/>
    <n v="1.5"/>
    <s v=" "/>
  </r>
  <r>
    <s v="SEDI-DSDE/011-1"/>
    <s v="GRENA16/01"/>
    <s v="Grenada"/>
    <s v="Voluntary Contributions RIAL"/>
    <n v="4250"/>
    <n v="5000"/>
    <n v="0"/>
    <n v="0"/>
    <n v="0"/>
    <n v="0"/>
    <n v="5000"/>
    <n v="9250"/>
    <n v="0"/>
    <n v="925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Grenada"/>
    <s v="GRENADA"/>
    <s v="Grenada"/>
    <s v="Grenada"/>
    <s v="1-Member States"/>
    <s v="1-Estados Miembros"/>
    <m/>
    <m/>
    <d v="2016-09-08T00:00:00"/>
    <d v="2020-12-31T00:00:00"/>
    <d v="2014-01-23T00:00:00"/>
    <d v="2029-12-31T00:00:00"/>
    <s v="Active"/>
    <s v="Active"/>
    <s v="Active"/>
    <m/>
    <m/>
    <m/>
    <m/>
    <m/>
    <m/>
    <s v="Letter dated on 8 Sep, 2016"/>
    <n v="1021"/>
    <n v="47659"/>
    <m/>
    <m/>
    <m/>
    <n v="10000"/>
    <n v="0"/>
    <n v="750"/>
    <n v="9250"/>
    <n v="9250"/>
    <n v="0"/>
    <n v="9250"/>
    <n v="0"/>
    <n v="0"/>
    <n v="5000"/>
    <m/>
    <n v="51"/>
    <n v="4.2"/>
    <s v="3 to 6 years"/>
    <n v="59660"/>
    <n v="2018"/>
    <n v="6"/>
    <s v="pguevara"/>
    <n v="1.5"/>
    <s v=" "/>
  </r>
  <r>
    <s v="SEDI-DSDE/011-1"/>
    <s v="GUYAN17/01"/>
    <s v="Guyana"/>
    <s v="Voluntary Contributions RIAL"/>
    <n v="14178.54"/>
    <n v="0"/>
    <n v="0"/>
    <n v="0"/>
    <n v="0"/>
    <n v="0"/>
    <n v="0"/>
    <n v="14178.54"/>
    <n v="0"/>
    <n v="14178.54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Guyana"/>
    <s v="GUYANA"/>
    <s v="Guyana"/>
    <s v="Guyana"/>
    <s v="1-Member States"/>
    <s v="1-Estados Miembros"/>
    <m/>
    <m/>
    <d v="2017-04-11T00:00:00"/>
    <d v="2020-12-31T00:00:00"/>
    <d v="2014-01-23T00:00:00"/>
    <d v="2029-12-31T00:00:00"/>
    <s v="Active"/>
    <s v="Active"/>
    <s v="Inactive"/>
    <m/>
    <m/>
    <m/>
    <m/>
    <m/>
    <m/>
    <s v="Letter dated April 11, 2017"/>
    <n v="1162"/>
    <n v="50039"/>
    <m/>
    <m/>
    <m/>
    <n v="21839.759999999998"/>
    <n v="0"/>
    <n v="7661.22"/>
    <n v="14178.54"/>
    <n v="14178.539999999997"/>
    <n v="0"/>
    <n v="14179"/>
    <n v="0"/>
    <n v="0"/>
    <n v="0"/>
    <m/>
    <n v="44"/>
    <n v="3.7"/>
    <s v="3 to 6 years"/>
    <n v="59660"/>
    <n v="2018"/>
    <n v="6"/>
    <s v="pguevara"/>
    <n v="1.5"/>
    <s v=" "/>
  </r>
  <r>
    <s v="SEDI-DSDE/011-1"/>
    <s v="JAMAI12/01"/>
    <s v="Jamaica"/>
    <s v="Voluntary Contributions RIAL"/>
    <n v="555.99"/>
    <n v="0"/>
    <n v="0"/>
    <n v="0"/>
    <n v="0"/>
    <n v="0"/>
    <n v="0"/>
    <n v="555.99"/>
    <n v="125.71"/>
    <n v="430.28000000000003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Jamaica"/>
    <s v="JAMAICA"/>
    <s v="Jamaica"/>
    <s v="Jamaica"/>
    <s v="1-Member States"/>
    <s v="1-Estados Miembros"/>
    <m/>
    <m/>
    <d v="2012-03-19T00:00:00"/>
    <d v="2020-12-31T00:00:00"/>
    <d v="2014-01-23T00:00:00"/>
    <d v="2029-12-31T00:00:00"/>
    <s v="Active"/>
    <s v="Active"/>
    <s v="Active"/>
    <m/>
    <m/>
    <m/>
    <m/>
    <m/>
    <m/>
    <s v="Letter dated April 4, 2012"/>
    <n v="1026"/>
    <n v="31534"/>
    <m/>
    <m/>
    <m/>
    <n v="15189.77"/>
    <n v="125.71"/>
    <n v="14633.78"/>
    <n v="430.28"/>
    <n v="555.98999999999978"/>
    <n v="0"/>
    <n v="430"/>
    <n v="0"/>
    <n v="125.71"/>
    <n v="0"/>
    <m/>
    <n v="105"/>
    <n v="8.8000000000000007"/>
    <s v="Over 6 years"/>
    <n v="59660"/>
    <n v="2018"/>
    <n v="6"/>
    <s v="pguevara"/>
    <n v="1.5"/>
    <s v=" "/>
  </r>
  <r>
    <s v="SEDI-DSDE/011-1"/>
    <s v="KITTS18/01"/>
    <s v="St. Kitts &amp; N"/>
    <s v="Voluntary Contributions RIAL"/>
    <n v="0"/>
    <n v="5000"/>
    <n v="0"/>
    <n v="0"/>
    <n v="0"/>
    <n v="0"/>
    <n v="5000"/>
    <n v="5000"/>
    <n v="750"/>
    <n v="425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San Kitts y N"/>
    <s v="SAINT KITTS AND NEVIS"/>
    <s v="St. Kitts and Nevis"/>
    <s v="San Kitts y Nevis"/>
    <s v="1-Member States"/>
    <s v="1-Estados Miembros"/>
    <m/>
    <m/>
    <d v="2018-01-22T00:00:00"/>
    <d v="2020-12-31T00:00:00"/>
    <d v="2014-01-23T00:00:00"/>
    <d v="2029-12-31T00:00:00"/>
    <s v="Active"/>
    <s v="Active"/>
    <s v="Active"/>
    <m/>
    <m/>
    <m/>
    <m/>
    <m/>
    <m/>
    <s v="E-mail dated January 22, 2018"/>
    <n v="1032"/>
    <n v="52798"/>
    <m/>
    <m/>
    <m/>
    <n v="5000"/>
    <n v="750"/>
    <n v="0"/>
    <n v="4250"/>
    <n v="5000"/>
    <n v="0"/>
    <n v="4250"/>
    <n v="0"/>
    <n v="750"/>
    <n v="5000"/>
    <m/>
    <n v="35"/>
    <n v="2.9"/>
    <s v="1 to 3 years"/>
    <n v="59660"/>
    <n v="2018"/>
    <n v="6"/>
    <s v="pguevara"/>
    <n v="1.5"/>
    <s v=" "/>
  </r>
  <r>
    <s v="SEDI-DSDE/011-1"/>
    <s v="PANAM11/05"/>
    <s v="Panama"/>
    <s v="Voluntary Contributions RIAL"/>
    <n v="0"/>
    <n v="10000"/>
    <n v="0"/>
    <n v="0"/>
    <n v="0"/>
    <n v="0"/>
    <n v="10000"/>
    <n v="10000"/>
    <n v="1500"/>
    <n v="850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Panamá"/>
    <s v="PANAMA"/>
    <s v="Panama"/>
    <s v="Panamá"/>
    <s v="1-Member States"/>
    <s v="1-Estados Miembros"/>
    <m/>
    <m/>
    <d v="2011-10-12T00:00:00"/>
    <d v="2020-12-31T00:00:00"/>
    <d v="2014-01-23T00:00:00"/>
    <d v="2029-12-31T00:00:00"/>
    <s v="Active"/>
    <s v="Active"/>
    <s v="Active"/>
    <m/>
    <m/>
    <m/>
    <m/>
    <m/>
    <m/>
    <s v="Nota No. 1940-DM-2011"/>
    <n v="1028"/>
    <n v="29294"/>
    <m/>
    <m/>
    <m/>
    <n v="26810"/>
    <n v="1500"/>
    <n v="16809.48"/>
    <n v="8500.52"/>
    <n v="10000.52"/>
    <n v="-1"/>
    <n v="8500"/>
    <n v="0"/>
    <n v="1500"/>
    <n v="10000"/>
    <m/>
    <n v="110"/>
    <n v="9.1999999999999993"/>
    <s v="Over 6 years"/>
    <n v="59660"/>
    <n v="2018"/>
    <n v="6"/>
    <s v="pguevara"/>
    <n v="1.5"/>
    <s v=" "/>
  </r>
  <r>
    <s v="SEDI-DSDE/011-1"/>
    <s v="PARAG15/02"/>
    <s v="Paraguay"/>
    <s v="Voluntary Contributions RIAL"/>
    <n v="646.6"/>
    <n v="0"/>
    <n v="0"/>
    <n v="0"/>
    <n v="0"/>
    <n v="0"/>
    <n v="0"/>
    <n v="646.6"/>
    <n v="0"/>
    <n v="646.6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Paraguay"/>
    <s v="PARAGUAY"/>
    <s v="Paraguay"/>
    <s v="Paraguay"/>
    <s v="1-Member States"/>
    <s v="1-Estados Miembros"/>
    <m/>
    <m/>
    <d v="2015-06-15T00:00:00"/>
    <d v="2020-12-31T00:00:00"/>
    <d v="2014-01-23T00:00:00"/>
    <d v="2029-12-31T00:00:00"/>
    <s v="Active"/>
    <s v="Active"/>
    <s v="Inactive"/>
    <m/>
    <m/>
    <m/>
    <m/>
    <m/>
    <m/>
    <s v="80082365-6"/>
    <n v="1050"/>
    <n v="43875"/>
    <m/>
    <m/>
    <m/>
    <n v="15014.61"/>
    <n v="0"/>
    <n v="14368.01"/>
    <n v="646.6"/>
    <n v="646.60000000000036"/>
    <n v="0"/>
    <n v="647"/>
    <n v="0"/>
    <n v="0"/>
    <n v="0"/>
    <m/>
    <n v="66"/>
    <n v="5.5"/>
    <s v="3 to 6 years"/>
    <n v="59660"/>
    <n v="2018"/>
    <n v="6"/>
    <s v="pguevara"/>
    <n v="1.5"/>
    <s v=" "/>
  </r>
  <r>
    <s v="SEDI-DSDE/011-1"/>
    <s v="PARAG17/01"/>
    <s v="Paraguay"/>
    <s v="Voluntary Contributions RIAL"/>
    <n v="4250"/>
    <n v="4933.45"/>
    <n v="0"/>
    <n v="0"/>
    <n v="0"/>
    <n v="0"/>
    <n v="4933.45"/>
    <n v="9183.4500000000007"/>
    <n v="0"/>
    <n v="9183.4500000000007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Paraguay"/>
    <s v="PARAGUAY"/>
    <s v="Paraguay"/>
    <s v="Paraguay"/>
    <s v="1-Member States"/>
    <s v="1-Estados Miembros"/>
    <m/>
    <m/>
    <d v="2017-03-22T00:00:00"/>
    <d v="2020-12-31T00:00:00"/>
    <d v="2014-01-23T00:00:00"/>
    <d v="2029-12-31T00:00:00"/>
    <s v="Active"/>
    <s v="Active"/>
    <s v="Active"/>
    <m/>
    <m/>
    <m/>
    <m/>
    <m/>
    <n v="13"/>
    <s v="No 303 - 17 MPP/OEA"/>
    <n v="1050"/>
    <n v="49758"/>
    <m/>
    <m/>
    <m/>
    <n v="9933.4500000000007"/>
    <n v="0"/>
    <n v="750"/>
    <n v="9183.4500000000007"/>
    <n v="9183.4500000000007"/>
    <n v="0"/>
    <n v="11939"/>
    <n v="0"/>
    <n v="0"/>
    <n v="4933.45"/>
    <m/>
    <n v="45"/>
    <n v="3.8"/>
    <s v="3 to 6 years"/>
    <n v="59660"/>
    <n v="2018"/>
    <n v="6"/>
    <s v="pguevara"/>
    <n v="1.5"/>
    <s v=" "/>
  </r>
  <r>
    <s v="SEDI-DSDE/011-1"/>
    <s v="PERU12/03"/>
    <s v="Peru"/>
    <s v="Voluntary Contributions RIAL"/>
    <n v="519.66"/>
    <n v="4970"/>
    <n v="0"/>
    <n v="0"/>
    <n v="0"/>
    <n v="4000"/>
    <n v="970"/>
    <n v="1489.6599999999999"/>
    <n v="0"/>
    <n v="1489.66"/>
    <s v="SOC + Adjustments"/>
    <s v="SPECIFIC FUNDS.xlsm"/>
    <s v=" + M2018-2"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Perú"/>
    <s v="PERU"/>
    <s v="Peru"/>
    <s v="Perú"/>
    <s v="1-Member States"/>
    <s v="1-Estados Miembros"/>
    <m/>
    <m/>
    <d v="2012-08-13T00:00:00"/>
    <d v="2020-12-31T00:00:00"/>
    <d v="2014-01-23T00:00:00"/>
    <d v="2029-12-31T00:00:00"/>
    <s v="Active"/>
    <s v="Active"/>
    <s v="Active"/>
    <m/>
    <m/>
    <m/>
    <m/>
    <m/>
    <m/>
    <s v="Resolucion Suprema 177-2012-RE"/>
    <n v="1029"/>
    <n v="32914"/>
    <m/>
    <m/>
    <m/>
    <n v="28143.279999999999"/>
    <n v="0"/>
    <n v="26653.62"/>
    <n v="1489.66"/>
    <n v="1489.6599999999999"/>
    <n v="0"/>
    <n v="1490"/>
    <n v="0"/>
    <n v="4000"/>
    <n v="4970"/>
    <m/>
    <n v="100"/>
    <n v="8.3000000000000007"/>
    <s v="Over 6 years"/>
    <n v="59660"/>
    <n v="2018"/>
    <n v="6"/>
    <s v="pguevara"/>
    <n v="1.5"/>
    <s v=" "/>
  </r>
  <r>
    <s v="SEDI-DSDE/011-1"/>
    <s v="TRINI13/03"/>
    <s v="Trin.&amp;Tob"/>
    <s v="Voluntary Contributions RIAL"/>
    <n v="25849.82"/>
    <n v="10000"/>
    <n v="0"/>
    <n v="0"/>
    <n v="0"/>
    <n v="0"/>
    <n v="10000"/>
    <n v="35849.82"/>
    <n v="0"/>
    <n v="35849.82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ontribuciones Voluntarias RIAL"/>
    <x v="2"/>
    <s v="Desarrollo Integral"/>
    <m/>
    <m/>
    <m/>
    <s v="Trin.&amp;Tob"/>
    <s v="TRINIDAD AND TOBAGO"/>
    <s v="Trinidad and Tobago"/>
    <s v="Trinidad y Tobago"/>
    <s v="1-Member States"/>
    <s v="1-Estados Miembros"/>
    <m/>
    <m/>
    <d v="2013-06-10T00:00:00"/>
    <d v="2020-12-31T00:00:00"/>
    <d v="2014-01-23T00:00:00"/>
    <d v="2029-12-31T00:00:00"/>
    <s v="Active"/>
    <s v="Active"/>
    <s v="Active"/>
    <m/>
    <m/>
    <m/>
    <m/>
    <m/>
    <m/>
    <s v="Letter dated July 13, 2011"/>
    <n v="1052"/>
    <n v="36495"/>
    <m/>
    <m/>
    <m/>
    <n v="50000"/>
    <n v="0"/>
    <n v="14150.18"/>
    <n v="35849.82"/>
    <n v="35849.82"/>
    <n v="0"/>
    <n v="35850"/>
    <n v="0"/>
    <n v="0"/>
    <n v="10000"/>
    <m/>
    <n v="90"/>
    <n v="7.5"/>
    <s v="Over 6 years"/>
    <n v="59660"/>
    <n v="2018"/>
    <n v="6"/>
    <s v="pguevara"/>
    <n v="1.5"/>
    <s v=" "/>
  </r>
  <r>
    <s v="SEDI-DSDE/013"/>
    <s v="PANAM08/01"/>
    <s v="Panama"/>
    <s v="SEDISCAP Panama"/>
    <n v="148.84"/>
    <n v="0"/>
    <n v="0"/>
    <n v="0"/>
    <n v="0"/>
    <n v="0"/>
    <n v="0"/>
    <n v="148.84"/>
    <n v="0"/>
    <n v="148.84"/>
    <s v="SOC"/>
    <s v="SPECIFIC FUNDS.xlsm"/>
    <m/>
    <n v="311"/>
    <n v="15210"/>
    <x v="0"/>
    <s v="Specific Funds"/>
    <x v="7"/>
    <s v="54B"/>
    <x v="7"/>
    <s v="Capítulo 5 - Secretaría de Acceso a Derechos y Equidad"/>
    <s v="Department of Social Inclusion (54B)"/>
    <s v="Departamento de Inclusión Social (54B)"/>
    <s v="SEDISCAP Panamá"/>
    <x v="3"/>
    <s v="Derechos Humanos"/>
    <m/>
    <m/>
    <m/>
    <s v="Panamá"/>
    <s v="PANAMA"/>
    <s v="Panama"/>
    <s v="Panamá"/>
    <s v="1-Member States"/>
    <s v="1-Estados Miembros"/>
    <m/>
    <m/>
    <d v="2008-03-13T00:00:00"/>
    <d v="2020-12-31T00:00:00"/>
    <d v="2011-03-02T00:00:00"/>
    <d v="2026-12-31T00:00:00"/>
    <s v="Active"/>
    <s v="Active"/>
    <s v="Inactive"/>
    <m/>
    <m/>
    <m/>
    <m/>
    <m/>
    <n v="11"/>
    <s v="BMR CODE: APR-08/1-13"/>
    <n v="1028"/>
    <n v="15271"/>
    <m/>
    <m/>
    <m/>
    <n v="419332.85"/>
    <n v="0"/>
    <n v="419184.01"/>
    <n v="148.84"/>
    <n v="148.8399999999674"/>
    <n v="0"/>
    <n v="149"/>
    <n v="0"/>
    <n v="0"/>
    <n v="0"/>
    <m/>
    <n v="153"/>
    <n v="12.8"/>
    <s v="Over 6 years"/>
    <n v="42597"/>
    <n v="2018"/>
    <n v="6"/>
    <s v="pguevara"/>
    <n v="1.5"/>
    <s v=" "/>
  </r>
  <r>
    <s v="SEDI-DSDE/014"/>
    <s v="ARGEN13/04"/>
    <s v="Argentina"/>
    <s v="Voluntary Fund"/>
    <n v="5.43"/>
    <n v="0"/>
    <n v="-5.43"/>
    <n v="0"/>
    <n v="0"/>
    <n v="0"/>
    <n v="-5.43"/>
    <n v="0"/>
    <n v="0"/>
    <n v="0"/>
    <s v="SOC"/>
    <s v="SPECIFIC FUNDS.xlsm"/>
    <m/>
    <n v="311"/>
    <n v="15210"/>
    <x v="0"/>
    <s v="Specific Funds"/>
    <x v="7"/>
    <s v="54B"/>
    <x v="7"/>
    <s v="Capítulo 5 - Secretaría de Acceso a Derechos y Equidad"/>
    <s v="Department of Social Inclusion (54B)"/>
    <s v="Departamento de Inclusión Social (54B)"/>
    <s v="Fondo Voluntario"/>
    <x v="3"/>
    <s v="Derechos Humanos"/>
    <m/>
    <m/>
    <m/>
    <s v="Argentina"/>
    <s v="ARGENTINA"/>
    <s v="Argentina"/>
    <s v="Argentina"/>
    <s v="1-Member States"/>
    <s v="1-Estados Miembros"/>
    <m/>
    <m/>
    <d v="2013-02-19T00:00:00"/>
    <d v="2016-12-31T00:00:00"/>
    <d v="2011-03-19T00:00:00"/>
    <d v="2020-12-31T00:00:00"/>
    <s v="Expired"/>
    <s v="Active"/>
    <s v="Active"/>
    <m/>
    <m/>
    <m/>
    <m/>
    <m/>
    <m/>
    <s v="CP/RES.972(1761/10)"/>
    <n v="1005"/>
    <n v="35934"/>
    <m/>
    <m/>
    <m/>
    <n v="9994.57"/>
    <n v="0"/>
    <n v="9994.57"/>
    <n v="0"/>
    <n v="0"/>
    <n v="0"/>
    <n v="0"/>
    <n v="-5.43"/>
    <n v="0"/>
    <n v="-5.43"/>
    <m/>
    <n v="46"/>
    <n v="3.8"/>
    <s v="3 to 6 years"/>
    <n v="42816"/>
    <n v="2018"/>
    <n v="6"/>
    <s v="pguevara"/>
    <n v="1.5"/>
    <s v=" "/>
  </r>
  <r>
    <s v="SEDI-DSDE/014"/>
    <s v="ARGEN15/01"/>
    <s v="Argentina"/>
    <s v="Voluntary Fund"/>
    <n v="58.17"/>
    <n v="25000"/>
    <n v="0"/>
    <n v="0"/>
    <n v="0"/>
    <n v="3690.38"/>
    <n v="21309.62"/>
    <n v="21367.789999999997"/>
    <n v="220.19"/>
    <n v="21147.599999999999"/>
    <s v="SOC"/>
    <s v="SPECIFIC FUNDS.xlsm"/>
    <m/>
    <n v="311"/>
    <n v="15210"/>
    <x v="0"/>
    <s v="Specific Funds"/>
    <x v="7"/>
    <s v="54B"/>
    <x v="7"/>
    <s v="Capítulo 5 - Secretaría de Acceso a Derechos y Equidad"/>
    <s v="Department of Social Inclusion (54B)"/>
    <s v="Departamento de Inclusión Social (54B)"/>
    <s v="Fondo Voluntario"/>
    <x v="3"/>
    <s v="Derechos Humanos"/>
    <m/>
    <m/>
    <m/>
    <s v="Argentina"/>
    <s v="ARGENTINA"/>
    <s v="Argentina"/>
    <s v="Argentina"/>
    <s v="1-Member States"/>
    <s v="1-Estados Miembros"/>
    <m/>
    <m/>
    <d v="2015-04-07T00:00:00"/>
    <d v="2020-12-31T00:00:00"/>
    <d v="2011-03-19T00:00:00"/>
    <d v="2020-12-31T00:00:00"/>
    <s v="Active"/>
    <s v="Active"/>
    <s v="Active"/>
    <m/>
    <m/>
    <m/>
    <m/>
    <m/>
    <m/>
    <s v="Note No: OEA 127"/>
    <n v="1005"/>
    <n v="43014"/>
    <m/>
    <m/>
    <m/>
    <n v="37000"/>
    <n v="13234.72"/>
    <n v="15632.21"/>
    <n v="8133.07"/>
    <n v="21367.79"/>
    <n v="0"/>
    <n v="21148"/>
    <n v="0"/>
    <n v="3910.57"/>
    <n v="25000"/>
    <m/>
    <n v="68"/>
    <n v="5.7"/>
    <s v="3 to 6 years"/>
    <n v="42816"/>
    <n v="2018"/>
    <n v="6"/>
    <s v="pguevara"/>
    <n v="1.5"/>
    <s v=" "/>
  </r>
  <r>
    <s v="SEDI-DSDE/014"/>
    <s v="MEXIC17/10"/>
    <s v="Mexico"/>
    <s v="Voluntary Fund"/>
    <n v="2500"/>
    <n v="0"/>
    <n v="0"/>
    <n v="0"/>
    <n v="0"/>
    <n v="0"/>
    <n v="0"/>
    <n v="2500"/>
    <n v="0"/>
    <n v="2500"/>
    <s v="SOC"/>
    <s v="SPECIFIC FUNDS.xlsm"/>
    <m/>
    <n v="311"/>
    <n v="15210"/>
    <x v="0"/>
    <s v="Specific Funds"/>
    <x v="7"/>
    <s v="54B"/>
    <x v="7"/>
    <s v="Capítulo 5 - Secretaría de Acceso a Derechos y Equidad"/>
    <s v="Department of Social Inclusion (54B)"/>
    <s v="Departamento de Inclusión Social (54B)"/>
    <s v="Fondo Voluntario"/>
    <x v="3"/>
    <s v="Derechos Humanos"/>
    <m/>
    <m/>
    <m/>
    <s v="México"/>
    <s v="MEXICO"/>
    <s v="Mexico"/>
    <s v="México"/>
    <s v="1-Member States"/>
    <s v="1-Estados Miembros"/>
    <m/>
    <m/>
    <d v="2017-10-18T00:00:00"/>
    <d v="2018-12-31T00:00:00"/>
    <d v="2011-03-19T00:00:00"/>
    <d v="2020-12-31T00:00:00"/>
    <s v="Active"/>
    <s v="Active"/>
    <s v="Inactive"/>
    <m/>
    <m/>
    <m/>
    <m/>
    <m/>
    <n v="13"/>
    <s v="No. OEA02580"/>
    <n v="1027"/>
    <n v="51298"/>
    <m/>
    <m/>
    <m/>
    <n v="2500"/>
    <n v="0"/>
    <n v="0"/>
    <n v="2500"/>
    <n v="2500"/>
    <n v="0"/>
    <n v="5697"/>
    <n v="0"/>
    <n v="0"/>
    <n v="0"/>
    <m/>
    <n v="14"/>
    <n v="1.2"/>
    <s v="1 to 3 years"/>
    <n v="42816"/>
    <n v="2018"/>
    <n v="6"/>
    <s v="pguevara"/>
    <n v="1.5"/>
    <s v=" "/>
  </r>
  <r>
    <s v="SEDI-DSDE/014"/>
    <s v="NICAR16/01"/>
    <s v="Nicaragua"/>
    <s v="Voluntary Fund"/>
    <n v="76.75"/>
    <n v="0"/>
    <n v="0"/>
    <n v="0"/>
    <n v="0"/>
    <n v="0"/>
    <n v="0"/>
    <n v="76.75"/>
    <n v="0"/>
    <n v="76.75"/>
    <s v="SOC"/>
    <s v="SPECIFIC FUNDS.xlsm"/>
    <m/>
    <n v="311"/>
    <n v="15210"/>
    <x v="0"/>
    <s v="Specific Funds"/>
    <x v="7"/>
    <s v="54B"/>
    <x v="7"/>
    <s v="Capítulo 5 - Secretaría de Acceso a Derechos y Equidad"/>
    <s v="Department of Social Inclusion (54B)"/>
    <s v="Departamento de Inclusión Social (54B)"/>
    <s v="Fondo Voluntario"/>
    <x v="3"/>
    <s v="Derechos Humanos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1-03-19T00:00:00"/>
    <d v="2020-12-31T00:00:00"/>
    <s v="Active"/>
    <s v="Active"/>
    <s v="Inactive"/>
    <m/>
    <m/>
    <m/>
    <m/>
    <m/>
    <m/>
    <s v="MPN-OEA-dmc/00011"/>
    <n v="1049"/>
    <n v="45717"/>
    <m/>
    <m/>
    <m/>
    <n v="6000"/>
    <n v="0"/>
    <n v="5923.25"/>
    <n v="76.75"/>
    <n v="76.75"/>
    <n v="0"/>
    <n v="16077"/>
    <n v="0"/>
    <n v="0"/>
    <n v="0"/>
    <m/>
    <n v="59"/>
    <n v="4.9000000000000004"/>
    <s v="3 to 6 years"/>
    <n v="42816"/>
    <n v="2018"/>
    <n v="6"/>
    <s v="pguevara"/>
    <n v="1.5"/>
    <s v=" "/>
  </r>
  <r>
    <s v="SEDI-DSDE/021-1"/>
    <s v="COLOM15/03"/>
    <s v="Colombia"/>
    <s v="Plan &amp; Monitor of XVIII CIMT"/>
    <n v="2191.77"/>
    <n v="0"/>
    <n v="0"/>
    <n v="0"/>
    <n v="0"/>
    <n v="0"/>
    <n v="0"/>
    <n v="2191.77"/>
    <n v="0"/>
    <n v="2191.77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Planificación &amp; Monitoreo  XVIII CIMT"/>
    <x v="2"/>
    <s v="Desarrollo Integral"/>
    <m/>
    <m/>
    <m/>
    <s v="Colombia"/>
    <s v="COLOMBIA"/>
    <s v="Colombia"/>
    <s v="Colombia"/>
    <s v="1-Member States"/>
    <s v="1-Estados Miembros"/>
    <m/>
    <m/>
    <d v="2014-10-22T00:00:00"/>
    <d v="2020-12-31T00:00:00"/>
    <d v="2014-01-23T00:00:00"/>
    <d v="2020-12-31T00:00:00"/>
    <s v="Active"/>
    <s v="Active"/>
    <s v="Inactive"/>
    <m/>
    <m/>
    <m/>
    <m/>
    <m/>
    <m/>
    <s v="Agreement signed 10/22/2014"/>
    <n v="1014"/>
    <n v="42794"/>
    <m/>
    <m/>
    <m/>
    <n v="12500"/>
    <n v="0"/>
    <n v="10308.23"/>
    <n v="2191.77"/>
    <n v="2191.7700000000004"/>
    <n v="0"/>
    <n v="2192"/>
    <n v="0"/>
    <n v="0"/>
    <n v="0"/>
    <m/>
    <n v="74"/>
    <n v="6.2"/>
    <s v="Over 6 years"/>
    <n v="59901"/>
    <n v="2018"/>
    <n v="6"/>
    <s v="pguevara"/>
    <n v="1.5"/>
    <s v=" "/>
  </r>
  <r>
    <s v="SEDI-DSDE/021-1"/>
    <s v="MEXIC15/09"/>
    <s v="Mexico"/>
    <s v="Plan &amp; Monitor of XVIII CIMT"/>
    <n v="2064.5100000000002"/>
    <n v="0"/>
    <n v="0"/>
    <n v="0"/>
    <n v="0"/>
    <n v="0"/>
    <n v="0"/>
    <n v="2064.5100000000002"/>
    <n v="0"/>
    <n v="2064.5100000000002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Planificación &amp; Monitoreo  XVIII CIMT"/>
    <x v="2"/>
    <s v="Desarrollo Integral"/>
    <m/>
    <m/>
    <m/>
    <s v="México"/>
    <s v="MEXICO"/>
    <s v="Mexico"/>
    <s v="México"/>
    <s v="1-Member States"/>
    <s v="1-Estados Miembros"/>
    <m/>
    <m/>
    <d v="2015-09-28T00:00:00"/>
    <d v="2016-12-31T00:00:00"/>
    <d v="2014-01-23T00:00:00"/>
    <d v="2020-12-31T00:00:00"/>
    <s v="Expired"/>
    <s v="Active"/>
    <s v="Inactive"/>
    <m/>
    <m/>
    <m/>
    <m/>
    <m/>
    <m/>
    <s v="MOU 28-SEP-2015"/>
    <n v="1027"/>
    <n v="44977"/>
    <m/>
    <m/>
    <m/>
    <n v="17327"/>
    <n v="0"/>
    <n v="15262.49"/>
    <n v="2064.5100000000002"/>
    <n v="2064.5100000000002"/>
    <n v="0"/>
    <n v="8304"/>
    <n v="0"/>
    <n v="0"/>
    <n v="0"/>
    <m/>
    <n v="15"/>
    <n v="1.2"/>
    <s v="1 to 3 years"/>
    <n v="59901"/>
    <n v="2018"/>
    <n v="6"/>
    <s v="pguevara"/>
    <n v="1.5"/>
    <s v=" "/>
  </r>
  <r>
    <s v="SEDI-DSDE/021-1"/>
    <s v="PARAG17/01"/>
    <s v="Paraguay"/>
    <s v="Plan &amp; Monitor of XVIII CIMT"/>
    <n v="2755.51"/>
    <n v="0"/>
    <n v="0"/>
    <n v="0"/>
    <n v="0"/>
    <n v="0"/>
    <n v="0"/>
    <n v="2755.51"/>
    <n v="0"/>
    <n v="2755.5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Planificación &amp; Monitoreo  XVIII CIMT"/>
    <x v="2"/>
    <s v="Desarrollo Integral"/>
    <m/>
    <m/>
    <m/>
    <s v="Paraguay"/>
    <s v="PARAGUAY"/>
    <s v="Paraguay"/>
    <s v="Paraguay"/>
    <s v="1-Member States"/>
    <s v="1-Estados Miembros"/>
    <m/>
    <m/>
    <d v="2017-03-22T00:00:00"/>
    <d v="2020-12-31T00:00:00"/>
    <d v="2014-01-23T00:00:00"/>
    <d v="2020-12-31T00:00:00"/>
    <s v="Active"/>
    <s v="Active"/>
    <s v="Inactive"/>
    <m/>
    <m/>
    <m/>
    <m/>
    <m/>
    <n v="13"/>
    <s v="No 303 - 17 MPP/OEA"/>
    <n v="1050"/>
    <n v="49758"/>
    <m/>
    <m/>
    <m/>
    <n v="7095.54"/>
    <n v="0"/>
    <n v="4340.03"/>
    <n v="2755.51"/>
    <n v="2755.51"/>
    <n v="0"/>
    <n v="11939"/>
    <n v="0"/>
    <n v="0"/>
    <n v="0"/>
    <m/>
    <n v="45"/>
    <n v="3.8"/>
    <s v="3 to 6 years"/>
    <n v="59901"/>
    <n v="2018"/>
    <n v="6"/>
    <s v="pguevara"/>
    <n v="1.5"/>
    <s v=" "/>
  </r>
  <r>
    <s v="SEDI-DSDE/021-1"/>
    <s v="USOAS14/16"/>
    <s v="USOAS"/>
    <s v="Plan &amp; Monitor of XVIII CIMT"/>
    <n v="2716.15"/>
    <n v="0"/>
    <n v="0"/>
    <n v="0"/>
    <n v="0"/>
    <n v="0"/>
    <n v="0"/>
    <n v="2716.15"/>
    <n v="0"/>
    <n v="2716.15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Planificación &amp; Monitoreo  XVIII CIMT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6-16T00:00:00"/>
    <d v="2017-08-31T00:00:00"/>
    <d v="2014-01-23T00:00:00"/>
    <d v="2020-12-31T00:00:00"/>
    <s v="Expired"/>
    <s v="Active"/>
    <s v="Inactive"/>
    <m/>
    <m/>
    <m/>
    <m/>
    <m/>
    <m/>
    <s v="Letter dated July 16, 2014"/>
    <n v="1053"/>
    <n v="40714"/>
    <m/>
    <m/>
    <m/>
    <n v="26000"/>
    <n v="0"/>
    <n v="23283.85"/>
    <n v="2716.15"/>
    <n v="2716.1500000000015"/>
    <n v="0"/>
    <n v="2716"/>
    <n v="0"/>
    <n v="0"/>
    <n v="0"/>
    <m/>
    <n v="38"/>
    <n v="3.2"/>
    <s v="3 to 6 years"/>
    <n v="59901"/>
    <n v="2018"/>
    <n v="6"/>
    <s v="pguevara"/>
    <n v="1.5"/>
    <s v=" "/>
  </r>
  <r>
    <s v="SEDI-EC/015"/>
    <s v="ECUAD16/02"/>
    <s v="Ecuador"/>
    <s v="Teacher Education for the XXI Century"/>
    <n v="2082.6"/>
    <n v="0"/>
    <n v="0"/>
    <n v="0"/>
    <n v="0"/>
    <n v="0"/>
    <n v="0"/>
    <n v="2082.6"/>
    <n v="0"/>
    <n v="2082.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Educación de Docentes para El Siglo XXI"/>
    <x v="2"/>
    <s v="Desarrollo Integral"/>
    <m/>
    <m/>
    <m/>
    <s v="Ecuador"/>
    <s v="ECUADOR"/>
    <s v="Ecuador"/>
    <s v="Ecuador"/>
    <s v="1-Member States"/>
    <s v="1-Estados Miembros"/>
    <m/>
    <m/>
    <d v="2016-01-01T00:00:00"/>
    <d v="2020-12-31T00:00:00"/>
    <d v="2008-08-12T00:00:00"/>
    <d v="2016-12-31T00:00:00"/>
    <s v="Active"/>
    <s v="Expired"/>
    <s v="Inactive"/>
    <m/>
    <m/>
    <m/>
    <m/>
    <m/>
    <n v="11"/>
    <s v="Carta firmada el 10/30/2015"/>
    <n v="1019"/>
    <n v="46178"/>
    <m/>
    <m/>
    <m/>
    <n v="2340"/>
    <n v="0"/>
    <n v="257.39999999999998"/>
    <n v="2082.6"/>
    <n v="2082.6"/>
    <n v="0"/>
    <n v="2083"/>
    <n v="0"/>
    <n v="0"/>
    <n v="0"/>
    <m/>
    <n v="59"/>
    <n v="4.9000000000000004"/>
    <s v="3 to 6 years"/>
    <n v="23915"/>
    <n v="2018"/>
    <n v="6"/>
    <s v="pguevara"/>
    <n v="1.5"/>
    <s v=" "/>
  </r>
  <r>
    <s v="SEDI-EC/015"/>
    <s v="MULTI03/06"/>
    <s v="Various"/>
    <s v="Teacher Education for the XXI Century"/>
    <n v="857.12"/>
    <n v="0"/>
    <n v="-857.12"/>
    <n v="0"/>
    <n v="0"/>
    <n v="0"/>
    <n v="-857.12"/>
    <n v="0"/>
    <n v="0"/>
    <n v="0"/>
    <s v="SOC"/>
    <s v="SPECIFIC FUNDS.xlsm"/>
    <m/>
    <n v="9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Educación de Docentes para El Siglo XXI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20-12-31T00:00:00"/>
    <d v="2008-08-12T00:00:00"/>
    <d v="2016-12-31T00:00:00"/>
    <s v="Active"/>
    <s v="Expired"/>
    <s v="Active"/>
    <m/>
    <m/>
    <m/>
    <m/>
    <m/>
    <n v="13"/>
    <s v="NONE"/>
    <n v="2986"/>
    <n v="3358"/>
    <m/>
    <m/>
    <m/>
    <n v="262.88"/>
    <n v="0"/>
    <n v="262.88"/>
    <n v="0"/>
    <n v="0"/>
    <n v="0"/>
    <n v="51595"/>
    <n v="-857.12"/>
    <n v="0"/>
    <n v="-857.12"/>
    <m/>
    <n v="214"/>
    <n v="17.8"/>
    <s v="Over 6 years"/>
    <n v="23915"/>
    <n v="2018"/>
    <n v="6"/>
    <s v="pguevara"/>
    <n v="1.5"/>
    <s v=" "/>
  </r>
  <r>
    <s v="SEDI-EC/022"/>
    <s v="MULTI10/02"/>
    <s v="Various"/>
    <s v="Education old projects"/>
    <n v="29.16"/>
    <n v="0"/>
    <n v="-29.16"/>
    <n v="0"/>
    <n v="0"/>
    <n v="0"/>
    <n v="-29.16"/>
    <n v="0"/>
    <n v="0"/>
    <n v="0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Proyectos antiguos de educación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0-05-12T00:00:00"/>
    <d v="2016-12-31T00:00:00"/>
    <d v="2010-05-06T00:00:00"/>
    <d v="2016-12-31T00:00:00"/>
    <s v="Expired"/>
    <s v="Expired"/>
    <s v="Active"/>
    <m/>
    <m/>
    <m/>
    <m/>
    <m/>
    <m/>
    <s v="BMR: MAY-10/1-135"/>
    <n v="2986"/>
    <n v="24592"/>
    <m/>
    <m/>
    <m/>
    <n v="30129.79"/>
    <n v="0"/>
    <n v="30129.79"/>
    <n v="0"/>
    <n v="0"/>
    <n v="0"/>
    <n v="0"/>
    <n v="-29.16"/>
    <n v="0"/>
    <n v="-29.16"/>
    <m/>
    <n v="79"/>
    <n v="6.6"/>
    <s v="Over 6 years"/>
    <n v="39056"/>
    <n v="2018"/>
    <n v="6"/>
    <s v="pguevara"/>
    <n v="1.5"/>
    <s v=" "/>
  </r>
  <r>
    <s v="SEDI-EC/023"/>
    <s v="CHINA13/02"/>
    <s v="China"/>
    <s v="Inter-American education for democratic values"/>
    <n v="313.77999999999997"/>
    <n v="0"/>
    <n v="0"/>
    <n v="0"/>
    <n v="0"/>
    <n v="0"/>
    <n v="0"/>
    <n v="313.77999999999997"/>
    <n v="0"/>
    <n v="313.77999999999997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Educación I-Americana para valores democráticos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07-18T00:00:00"/>
    <d v="2016-12-31T00:00:00"/>
    <d v="2010-11-04T00:00:00"/>
    <d v="2015-10-30T00:00:00"/>
    <s v="Expired"/>
    <s v="Expired"/>
    <s v="Inactive"/>
    <m/>
    <m/>
    <m/>
    <m/>
    <m/>
    <n v="12"/>
    <s v="CM06/13"/>
    <n v="3766"/>
    <n v="36934"/>
    <m/>
    <m/>
    <m/>
    <n v="30000"/>
    <n v="0"/>
    <n v="29686.22"/>
    <n v="313.77999999999997"/>
    <n v="313.77999999999884"/>
    <n v="0"/>
    <n v="314"/>
    <n v="0"/>
    <n v="0"/>
    <n v="0"/>
    <m/>
    <n v="41"/>
    <n v="3.4"/>
    <s v="3 to 6 years"/>
    <n v="40736"/>
    <n v="2018"/>
    <n v="6"/>
    <s v="pguevara"/>
    <n v="1.5"/>
    <s v=" "/>
  </r>
  <r>
    <s v="SEDI-EC/026"/>
    <s v="BAHAM16/03"/>
    <s v="Bahamas"/>
    <s v="Technical Assistance CIE"/>
    <n v="17567.310000000001"/>
    <n v="0"/>
    <n v="0"/>
    <n v="0"/>
    <n v="0"/>
    <n v="0"/>
    <n v="0"/>
    <n v="17567.310000000001"/>
    <n v="59.68"/>
    <n v="17507.63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Asistencia Técnica a la CIE"/>
    <x v="2"/>
    <s v="Desarrollo Integral"/>
    <m/>
    <m/>
    <m/>
    <s v="Bahamas"/>
    <s v="BAHAMAS"/>
    <s v="Bahamas, Commonwealth of The"/>
    <s v="Bahamas, Commonwealth de las"/>
    <s v="1-Member States"/>
    <s v="1-Estados Miembros"/>
    <m/>
    <m/>
    <d v="2016-10-20T00:00:00"/>
    <d v="2018-12-31T00:00:00"/>
    <d v="2011-08-31T00:00:00"/>
    <d v="2018-12-31T00:00:00"/>
    <s v="Active"/>
    <s v="Active"/>
    <s v="Active"/>
    <m/>
    <m/>
    <m/>
    <m/>
    <m/>
    <m/>
    <s v="Note No: 118/16"/>
    <n v="1007"/>
    <n v="48118"/>
    <m/>
    <m/>
    <m/>
    <n v="24855.15"/>
    <n v="59.68"/>
    <n v="7287.84"/>
    <n v="17507.63"/>
    <n v="17567.310000000001"/>
    <n v="0"/>
    <n v="17508"/>
    <n v="0"/>
    <n v="59.68"/>
    <n v="0"/>
    <m/>
    <n v="26"/>
    <n v="2.2000000000000002"/>
    <s v="1 to 3 years"/>
    <n v="45298"/>
    <n v="2018"/>
    <n v="6"/>
    <s v="pguevara"/>
    <n v="1.5"/>
    <s v=" "/>
  </r>
  <r>
    <s v="SEDI-EC/026"/>
    <s v="CHILE15/12"/>
    <s v="Chile"/>
    <s v="Technical Assistance CIE"/>
    <n v="607.5"/>
    <n v="0"/>
    <n v="-607.5"/>
    <n v="0"/>
    <n v="0"/>
    <n v="0"/>
    <n v="-607.5"/>
    <n v="0"/>
    <n v="0"/>
    <n v="0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Asistencia Técnica a la CIE"/>
    <x v="2"/>
    <s v="Desarrollo Integral"/>
    <m/>
    <m/>
    <m/>
    <s v="Chile"/>
    <s v="CHILE"/>
    <s v="Chile"/>
    <s v="Chile"/>
    <s v="1-Member States"/>
    <s v="1-Estados Miembros"/>
    <m/>
    <m/>
    <d v="2015-04-13T00:00:00"/>
    <d v="2016-12-31T00:00:00"/>
    <d v="2011-08-31T00:00:00"/>
    <d v="2018-12-31T00:00:00"/>
    <s v="Expired"/>
    <s v="Active"/>
    <s v="Active"/>
    <m/>
    <m/>
    <m/>
    <m/>
    <m/>
    <n v="11"/>
    <s v="Nota No. 105 fechad 04/13/2015"/>
    <n v="1013"/>
    <n v="44697"/>
    <m/>
    <m/>
    <m/>
    <n v="9392.5"/>
    <n v="0"/>
    <n v="9392.5"/>
    <n v="0"/>
    <n v="0"/>
    <n v="0"/>
    <n v="0"/>
    <n v="-607.5"/>
    <n v="0"/>
    <n v="-607.5"/>
    <m/>
    <n v="20"/>
    <n v="1.7"/>
    <s v="1 to 3 years"/>
    <n v="45298"/>
    <n v="2018"/>
    <n v="6"/>
    <s v="pguevara"/>
    <n v="1.5"/>
    <s v=" "/>
  </r>
  <r>
    <s v="SEDI-EC/026"/>
    <s v="MICRO14/04"/>
    <s v="Microsoft "/>
    <s v="Technical Assistance CIE"/>
    <n v="811.29"/>
    <n v="0"/>
    <n v="0"/>
    <n v="0"/>
    <n v="0"/>
    <n v="0"/>
    <n v="0"/>
    <n v="811.29"/>
    <n v="450"/>
    <n v="361.2899999999999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Asistencia Técnica a la CIE"/>
    <x v="2"/>
    <s v="Desarrollo Integral"/>
    <m/>
    <m/>
    <m/>
    <s v="Microsoft "/>
    <s v="Microsoft Corporation"/>
    <s v="Microsoft "/>
    <s v="Microsoft "/>
    <s v="3-Institutions and Others"/>
    <s v="3-Instituciones y otros"/>
    <m/>
    <m/>
    <d v="2013-09-11T00:00:00"/>
    <d v="2016-12-31T00:00:00"/>
    <d v="2011-08-31T00:00:00"/>
    <d v="2018-12-31T00:00:00"/>
    <s v="Expired"/>
    <s v="Active"/>
    <s v="Active"/>
    <m/>
    <m/>
    <m/>
    <m/>
    <m/>
    <n v="12"/>
    <s v="Email dated Sept. 11, 2013"/>
    <n v="3450"/>
    <n v="40134"/>
    <m/>
    <m/>
    <m/>
    <n v="4000"/>
    <n v="450"/>
    <n v="3188.71"/>
    <n v="361.29"/>
    <n v="811.29"/>
    <n v="0"/>
    <n v="361"/>
    <n v="0"/>
    <n v="450"/>
    <n v="0"/>
    <m/>
    <n v="39"/>
    <n v="3.2"/>
    <s v="3 to 6 years"/>
    <n v="45298"/>
    <n v="2018"/>
    <n v="6"/>
    <s v="pguevara"/>
    <n v="1.5"/>
    <s v=" "/>
  </r>
  <r>
    <s v="SEDI-EC/026"/>
    <s v="PANAM15/01"/>
    <s v="Panama"/>
    <s v="Technical Assistance CIE"/>
    <n v="723.42"/>
    <n v="0"/>
    <n v="-723.42"/>
    <n v="0"/>
    <n v="0"/>
    <n v="0"/>
    <n v="-723.42"/>
    <n v="0"/>
    <n v="0"/>
    <n v="0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Asistencia Técnica a la CIE"/>
    <x v="2"/>
    <s v="Desarrollo Integral"/>
    <m/>
    <m/>
    <m/>
    <s v="Panamá"/>
    <s v="PANAMA"/>
    <s v="Panama"/>
    <s v="Panamá"/>
    <s v="1-Member States"/>
    <s v="1-Estados Miembros"/>
    <m/>
    <m/>
    <d v="2014-11-13T00:00:00"/>
    <d v="2016-12-31T00:00:00"/>
    <d v="2011-08-31T00:00:00"/>
    <d v="2018-12-31T00:00:00"/>
    <s v="Expired"/>
    <s v="Active"/>
    <s v="Active"/>
    <m/>
    <m/>
    <m/>
    <m/>
    <m/>
    <m/>
    <s v="Letter signed on Nov.13,2014"/>
    <n v="1028"/>
    <n v="42235"/>
    <m/>
    <m/>
    <m/>
    <n v="32882.25"/>
    <n v="0"/>
    <n v="32882.25"/>
    <n v="0"/>
    <n v="0"/>
    <n v="0"/>
    <n v="0"/>
    <n v="-723.42"/>
    <n v="0"/>
    <n v="-723.42"/>
    <m/>
    <n v="25"/>
    <n v="2.1"/>
    <s v="1 to 3 years"/>
    <n v="45298"/>
    <n v="2018"/>
    <n v="6"/>
    <s v="pguevara"/>
    <n v="1.5"/>
    <s v=" "/>
  </r>
  <r>
    <s v="SEDI-ES/010"/>
    <s v="CHILE07/03"/>
    <s v="Chile"/>
    <s v="Improve Civil Registry in the OECS countries"/>
    <n v="51.65"/>
    <n v="0"/>
    <n v="0"/>
    <n v="0"/>
    <n v="0"/>
    <n v="0"/>
    <n v="0"/>
    <n v="51.65"/>
    <n v="0"/>
    <n v="51.65"/>
    <s v="SOC"/>
    <s v="SPECIFIC FUNDS.xlsm"/>
    <m/>
    <n v="311"/>
    <n v="370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Mejorar Registro Civil en los Países OECS"/>
    <x v="4"/>
    <s v="Democracia y Gobernabilidad"/>
    <m/>
    <m/>
    <m/>
    <s v="Chile"/>
    <s v="CHILE"/>
    <s v="Chile"/>
    <s v="Chile"/>
    <s v="1-Member States"/>
    <s v="1-Estados Miembros"/>
    <m/>
    <m/>
    <d v="2007-08-15T00:00:00"/>
    <d v="2019-03-31T00:00:00"/>
    <d v="2008-04-01T00:00:00"/>
    <d v="2012-09-28T00:00:00"/>
    <s v="Active"/>
    <s v="Expired"/>
    <s v="Inactive"/>
    <m/>
    <m/>
    <m/>
    <m/>
    <m/>
    <m/>
    <s v="BMR : AUGUST-07/11"/>
    <n v="1013"/>
    <n v="12976"/>
    <m/>
    <m/>
    <m/>
    <n v="301590.89"/>
    <n v="0"/>
    <n v="301539.24"/>
    <n v="51.65"/>
    <n v="51.650000000023283"/>
    <n v="0"/>
    <n v="12953"/>
    <n v="0"/>
    <n v="0"/>
    <n v="0"/>
    <m/>
    <n v="139"/>
    <n v="11.6"/>
    <s v="Over 6 years"/>
    <n v="21713"/>
    <n v="2018"/>
    <n v="6"/>
    <s v="pguevara"/>
    <n v="1.5"/>
    <s v=" "/>
  </r>
  <r>
    <s v="SEDI-ES/021"/>
    <s v="USOAS13/14"/>
    <s v="USOAS"/>
    <s v="U.S. Cooperation Fund 2013"/>
    <n v="87717.96"/>
    <n v="0"/>
    <n v="0"/>
    <n v="0"/>
    <n v="0"/>
    <n v="0"/>
    <n v="0"/>
    <n v="87717.96"/>
    <n v="0"/>
    <n v="87717.96"/>
    <s v="SOC"/>
    <s v="SPECIFIC FUNDS.xlsm"/>
    <m/>
    <n v="311"/>
    <n v="370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 de Cooperación de EE.UU. 2013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18T00:00:00"/>
    <d v="2020-12-31T00:00:00"/>
    <d v="2013-11-18T00:00:00"/>
    <d v="2020-12-31T00:00:00"/>
    <s v="Active"/>
    <s v="Active"/>
    <s v="Inactive"/>
    <m/>
    <m/>
    <m/>
    <m/>
    <m/>
    <m/>
    <s v="Note Verbale No. 02-A"/>
    <n v="1053"/>
    <n v="38076"/>
    <m/>
    <m/>
    <m/>
    <n v="87717.96"/>
    <n v="0"/>
    <n v="0"/>
    <n v="87717.96"/>
    <n v="87717.96"/>
    <n v="0"/>
    <n v="89245"/>
    <n v="0"/>
    <n v="0"/>
    <n v="0"/>
    <m/>
    <n v="85"/>
    <n v="7.1"/>
    <s v="Over 6 years"/>
    <n v="58620"/>
    <n v="2018"/>
    <n v="6"/>
    <s v="pguevara"/>
    <n v="1.5"/>
    <s v=" "/>
  </r>
  <r>
    <s v="SEDI-ES/023"/>
    <s v="USOAS14/19"/>
    <s v="USOAS"/>
    <s v="U.S. Cooperation Fund 2014"/>
    <n v="2084057.89"/>
    <n v="0"/>
    <n v="0"/>
    <n v="1042.2"/>
    <n v="0"/>
    <n v="0"/>
    <n v="1042.2"/>
    <n v="2085100.0899999999"/>
    <n v="0"/>
    <n v="2085100.0899999999"/>
    <s v="SOC"/>
    <s v="SPECIFIC FUNDS.xlsm"/>
    <m/>
    <n v="311"/>
    <n v="370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 de Cooperación de EE.UU.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0-30T00:00:00"/>
    <d v="2020-12-31T00:00:00"/>
    <d v="2014-10-30T00:00:00"/>
    <d v="2020-12-31T00:00:00"/>
    <s v="Active"/>
    <s v="Active"/>
    <s v="Active"/>
    <m/>
    <m/>
    <m/>
    <m/>
    <m/>
    <n v="11"/>
    <s v="Note No. 03-A"/>
    <n v="1053"/>
    <n v="41634"/>
    <m/>
    <m/>
    <m/>
    <n v="2085100.09"/>
    <n v="0"/>
    <n v="0"/>
    <n v="2085100.09"/>
    <n v="2085100.09"/>
    <n v="0"/>
    <n v="2085100"/>
    <n v="1042.2"/>
    <n v="0"/>
    <n v="0"/>
    <m/>
    <n v="74"/>
    <n v="6.2"/>
    <s v="Over 6 years"/>
    <n v="63880"/>
    <n v="2018"/>
    <n v="6"/>
    <s v="pguevara"/>
    <n v="1.5"/>
    <s v=" "/>
  </r>
  <r>
    <s v="SEDI-ES/025"/>
    <s v="USOAS16/20"/>
    <s v="USOAS"/>
    <s v="U.S. Cooperation Fund 2016"/>
    <n v="2305847.59"/>
    <n v="0"/>
    <n v="0"/>
    <n v="1153.1199999999999"/>
    <n v="0"/>
    <n v="0"/>
    <n v="1153.1199999999999"/>
    <n v="2307000.71"/>
    <n v="0"/>
    <n v="2307000.71"/>
    <s v="SOC"/>
    <s v="SPECIFIC FUNDS.xlsm"/>
    <m/>
    <n v="311"/>
    <n v="370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 de Cooperación de EE.UU. 2016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10-01T00:00:00"/>
    <d v="2020-12-31T00:00:00"/>
    <d v="2016-10-01T00:00:00"/>
    <d v="2020-12-31T00:00:00"/>
    <s v="Active"/>
    <s v="Active"/>
    <s v="Active"/>
    <m/>
    <m/>
    <m/>
    <m/>
    <m/>
    <n v="11"/>
    <s v="S-INTOA-16-VC-1005"/>
    <n v="1053"/>
    <n v="48138"/>
    <m/>
    <m/>
    <m/>
    <n v="2307000.71"/>
    <n v="0"/>
    <n v="0"/>
    <n v="2307000.71"/>
    <n v="2307000.71"/>
    <n v="0"/>
    <n v="2307001"/>
    <n v="1153.1199999999999"/>
    <n v="0"/>
    <n v="0"/>
    <m/>
    <n v="50"/>
    <n v="4.2"/>
    <s v="3 to 6 years"/>
    <n v="72787"/>
    <n v="2018"/>
    <n v="6"/>
    <s v="pguevara"/>
    <n v="1.5"/>
    <s v=" "/>
  </r>
  <r>
    <s v="SEDI-ES/026"/>
    <s v="USOAS16/25"/>
    <s v="USOAS"/>
    <s v="U.S. Cooperation Fund (No ICR)"/>
    <n v="249356.89"/>
    <n v="0"/>
    <n v="-61473.599999999999"/>
    <n v="0"/>
    <n v="0"/>
    <n v="0"/>
    <n v="-61473.599999999999"/>
    <n v="187883.29"/>
    <n v="0"/>
    <n v="187883.29"/>
    <s v="SOC"/>
    <s v="SPECIFIC FUNDS.xlsm"/>
    <m/>
    <n v="311"/>
    <n v="370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 de Cooperación U.S. (No ICR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11-09T00:00:00"/>
    <d v="2020-12-31T00:00:00"/>
    <d v="2016-11-08T00:00:00"/>
    <d v="2020-12-31T00:00:00"/>
    <s v="Active"/>
    <s v="Active"/>
    <s v="Active"/>
    <m/>
    <m/>
    <m/>
    <m/>
    <m/>
    <m/>
    <s v="Letters dated November 9, 2016"/>
    <n v="1053"/>
    <n v="48239"/>
    <m/>
    <m/>
    <m/>
    <n v="187883.29"/>
    <n v="0"/>
    <n v="0"/>
    <n v="187883.29"/>
    <n v="187883.29"/>
    <n v="0"/>
    <n v="187883"/>
    <n v="-61473.599999999999"/>
    <n v="0"/>
    <n v="-61473.599999999999"/>
    <m/>
    <n v="49"/>
    <n v="4.0999999999999996"/>
    <s v="3 to 6 years"/>
    <n v="72927"/>
    <n v="2018"/>
    <n v="6"/>
    <s v="pguevara"/>
    <n v="1.5"/>
    <s v=" "/>
  </r>
  <r>
    <s v="SEDI-ES/027"/>
    <s v="USOAS18/09"/>
    <s v="USOAS"/>
    <s v="ITEN Phase III-IV Bridge"/>
    <n v="0"/>
    <n v="0"/>
    <n v="130000"/>
    <n v="0"/>
    <n v="0"/>
    <n v="0"/>
    <n v="130000"/>
    <n v="130000"/>
    <n v="44500"/>
    <n v="85500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ITEN Fase III-IV Puente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8-06-06T00:00:00"/>
    <d v="2018-12-31T00:00:00"/>
    <d v="2018-06-06T00:00:00"/>
    <d v="2018-12-31T00:00:00"/>
    <s v="Active"/>
    <s v="Active"/>
    <s v="Active"/>
    <m/>
    <m/>
    <m/>
    <m/>
    <m/>
    <m/>
    <s v="Letter signed June 6, 2018"/>
    <n v="1053"/>
    <n v="53378"/>
    <m/>
    <m/>
    <m/>
    <n v="130000"/>
    <n v="44500"/>
    <n v="0"/>
    <n v="85500"/>
    <n v="130000"/>
    <n v="0"/>
    <n v="85500"/>
    <n v="130000"/>
    <n v="44500"/>
    <n v="130000"/>
    <m/>
    <n v="6"/>
    <n v="0.5"/>
    <s v="0 years"/>
    <n v="79228"/>
    <n v="2018"/>
    <n v="6"/>
    <s v="pguevara"/>
    <n v="1.5"/>
    <s v=" "/>
  </r>
  <r>
    <s v="SEDI-MMFS/021"/>
    <s v="DOMRP10/01"/>
    <s v="Dom. Repub."/>
    <s v="II Meeting on Sust. Development"/>
    <n v="282.27999999999997"/>
    <n v="0"/>
    <n v="-282.27999999999997"/>
    <n v="0"/>
    <n v="0"/>
    <n v="0"/>
    <n v="-282.27999999999997"/>
    <n v="0"/>
    <n v="0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inisterial and Inter-American Committee meetings (74F)"/>
    <s v="Reuniones Ministeriales CIDI y Comisiones Interamericanos (74F)"/>
    <s v="II Reunión en Desarrollo Sostenible"/>
    <x v="2"/>
    <s v="Desarrollo Integral"/>
    <m/>
    <m/>
    <m/>
    <s v="Repúb. Dom."/>
    <s v="DOMINICAN REPUBLIC"/>
    <s v="Dominican Republic"/>
    <s v="República Dominicana"/>
    <s v="1-Member States"/>
    <s v="1-Estados Miembros"/>
    <m/>
    <m/>
    <d v="2010-09-03T00:00:00"/>
    <d v="2016-12-01T00:00:00"/>
    <d v="2010-02-01T00:00:00"/>
    <d v="2010-12-31T00:00:00"/>
    <s v="Expired"/>
    <s v="Expired"/>
    <s v="Active"/>
    <m/>
    <m/>
    <m/>
    <m/>
    <m/>
    <m/>
    <s v="BMR: OCT-10/7"/>
    <n v="1018"/>
    <n v="25512"/>
    <m/>
    <m/>
    <m/>
    <n v="37864.720000000001"/>
    <n v="0"/>
    <n v="37864.720000000001"/>
    <n v="0"/>
    <n v="0"/>
    <n v="0"/>
    <n v="0"/>
    <n v="-282.27999999999997"/>
    <n v="0"/>
    <n v="-282.27999999999997"/>
    <m/>
    <n v="75"/>
    <n v="6.2"/>
    <s v="Over 6 years"/>
    <n v="36055"/>
    <n v="2018"/>
    <n v="6"/>
    <s v="pguevara"/>
    <n v="1.5"/>
    <s v=" "/>
  </r>
  <r>
    <s v="SEDI-MMFS/022"/>
    <s v="ECUAD10/01"/>
    <s v="Ecuador"/>
    <s v="V Meeting of I-A Committee on Education"/>
    <n v="26097.34"/>
    <n v="0"/>
    <n v="0"/>
    <n v="0"/>
    <n v="0"/>
    <n v="0"/>
    <n v="0"/>
    <n v="26097.34"/>
    <n v="0"/>
    <n v="26097.34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inisterial and Inter-American Committee meetings (74F)"/>
    <s v="Reuniones Ministeriales CIDI y Comisiones Interamericanos (74F)"/>
    <s v="V Reunión del Comité Inter-Amer en Educación"/>
    <x v="2"/>
    <s v="Desarrollo Integral"/>
    <m/>
    <m/>
    <m/>
    <s v="Ecuador"/>
    <s v="ECUADOR"/>
    <s v="Ecuador"/>
    <s v="Ecuador"/>
    <s v="1-Member States"/>
    <s v="1-Estados Miembros"/>
    <m/>
    <m/>
    <d v="2010-08-10T00:00:00"/>
    <d v="2011-06-01T00:00:00"/>
    <d v="2010-02-01T00:00:00"/>
    <d v="2011-06-01T00:00:00"/>
    <s v="Expired"/>
    <s v="Expired"/>
    <s v="Inactive"/>
    <m/>
    <m/>
    <m/>
    <m/>
    <m/>
    <m/>
    <s v="BMR CODE: OCT-10/6"/>
    <n v="1019"/>
    <n v="25513"/>
    <m/>
    <m/>
    <m/>
    <n v="58000"/>
    <n v="0"/>
    <n v="31902.66"/>
    <n v="26097.34"/>
    <n v="26097.34"/>
    <n v="0"/>
    <n v="26097"/>
    <n v="0"/>
    <n v="0"/>
    <n v="0"/>
    <m/>
    <n v="10"/>
    <n v="0.8"/>
    <s v="0 years"/>
    <n v="36056"/>
    <n v="2018"/>
    <n v="6"/>
    <s v="pguevara"/>
    <n v="1.5"/>
    <s v=" "/>
  </r>
  <r>
    <s v="SEDI-MMFS/048"/>
    <s v="MEXIC15/09"/>
    <s v="Mexico"/>
    <s v="XIX I-A Conf. Miniters of Labor"/>
    <n v="6239.35"/>
    <n v="0"/>
    <n v="0"/>
    <n v="0"/>
    <n v="0"/>
    <n v="0"/>
    <n v="0"/>
    <n v="6239.35"/>
    <n v="0"/>
    <n v="6239.35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inisterial and Inter-American Committee meetings (74F)"/>
    <s v="Reuniones Ministeriales CIDI y Comisiones Interamericanos (74F)"/>
    <s v="XIX Conf. I-A Ministros de Trabajo"/>
    <x v="2"/>
    <s v="Desarrollo Integral"/>
    <m/>
    <m/>
    <m/>
    <s v="México"/>
    <s v="MEXICO"/>
    <s v="Mexico"/>
    <s v="México"/>
    <s v="1-Member States"/>
    <s v="1-Estados Miembros"/>
    <m/>
    <m/>
    <d v="2015-09-28T00:00:00"/>
    <d v="2016-12-31T00:00:00"/>
    <d v="2015-05-27T00:00:00"/>
    <d v="2016-04-30T00:00:00"/>
    <s v="Expired"/>
    <s v="Expired"/>
    <s v="Inactive"/>
    <m/>
    <m/>
    <m/>
    <m/>
    <m/>
    <m/>
    <s v="MOU 28-SEP-2015"/>
    <n v="1027"/>
    <n v="44977"/>
    <m/>
    <m/>
    <m/>
    <n v="31376"/>
    <n v="0"/>
    <n v="25136.65"/>
    <n v="6239.35"/>
    <n v="6239.3499999999985"/>
    <n v="0"/>
    <n v="8304"/>
    <n v="0"/>
    <n v="0"/>
    <n v="0"/>
    <m/>
    <n v="15"/>
    <n v="1.2"/>
    <s v="1 to 3 years"/>
    <n v="66421"/>
    <n v="2018"/>
    <n v="6"/>
    <s v="pguevara"/>
    <n v="1.5"/>
    <s v=" "/>
  </r>
  <r>
    <s v="SEDI-MMFS/049"/>
    <s v="HONDU15/03"/>
    <s v="Honduras"/>
    <s v="III I-A Meeting Ministers Sustainable Development"/>
    <n v="-30"/>
    <n v="0"/>
    <n v="0"/>
    <n v="0"/>
    <n v="0"/>
    <n v="0"/>
    <n v="0"/>
    <n v="-30"/>
    <n v="0"/>
    <n v="-3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inisterial and Inter-American Committee meetings (74F)"/>
    <s v="Reuniones Ministeriales CIDI y Comisiones Interamericanos (74F)"/>
    <s v="III Reunión I-A Desarrollo Sostenible"/>
    <x v="2"/>
    <s v="Desarrollo Integral"/>
    <m/>
    <m/>
    <m/>
    <s v="Honduras"/>
    <s v="HONDURAS"/>
    <s v="Honduras"/>
    <s v="Honduras"/>
    <s v="1-Member States"/>
    <s v="1-Estados Miembros"/>
    <m/>
    <m/>
    <d v="2015-10-06T00:00:00"/>
    <d v="2016-02-26T00:00:00"/>
    <d v="2015-05-21T00:00:00"/>
    <d v="2016-03-31T00:00:00"/>
    <s v="Expired"/>
    <s v="Expired"/>
    <s v="Inactive"/>
    <m/>
    <m/>
    <m/>
    <m/>
    <m/>
    <m/>
    <s v="Carta 1-SEP-15"/>
    <n v="1025"/>
    <n v="44757"/>
    <m/>
    <m/>
    <m/>
    <n v="33506"/>
    <n v="0"/>
    <n v="33536"/>
    <n v="-30"/>
    <n v="-30"/>
    <n v="0"/>
    <n v="-30"/>
    <n v="0"/>
    <n v="0"/>
    <n v="0"/>
    <m/>
    <n v="4"/>
    <n v="0.3"/>
    <s v="0 years"/>
    <n v="66481"/>
    <n v="2018"/>
    <n v="6"/>
    <s v="pguevara"/>
    <n v="1.5"/>
    <s v=" "/>
  </r>
  <r>
    <s v="SEDI-MMFS/056"/>
    <s v="BARBA17/01"/>
    <s v="Barbados"/>
    <s v="XX Inter-American Conference of Minist. of Labor"/>
    <n v="16637.580000000002"/>
    <n v="0"/>
    <n v="0"/>
    <n v="0"/>
    <n v="-16259.79"/>
    <n v="377.79"/>
    <n v="-16637.580000000002"/>
    <n v="0"/>
    <n v="0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inisterial and Inter-American Committee meetings (74F)"/>
    <s v="Reuniones Ministeriales CIDI y Comisiones Interamericanos (74F)"/>
    <s v="XX Conferencia Interamericana de Minist. de Trabajo"/>
    <x v="2"/>
    <s v="Desarrollo Integral"/>
    <m/>
    <m/>
    <m/>
    <s v="Barbados"/>
    <s v="BARBADOS"/>
    <s v="Barbados"/>
    <s v="Barbados"/>
    <s v="1-Member States"/>
    <s v="1-Estados Miembros"/>
    <m/>
    <m/>
    <d v="2017-09-29T00:00:00"/>
    <d v="2018-04-04T00:00:00"/>
    <d v="2017-08-01T00:00:00"/>
    <d v="2018-04-04T00:00:00"/>
    <s v="Expired"/>
    <s v="Expired"/>
    <s v="Active"/>
    <m/>
    <m/>
    <m/>
    <m/>
    <m/>
    <n v="13"/>
    <s v="MOU signed on Sep. 29, 2017"/>
    <n v="1008"/>
    <n v="50999"/>
    <m/>
    <m/>
    <m/>
    <n v="62271"/>
    <n v="0"/>
    <n v="62271"/>
    <n v="0"/>
    <n v="0"/>
    <n v="0"/>
    <n v="0"/>
    <n v="-16259.79"/>
    <n v="377.79"/>
    <n v="0"/>
    <m/>
    <n v="7"/>
    <n v="0.6"/>
    <s v="0 years"/>
    <n v="75527"/>
    <n v="2018"/>
    <n v="6"/>
    <s v="pguevara"/>
    <n v="1.5"/>
    <s v=" "/>
  </r>
  <r>
    <s v="SEDI-MMFS/057"/>
    <s v="COLOM17/01"/>
    <s v="Colombia"/>
    <s v="V Meeting of Ministers"/>
    <n v="3623.89"/>
    <n v="0"/>
    <n v="-3124.08"/>
    <n v="0"/>
    <n v="0"/>
    <n v="499.81"/>
    <n v="-3623.89"/>
    <n v="0"/>
    <n v="0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inisterial and Inter-American Committee meetings (74F)"/>
    <s v="Reuniones Ministeriales CIDI y Comisiones Interamericanos (74F)"/>
    <s v="V Reunión de Ministros"/>
    <x v="2"/>
    <s v="Desarrollo Integral"/>
    <m/>
    <m/>
    <m/>
    <s v="Colombia"/>
    <s v="COLOMBIA"/>
    <s v="Colombia"/>
    <s v="Colombia"/>
    <s v="1-Member States"/>
    <s v="1-Estados Miembros"/>
    <m/>
    <m/>
    <d v="2017-08-03T00:00:00"/>
    <d v="2018-08-31T00:00:00"/>
    <d v="2017-08-08T00:00:00"/>
    <d v="2018-08-31T00:00:00"/>
    <s v="Active"/>
    <s v="Active"/>
    <s v="Active"/>
    <m/>
    <m/>
    <m/>
    <m/>
    <m/>
    <n v="13"/>
    <s v="e-mail dated August 3, 2017"/>
    <n v="1014"/>
    <n v="50638"/>
    <m/>
    <m/>
    <m/>
    <n v="9417.92"/>
    <n v="0"/>
    <n v="9417.92"/>
    <n v="0"/>
    <n v="0"/>
    <n v="0"/>
    <n v="0"/>
    <n v="-3124.08"/>
    <n v="499.81"/>
    <n v="-3124.08"/>
    <m/>
    <n v="12"/>
    <n v="1"/>
    <s v="1 to 3 years"/>
    <n v="75687"/>
    <n v="2018"/>
    <n v="6"/>
    <s v="pguevara"/>
    <n v="1.5"/>
    <s v=" "/>
  </r>
  <r>
    <s v="SEDI-MMFS/059"/>
    <s v="BARBA17/01"/>
    <s v="Barbados"/>
    <s v="Preparatory XX I-A Ministers of Labor"/>
    <n v="1492.99"/>
    <n v="0"/>
    <n v="0"/>
    <n v="0"/>
    <n v="-1492.99"/>
    <n v="0"/>
    <n v="-1492.99"/>
    <n v="0"/>
    <n v="0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inisterial and Inter-American Committee meetings (74F)"/>
    <s v="Reuniones Ministeriales CIDI y Comisiones Interamericanos (74F)"/>
    <s v="Preparatoria XX I-A Ministros de Trabajo"/>
    <x v="2"/>
    <s v="Desarrollo Integral"/>
    <m/>
    <m/>
    <m/>
    <s v="Barbados"/>
    <s v="BARBADOS"/>
    <s v="Barbados"/>
    <s v="Barbados"/>
    <s v="1-Member States"/>
    <s v="1-Estados Miembros"/>
    <m/>
    <m/>
    <d v="2017-09-29T00:00:00"/>
    <d v="2018-04-04T00:00:00"/>
    <d v="2017-10-01T00:00:00"/>
    <d v="2018-04-04T00:00:00"/>
    <s v="Expired"/>
    <s v="Expired"/>
    <s v="Active"/>
    <m/>
    <m/>
    <m/>
    <m/>
    <m/>
    <n v="13"/>
    <s v="MOU signed on Sep. 29, 2017"/>
    <n v="1008"/>
    <n v="50999"/>
    <m/>
    <m/>
    <m/>
    <n v="10428"/>
    <n v="0"/>
    <n v="10428"/>
    <n v="0"/>
    <n v="0"/>
    <n v="0"/>
    <n v="0"/>
    <n v="-1492.99"/>
    <n v="0"/>
    <n v="0"/>
    <m/>
    <n v="7"/>
    <n v="0.6"/>
    <s v="0 years"/>
    <n v="76169"/>
    <n v="2018"/>
    <n v="6"/>
    <s v="pguevara"/>
    <n v="1.5"/>
    <s v=" "/>
  </r>
  <r>
    <s v="SEDI-MMFS/060"/>
    <s v="PARAG16/02"/>
    <s v="Paraguay"/>
    <s v="Inter-American Commission of Culture (CIC)"/>
    <n v="60.02"/>
    <n v="0"/>
    <n v="0"/>
    <n v="0"/>
    <n v="0"/>
    <n v="60"/>
    <n v="-60"/>
    <n v="2.0000000000003126E-2"/>
    <n v="0.02"/>
    <n v="3.1259717037102064E-15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Comisión Interamericana de Cultura (CIC)"/>
    <x v="2"/>
    <s v="Desarrollo Integral"/>
    <m/>
    <m/>
    <m/>
    <s v="Paraguay"/>
    <s v="PARAGUAY"/>
    <s v="Paraguay"/>
    <s v="Paraguay"/>
    <s v="1-Member States"/>
    <s v="1-Estados Miembros"/>
    <m/>
    <m/>
    <d v="2016-09-16T00:00:00"/>
    <d v="2018-03-31T00:00:00"/>
    <d v="2017-11-01T00:00:00"/>
    <d v="2018-03-31T00:00:00"/>
    <s v="Expired"/>
    <s v="Expired"/>
    <s v="Active"/>
    <m/>
    <m/>
    <m/>
    <m/>
    <m/>
    <m/>
    <s v="Letter dated September 16 2016"/>
    <n v="1050"/>
    <n v="47938"/>
    <m/>
    <m/>
    <m/>
    <n v="21969.86"/>
    <n v="0.02"/>
    <n v="21969.84"/>
    <n v="0"/>
    <n v="2.0000000000436557E-2"/>
    <n v="0"/>
    <n v="0"/>
    <n v="0"/>
    <n v="60.02"/>
    <n v="0"/>
    <m/>
    <n v="18"/>
    <n v="1.5"/>
    <s v="1 to 3 years"/>
    <n v="76487"/>
    <n v="2018"/>
    <n v="6"/>
    <s v="pguevara"/>
    <n v="1.5"/>
    <s v=" "/>
  </r>
  <r>
    <s v="SEDI-MMFS/061"/>
    <s v="GUYAN18/01"/>
    <s v="Guyana"/>
    <s v="CIDI Tourism Ministerial 2018"/>
    <n v="0"/>
    <n v="78237.399999999994"/>
    <n v="0"/>
    <n v="0"/>
    <n v="0"/>
    <n v="60168.74"/>
    <n v="18068.659999999996"/>
    <n v="18068.659999999996"/>
    <n v="0"/>
    <n v="18068.659999999996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inisterial and Inter-American Committee meetings (74F)"/>
    <s v="Reuniones Ministeriales CIDI y Comisiones Interamericanos (74F)"/>
    <s v="Turismo Ministerial CIDI 2018"/>
    <x v="2"/>
    <s v="Desarrollo Integral"/>
    <m/>
    <m/>
    <m/>
    <s v="Guyana"/>
    <s v="GUYANA"/>
    <s v="Guyana"/>
    <s v="Guyana"/>
    <s v="1-Member States"/>
    <s v="1-Estados Miembros"/>
    <m/>
    <m/>
    <d v="2017-12-28T00:00:00"/>
    <d v="2018-06-20T00:00:00"/>
    <d v="2017-12-18T00:00:00"/>
    <d v="2018-12-31T00:00:00"/>
    <s v="Expired"/>
    <s v="Active"/>
    <s v="Active"/>
    <m/>
    <m/>
    <m/>
    <m/>
    <m/>
    <m/>
    <s v="Letter sent on Dec 28, 2017"/>
    <n v="1162"/>
    <n v="52179"/>
    <m/>
    <m/>
    <m/>
    <n v="78237.399999999994"/>
    <n v="0"/>
    <n v="60168.74"/>
    <n v="18068.66"/>
    <n v="18068.659999999996"/>
    <n v="0"/>
    <n v="18069"/>
    <n v="0"/>
    <n v="60168.74"/>
    <n v="78237.399999999994"/>
    <m/>
    <n v="6"/>
    <n v="0.5"/>
    <s v="0 years"/>
    <n v="77367"/>
    <n v="2018"/>
    <n v="6"/>
    <s v="pguevara"/>
    <n v="1.5"/>
    <s v=" "/>
  </r>
  <r>
    <s v="SEDI-ST/002"/>
    <s v="COLOM17/01"/>
    <s v="Colombia"/>
    <s v="2008 S &amp; T Ministerial Meetings Project"/>
    <n v="0"/>
    <n v="0"/>
    <n v="3124.08"/>
    <n v="0"/>
    <n v="0"/>
    <n v="3124.08"/>
    <n v="0"/>
    <n v="0"/>
    <n v="0"/>
    <n v="0"/>
    <s v="SOC"/>
    <s v="SPECIFIC FUNDS.xlsm"/>
    <m/>
    <n v="3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royecto Reuniones Ministeriales S y T 2008"/>
    <x v="2"/>
    <s v="Desarrollo Integral"/>
    <m/>
    <m/>
    <m/>
    <s v="Colombia"/>
    <s v="COLOMBIA"/>
    <s v="Colombia"/>
    <s v="Colombia"/>
    <s v="1-Member States"/>
    <s v="1-Estados Miembros"/>
    <m/>
    <m/>
    <d v="2017-08-03T00:00:00"/>
    <d v="2018-08-31T00:00:00"/>
    <d v="2008-07-18T00:00:00"/>
    <d v="2020-12-31T00:00:00"/>
    <s v="Active"/>
    <s v="Active"/>
    <s v="Active"/>
    <m/>
    <m/>
    <m/>
    <m/>
    <m/>
    <n v="13"/>
    <s v="e-mail dated August 3, 2017"/>
    <n v="1014"/>
    <n v="50638"/>
    <m/>
    <m/>
    <m/>
    <n v="3124.08"/>
    <n v="0"/>
    <n v="3124.08"/>
    <n v="0"/>
    <n v="0"/>
    <n v="0"/>
    <n v="0"/>
    <n v="3124.08"/>
    <n v="3124.08"/>
    <n v="3124.08"/>
    <m/>
    <n v="12"/>
    <n v="1"/>
    <s v="1 to 3 years"/>
    <n v="23575"/>
    <n v="2018"/>
    <n v="6"/>
    <s v="pguevara"/>
    <n v="1.5"/>
    <s v=" "/>
  </r>
  <r>
    <s v="SEDI-ST/002"/>
    <s v="MEX02/913"/>
    <s v="Mexico"/>
    <s v="2008 S &amp; T Ministerial Meetings Project"/>
    <n v="5904.3"/>
    <n v="0"/>
    <n v="0"/>
    <n v="0"/>
    <n v="0"/>
    <n v="0"/>
    <n v="0"/>
    <n v="5904.3"/>
    <n v="5904.3"/>
    <n v="0"/>
    <s v="SOC"/>
    <s v="SPECIFIC FUNDS.xlsm"/>
    <m/>
    <n v="9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royecto Reuniones Ministeriales S y T 2008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17-05-24T00:00:00"/>
    <d v="2008-07-18T00:00:00"/>
    <d v="2020-12-31T00:00:00"/>
    <s v="Expired"/>
    <s v="Active"/>
    <s v="Active"/>
    <m/>
    <m/>
    <m/>
    <m/>
    <m/>
    <n v="11"/>
    <s v="None"/>
    <n v="1027"/>
    <n v="3140"/>
    <m/>
    <m/>
    <m/>
    <n v="120956.47"/>
    <n v="5904.3"/>
    <n v="115052.17"/>
    <n v="0"/>
    <n v="5904.3000000000029"/>
    <n v="0"/>
    <n v="0"/>
    <n v="0"/>
    <n v="5904.3"/>
    <n v="0"/>
    <m/>
    <n v="184"/>
    <n v="15.3"/>
    <s v="Over 6 years"/>
    <n v="23575"/>
    <n v="2018"/>
    <n v="6"/>
    <s v="pguevara"/>
    <n v="1.5"/>
    <s v=" "/>
  </r>
  <r>
    <s v="SEDI-ST/002"/>
    <s v="MEXIC15/10"/>
    <s v="Mexico"/>
    <s v="2008 S &amp; T Ministerial Meetings Project"/>
    <n v="210673.23"/>
    <n v="0"/>
    <n v="144599.54999999999"/>
    <n v="0"/>
    <n v="2000"/>
    <n v="66522.62"/>
    <n v="80076.929999999993"/>
    <n v="290750.16000000003"/>
    <n v="109300.21"/>
    <n v="181449.95"/>
    <s v="SOC"/>
    <s v="SPECIFIC FUNDS.xlsm"/>
    <m/>
    <n v="3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royecto Reuniones Ministeriales S y T 2008"/>
    <x v="2"/>
    <s v="Desarrollo Integral"/>
    <m/>
    <m/>
    <m/>
    <s v="México"/>
    <s v="MEXICO"/>
    <s v="Mexico"/>
    <s v="México"/>
    <s v="1-Member States"/>
    <s v="1-Estados Miembros"/>
    <m/>
    <m/>
    <d v="2015-11-10T00:00:00"/>
    <d v="2020-12-31T00:00:00"/>
    <d v="2008-07-18T00:00:00"/>
    <d v="2020-12-31T00:00:00"/>
    <s v="Active"/>
    <s v="Active"/>
    <s v="Active"/>
    <m/>
    <m/>
    <m/>
    <m/>
    <m/>
    <m/>
    <s v="OEA03325"/>
    <n v="1027"/>
    <n v="45097"/>
    <m/>
    <m/>
    <m/>
    <n v="657510.31999999995"/>
    <n v="109300.21"/>
    <n v="366760.16"/>
    <n v="181449.95"/>
    <n v="290750.15999999997"/>
    <n v="0"/>
    <n v="181450"/>
    <n v="146599.54999999999"/>
    <n v="175822.83000000002"/>
    <n v="144599.54999999999"/>
    <m/>
    <n v="61"/>
    <n v="5.0999999999999996"/>
    <s v="3 to 6 years"/>
    <n v="23575"/>
    <n v="2018"/>
    <n v="6"/>
    <s v="pguevara"/>
    <n v="1.5"/>
    <s v=" "/>
  </r>
  <r>
    <s v="SEDI-ST/002"/>
    <s v="MEXIC16/03"/>
    <s v="Mexico"/>
    <s v="2008 S &amp; T Ministerial Meetings Project"/>
    <n v="10015.01"/>
    <n v="0"/>
    <n v="0"/>
    <n v="0"/>
    <n v="0"/>
    <n v="0"/>
    <n v="0"/>
    <n v="10015.01"/>
    <n v="386.01"/>
    <n v="9629"/>
    <s v="SOC"/>
    <s v="SPECIFIC FUNDS.xlsm"/>
    <m/>
    <n v="3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royecto Reuniones Ministeriales S y T 2008"/>
    <x v="2"/>
    <s v="Desarrollo Integral"/>
    <m/>
    <m/>
    <m/>
    <s v="México"/>
    <s v="MEXICO"/>
    <s v="Mexico"/>
    <s v="México"/>
    <s v="1-Member States"/>
    <s v="1-Estados Miembros"/>
    <m/>
    <m/>
    <d v="2016-04-15T00:00:00"/>
    <d v="2018-12-31T00:00:00"/>
    <d v="2008-07-18T00:00:00"/>
    <d v="2020-12-31T00:00:00"/>
    <s v="Active"/>
    <s v="Active"/>
    <s v="Active"/>
    <m/>
    <m/>
    <m/>
    <m/>
    <m/>
    <m/>
    <s v="LETTER DATED APRIL 11,2016"/>
    <n v="1027"/>
    <n v="46504"/>
    <m/>
    <m/>
    <m/>
    <n v="19577"/>
    <n v="386.01"/>
    <n v="9561.99"/>
    <n v="9629"/>
    <n v="10015.01"/>
    <n v="0"/>
    <n v="9629"/>
    <n v="0"/>
    <n v="386.01"/>
    <n v="0"/>
    <m/>
    <n v="32"/>
    <n v="2.7"/>
    <s v="1 to 3 years"/>
    <n v="23575"/>
    <n v="2018"/>
    <n v="6"/>
    <s v="pguevara"/>
    <n v="1.5"/>
    <s v=" "/>
  </r>
  <r>
    <s v="SEDI-UNP/012"/>
    <s v="USOAS14/04"/>
    <s v="USOAS"/>
    <s v="ITEN 2014-2015"/>
    <n v="488534.13"/>
    <n v="0"/>
    <n v="0"/>
    <n v="244.31"/>
    <n v="0"/>
    <n v="0"/>
    <n v="244.31"/>
    <n v="488778.44"/>
    <n v="0"/>
    <n v="488778.44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ITEN 2014-2015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8-07-31T00:00:00"/>
    <d v="2014-03-10T00:00:00"/>
    <d v="2016-03-09T00:00:00"/>
    <s v="Active"/>
    <s v="Expired"/>
    <s v="Active"/>
    <m/>
    <m/>
    <m/>
    <m/>
    <m/>
    <m/>
    <s v="Letter dated March 10, 2014"/>
    <n v="1053"/>
    <n v="39194"/>
    <m/>
    <m/>
    <m/>
    <n v="488778.44"/>
    <n v="0"/>
    <n v="0"/>
    <n v="488778.44"/>
    <n v="488778.44"/>
    <n v="0"/>
    <n v="982701"/>
    <n v="244.31"/>
    <n v="0"/>
    <n v="0"/>
    <m/>
    <n v="54"/>
    <n v="4.5"/>
    <s v="3 to 6 years"/>
    <n v="60400"/>
    <n v="2018"/>
    <n v="6"/>
    <s v="pguevara"/>
    <n v="1.5"/>
    <s v=" "/>
  </r>
  <r>
    <s v="SEDI-UNP/013"/>
    <s v="USOAS14/21"/>
    <s v="USOAS"/>
    <s v="Cultural Heritage - Phase II 2014"/>
    <n v="7726.43"/>
    <n v="0"/>
    <n v="-7726.43"/>
    <n v="0"/>
    <n v="0"/>
    <n v="0"/>
    <n v="-7726.43"/>
    <n v="0"/>
    <n v="0"/>
    <n v="0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atrimonio Cultural - Fase II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1-21T00:00:00"/>
    <d v="2017-10-31T00:00:00"/>
    <d v="2014-11-21T00:00:00"/>
    <d v="2017-01-14T00:00:00"/>
    <s v="Expired"/>
    <s v="Expired"/>
    <s v="Active"/>
    <m/>
    <m/>
    <m/>
    <m/>
    <m/>
    <m/>
    <s v="Letter dated October 29, 2014"/>
    <n v="1053"/>
    <n v="41854"/>
    <m/>
    <m/>
    <m/>
    <n v="0"/>
    <n v="0"/>
    <n v="0"/>
    <n v="0"/>
    <n v="0"/>
    <n v="0"/>
    <n v="0"/>
    <n v="-7726.43"/>
    <n v="0"/>
    <n v="-7726.43"/>
    <m/>
    <n v="35"/>
    <n v="2.9"/>
    <s v="1 to 3 years"/>
    <n v="64180"/>
    <n v="2018"/>
    <n v="6"/>
    <s v="pguevara"/>
    <n v="1.5"/>
    <s v=" "/>
  </r>
  <r>
    <s v="SEDI-UNP/015"/>
    <s v="USOAS16/02"/>
    <s v="USOAS"/>
    <s v="Small Business Development Centres CARICOM II -UNP"/>
    <n v="715643.71"/>
    <n v="0"/>
    <n v="-200000"/>
    <n v="323.88"/>
    <n v="0"/>
    <n v="0"/>
    <n v="-199676.12"/>
    <n v="515967.58999999997"/>
    <n v="0"/>
    <n v="515967.58999999997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de Pequeños Negocios CARICOM II -UNP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01-13T00:00:00"/>
    <d v="2018-08-13T00:00:00"/>
    <d v="2016-01-13T00:00:00"/>
    <d v="2018-05-12T00:00:00"/>
    <s v="Active"/>
    <s v="Expired"/>
    <s v="Active"/>
    <m/>
    <m/>
    <m/>
    <m/>
    <m/>
    <m/>
    <s v="Letter dated January 13, 2016"/>
    <n v="1053"/>
    <n v="45697"/>
    <m/>
    <m/>
    <m/>
    <n v="515967.59"/>
    <n v="0"/>
    <n v="0"/>
    <n v="515967.59"/>
    <n v="515967.59"/>
    <n v="0"/>
    <n v="530822"/>
    <n v="-199676.12"/>
    <n v="0"/>
    <n v="-200000"/>
    <m/>
    <n v="31"/>
    <n v="2.6"/>
    <s v="1 to 3 years"/>
    <n v="69487"/>
    <n v="2018"/>
    <n v="6"/>
    <s v="pguevara"/>
    <n v="1.5"/>
    <s v=" "/>
  </r>
  <r>
    <s v="SEDI-UNP/016"/>
    <s v="USOAS16/12"/>
    <s v="USOAS"/>
    <s v="Adm Account - Coordination of C-SERMS"/>
    <n v="602341.05000000005"/>
    <n v="0"/>
    <n v="-200000"/>
    <n v="301.22000000000003"/>
    <n v="0"/>
    <n v="0"/>
    <n v="-199698.78"/>
    <n v="402642.27"/>
    <n v="0"/>
    <n v="402642.2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uenta Adm - Coordinación de C-SERMS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06-01T00:00:00"/>
    <d v="2019-06-30T00:00:00"/>
    <d v="2016-06-01T00:00:00"/>
    <d v="2019-06-30T00:00:00"/>
    <s v="Active"/>
    <s v="Active"/>
    <s v="Active"/>
    <m/>
    <m/>
    <m/>
    <m/>
    <m/>
    <n v="11"/>
    <s v="Letter dated on August 3, 2016"/>
    <n v="1053"/>
    <n v="47278"/>
    <m/>
    <m/>
    <m/>
    <n v="402642.27"/>
    <n v="0"/>
    <n v="0"/>
    <n v="402642.27"/>
    <n v="402642.27"/>
    <n v="0"/>
    <n v="454600"/>
    <n v="-199698.78"/>
    <n v="0"/>
    <n v="-200000"/>
    <m/>
    <n v="36"/>
    <n v="3"/>
    <s v="1 to 3 years"/>
    <n v="71726"/>
    <n v="2018"/>
    <n v="6"/>
    <s v="pguevara"/>
    <n v="1.5"/>
    <s v=" "/>
  </r>
  <r>
    <s v="SEDI-UNP/017"/>
    <s v="USOAS16/23"/>
    <s v="USOAS"/>
    <s v="Energy Efficiency Central America HA"/>
    <n v="409642.02"/>
    <n v="0"/>
    <n v="0"/>
    <n v="204.86"/>
    <n v="0"/>
    <n v="0"/>
    <n v="204.86"/>
    <n v="409846.88"/>
    <n v="0"/>
    <n v="409846.8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Eficiencia Energética América Central CA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11-09T00:00:00"/>
    <d v="2020-11-08T00:00:00"/>
    <d v="2016-11-09T00:00:00"/>
    <d v="2020-11-08T00:00:00"/>
    <s v="Active"/>
    <s v="Active"/>
    <s v="Active"/>
    <m/>
    <m/>
    <m/>
    <m/>
    <m/>
    <m/>
    <s v="Letter dated November 9, 2016"/>
    <n v="1053"/>
    <n v="48218"/>
    <m/>
    <m/>
    <m/>
    <n v="409846.88"/>
    <n v="0"/>
    <n v="0"/>
    <n v="409846.88"/>
    <n v="409846.88"/>
    <n v="0"/>
    <n v="589955"/>
    <n v="204.86"/>
    <n v="0"/>
    <n v="0"/>
    <m/>
    <n v="48"/>
    <n v="4"/>
    <s v="3 to 6 years"/>
    <n v="72890"/>
    <n v="2018"/>
    <n v="6"/>
    <s v="pguevara"/>
    <n v="1.5"/>
    <s v=" "/>
  </r>
  <r>
    <s v="SEDI-UNP/018"/>
    <s v="USOAS16/24"/>
    <s v="USOAS"/>
    <s v="Metrology Phase II HA"/>
    <n v="421316.6"/>
    <n v="0"/>
    <n v="0"/>
    <n v="210.69"/>
    <n v="0"/>
    <n v="0"/>
    <n v="210.69"/>
    <n v="421527.29"/>
    <n v="0"/>
    <n v="421527.2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etrología - Fase II CA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11-09T00:00:00"/>
    <d v="2020-11-08T00:00:00"/>
    <d v="2016-11-09T00:00:00"/>
    <d v="2020-11-08T00:00:00"/>
    <s v="Active"/>
    <s v="Active"/>
    <s v="Active"/>
    <m/>
    <m/>
    <m/>
    <m/>
    <m/>
    <m/>
    <s v="Letter dated November 9, 2016"/>
    <n v="1053"/>
    <n v="48219"/>
    <m/>
    <m/>
    <m/>
    <n v="421527.29"/>
    <n v="0"/>
    <n v="0"/>
    <n v="421527.29"/>
    <n v="421527.29"/>
    <n v="0"/>
    <n v="516373"/>
    <n v="210.69"/>
    <n v="0"/>
    <n v="0"/>
    <m/>
    <n v="48"/>
    <n v="4"/>
    <s v="3 to 6 years"/>
    <n v="72891"/>
    <n v="2018"/>
    <n v="6"/>
    <s v="pguevara"/>
    <n v="1.5"/>
    <s v=" "/>
  </r>
  <r>
    <s v="SEDI-UNP/019"/>
    <s v="USOAS17/04"/>
    <s v="USOAS"/>
    <s v="ACE and Entrepreneurship Disp"/>
    <n v="70216.639999999999"/>
    <n v="0"/>
    <n v="-70216.639999999999"/>
    <n v="0"/>
    <n v="0"/>
    <n v="0"/>
    <n v="-70216.639999999999"/>
    <n v="0"/>
    <n v="0"/>
    <n v="0"/>
    <s v="SOC"/>
    <s v="SPECIFIC FUNDS.xlsm"/>
    <m/>
    <n v="311"/>
    <n v="1705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ACE y Emprendimiento Disp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7-03-01T00:00:00"/>
    <d v="2019-03-12T00:00:00"/>
    <d v="2017-03-13T00:00:00"/>
    <d v="2019-03-12T00:00:00"/>
    <s v="Active"/>
    <s v="Active"/>
    <s v="Active"/>
    <m/>
    <m/>
    <m/>
    <m/>
    <m/>
    <n v="11"/>
    <s v="Letter dated March 13, 2017."/>
    <n v="1053"/>
    <n v="49458"/>
    <m/>
    <m/>
    <m/>
    <n v="0"/>
    <n v="0"/>
    <n v="0"/>
    <n v="0"/>
    <n v="0"/>
    <n v="0"/>
    <n v="62857"/>
    <n v="-70216.639999999999"/>
    <n v="0"/>
    <n v="-70216.639999999999"/>
    <m/>
    <n v="24"/>
    <n v="2"/>
    <s v="1 to 3 years"/>
    <n v="74288"/>
    <n v="2018"/>
    <n v="6"/>
    <s v="pguevara"/>
    <n v="1.5"/>
    <s v=" "/>
  </r>
  <r>
    <s v="SEDI-UNP/020"/>
    <s v="USOAS17/07"/>
    <s v="USOAS"/>
    <s v="ECPA Clearinghouse - Phase V"/>
    <n v="945480.16"/>
    <n v="0"/>
    <n v="-200000"/>
    <n v="472.82"/>
    <n v="0"/>
    <n v="0"/>
    <n v="-199527.18"/>
    <n v="745952.98"/>
    <n v="0"/>
    <n v="745952.9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ECPA Clearinghouse - Fase V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7-07-12T00:00:00"/>
    <d v="2020-12-31T00:00:00"/>
    <d v="2017-09-11T00:00:00"/>
    <d v="2021-12-31T00:00:00"/>
    <s v="Active"/>
    <s v="Active"/>
    <s v="Active"/>
    <s v="Interest due"/>
    <m/>
    <m/>
    <m/>
    <m/>
    <m/>
    <s v="Letter dated on July 12, 2017"/>
    <n v="1053"/>
    <n v="50738"/>
    <m/>
    <m/>
    <m/>
    <n v="745952.98"/>
    <n v="0"/>
    <n v="0"/>
    <n v="745952.98"/>
    <n v="745952.98"/>
    <n v="0"/>
    <n v="987816"/>
    <n v="-199527.18"/>
    <n v="0"/>
    <n v="-200000"/>
    <m/>
    <n v="41"/>
    <n v="3.4"/>
    <s v="3 to 6 years"/>
    <n v="75848"/>
    <n v="2018"/>
    <n v="6"/>
    <s v="pguevara"/>
    <n v="1.5"/>
    <s v=" "/>
  </r>
  <r>
    <s v="SEDI-UNP/021"/>
    <s v="USOAS17/09"/>
    <s v="USOAS"/>
    <s v="Americas Competence Exchange ACE - Hold"/>
    <n v="420214.24"/>
    <n v="0"/>
    <n v="0"/>
    <n v="210.14"/>
    <n v="0"/>
    <n v="0"/>
    <n v="210.14"/>
    <n v="420424.38"/>
    <n v="0"/>
    <n v="420424.38"/>
    <s v="SOC"/>
    <s v="SPECIFIC FUNDS.xlsm"/>
    <m/>
    <n v="311"/>
    <n v="1705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Intercambio Competencias en América  ACE - Cont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7-07-12T00:00:00"/>
    <d v="2020-12-31T00:00:00"/>
    <d v="2017-09-01T00:00:00"/>
    <d v="2020-12-31T00:00:00"/>
    <s v="Active"/>
    <s v="Active"/>
    <s v="Active"/>
    <m/>
    <m/>
    <m/>
    <m/>
    <m/>
    <n v="2"/>
    <s v="Letter dated on July 12, 2017"/>
    <n v="1053"/>
    <n v="50878"/>
    <m/>
    <m/>
    <m/>
    <n v="420424.38"/>
    <n v="0"/>
    <n v="0"/>
    <n v="420424.38"/>
    <n v="420424.38"/>
    <n v="0"/>
    <n v="420424"/>
    <n v="210.14"/>
    <n v="0"/>
    <n v="0"/>
    <m/>
    <n v="41"/>
    <n v="3.4"/>
    <s v="3 to 6 years"/>
    <n v="76007"/>
    <n v="2018"/>
    <n v="6"/>
    <s v="pguevara"/>
    <n v="1.5"/>
    <s v=" "/>
  </r>
  <r>
    <s v="SEDI-UNP/022"/>
    <s v="USOAS17/11"/>
    <s v="USOAS"/>
    <s v="Heritage Economy - Hold"/>
    <n v="1500646.1"/>
    <n v="0"/>
    <n v="-367000"/>
    <n v="578.30999999999995"/>
    <n v="0"/>
    <n v="0"/>
    <n v="-366421.69"/>
    <n v="1134224.4100000001"/>
    <n v="0"/>
    <n v="1134224.4100000001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Economía del Patrimonio - Cont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7-10-02T00:00:00"/>
    <d v="2020-12-31T00:00:00"/>
    <d v="2017-10-02T00:00:00"/>
    <d v="2020-12-31T00:00:00"/>
    <s v="Active"/>
    <s v="Active"/>
    <s v="Active"/>
    <m/>
    <m/>
    <m/>
    <m/>
    <m/>
    <n v="2"/>
    <s v="Letter dated on July 12, 2017"/>
    <n v="1053"/>
    <n v="51019"/>
    <m/>
    <m/>
    <m/>
    <n v="1134224.4099999999"/>
    <n v="0"/>
    <n v="0"/>
    <n v="1134224.4099999999"/>
    <n v="1134224.4099999999"/>
    <n v="0"/>
    <n v="1261836"/>
    <n v="-366421.69"/>
    <n v="0"/>
    <n v="-367000"/>
    <m/>
    <n v="38"/>
    <n v="3.2"/>
    <s v="3 to 6 years"/>
    <n v="76208"/>
    <n v="2018"/>
    <n v="6"/>
    <s v="pguevara"/>
    <n v="1.5"/>
    <s v=" "/>
  </r>
  <r>
    <s v="SER1401"/>
    <s v="USOAS14/09"/>
    <s v="USOAS"/>
    <s v="Strengthen Civil Society Participation OAS"/>
    <n v="841.6"/>
    <n v="0"/>
    <n v="0"/>
    <n v="0"/>
    <n v="0"/>
    <n v="0"/>
    <n v="0"/>
    <n v="841.6"/>
    <n v="192.89"/>
    <n v="648.71"/>
    <s v="SOC"/>
    <s v="SPECIFIC FUNDS.xlsm"/>
    <m/>
    <n v="311"/>
    <n v="1101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Fortalecer la Participación Sociedad Civil OEA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4-04-11T00:00:00"/>
    <d v="2014-11-19T00:00:00"/>
    <d v="2014-04-07T00:00:00"/>
    <d v="2014-11-19T00:00:00"/>
    <s v="Expired"/>
    <s v="Expired"/>
    <s v="Active"/>
    <m/>
    <m/>
    <m/>
    <m/>
    <m/>
    <m/>
    <s v="Letter dated April 11, 2014"/>
    <n v="1053"/>
    <n v="39574"/>
    <m/>
    <m/>
    <m/>
    <n v="115325"/>
    <n v="192.89"/>
    <n v="114483.4"/>
    <n v="648.71"/>
    <n v="841.60000000000582"/>
    <n v="0"/>
    <n v="649"/>
    <n v="0"/>
    <n v="192.89"/>
    <n v="0"/>
    <m/>
    <n v="7"/>
    <n v="0.6"/>
    <s v="0 years"/>
    <n v="61020"/>
    <n v="2018"/>
    <n v="6"/>
    <s v="pguevara"/>
    <n v="1.5"/>
    <s v=" "/>
  </r>
  <r>
    <s v="SER-DIA/001"/>
    <s v="TURKY11/01"/>
    <s v="Turkey"/>
    <s v="Civil Society"/>
    <n v="58.29"/>
    <n v="0"/>
    <n v="-58.29"/>
    <n v="0"/>
    <n v="0"/>
    <n v="0"/>
    <n v="-58.29"/>
    <n v="0"/>
    <n v="0"/>
    <n v="0"/>
    <s v="SOC"/>
    <s v="SPECIFIC FUNDS.xlsm"/>
    <m/>
    <n v="311"/>
    <n v="1101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Sociedad Civil"/>
    <x v="3"/>
    <s v="Derechos Humanos"/>
    <m/>
    <m/>
    <m/>
    <s v="Turquía"/>
    <s v="TURKEY"/>
    <s v="Turkey"/>
    <s v="Turquía"/>
    <s v="2-Permanent Observers"/>
    <s v="2-Observadores Permanentes"/>
    <m/>
    <m/>
    <d v="2011-07-21T00:00:00"/>
    <d v="2016-12-31T00:00:00"/>
    <d v="2008-07-07T00:00:00"/>
    <d v="2017-12-31T00:00:00"/>
    <s v="Expired"/>
    <s v="Expired"/>
    <s v="Active"/>
    <m/>
    <m/>
    <m/>
    <m/>
    <m/>
    <n v="12"/>
    <s v="Letter 21505 dated Jul-21-11"/>
    <n v="1823"/>
    <n v="28453"/>
    <m/>
    <m/>
    <m/>
    <n v="49941.71"/>
    <n v="0"/>
    <n v="49941.71"/>
    <n v="0"/>
    <n v="0"/>
    <n v="0"/>
    <n v="0"/>
    <n v="-58.29"/>
    <n v="0"/>
    <n v="-58.29"/>
    <m/>
    <n v="65"/>
    <n v="5.4"/>
    <s v="3 to 6 years"/>
    <n v="23095"/>
    <n v="2018"/>
    <n v="6"/>
    <s v="pguevara"/>
    <n v="1.5"/>
    <s v=" "/>
  </r>
  <r>
    <s v="SER-DIA/001"/>
    <s v="VIDANTA15/01"/>
    <s v="Vindata Group Foundation"/>
    <s v="Civil Society"/>
    <n v="4950.03"/>
    <n v="0"/>
    <n v="0"/>
    <n v="0"/>
    <n v="0"/>
    <n v="0"/>
    <n v="0"/>
    <n v="4950.03"/>
    <n v="1831"/>
    <n v="3119.0299999999997"/>
    <s v="SOC"/>
    <s v="SPECIFIC FUNDS.xlsm"/>
    <m/>
    <n v="311"/>
    <n v="11010"/>
    <x v="0"/>
    <s v="Specific Funds"/>
    <x v="7"/>
    <s v="54A"/>
    <x v="7"/>
    <s v="Capítulo 5 - Secretaría de Acceso a Derechos y Equidad"/>
    <s v="Secretariat for Access to Rights and Equity (54A)"/>
    <s v="Secretaría de Acceso a Derechos y Equidad (54A)"/>
    <s v="Sociedad Civil"/>
    <x v="3"/>
    <s v="Derechos Humanos"/>
    <m/>
    <m/>
    <m/>
    <s v="Fundación Grupo Vidanta"/>
    <s v="Fundacion Grupo Vidanta"/>
    <s v="Vindata Group Foundation"/>
    <s v="Fundación Grupo Vidanta"/>
    <s v="3-Institutions and Others"/>
    <s v="3-Instituciones y otros"/>
    <m/>
    <m/>
    <d v="2015-11-03T00:00:00"/>
    <d v="2016-12-31T00:00:00"/>
    <d v="2008-07-07T00:00:00"/>
    <d v="2017-12-31T00:00:00"/>
    <s v="Expired"/>
    <s v="Expired"/>
    <s v="Active"/>
    <m/>
    <m/>
    <m/>
    <m/>
    <m/>
    <n v="12"/>
    <s v="Acuerdo firmado el 3-nov-2015"/>
    <n v="6935"/>
    <n v="45077"/>
    <m/>
    <m/>
    <m/>
    <n v="38257.160000000003"/>
    <n v="1831"/>
    <n v="33307.129999999997"/>
    <n v="3119.03"/>
    <n v="4950.0300000000061"/>
    <n v="0"/>
    <n v="3119"/>
    <n v="0"/>
    <n v="1831"/>
    <n v="0"/>
    <m/>
    <n v="13"/>
    <n v="1.1000000000000001"/>
    <s v="1 to 3 years"/>
    <n v="23095"/>
    <n v="2018"/>
    <n v="6"/>
    <s v="pguevara"/>
    <n v="1.5"/>
    <s v=" "/>
  </r>
  <r>
    <s v="SER-DP/001"/>
    <s v="CHINA10/04"/>
    <s v="China"/>
    <s v="A/V Cabling at Main &amp; GSB"/>
    <n v="540.16999999999996"/>
    <n v="0"/>
    <n v="0"/>
    <n v="0"/>
    <n v="0"/>
    <n v="0"/>
    <n v="0"/>
    <n v="540.16999999999996"/>
    <n v="0"/>
    <n v="540.16999999999996"/>
    <s v="SOC"/>
    <s v="SPECIFIC FUNDS.xlsm"/>
    <m/>
    <n v="311"/>
    <n v="11020"/>
    <x v="0"/>
    <s v="Specific Funds"/>
    <x v="9"/>
    <s v="44C"/>
    <x v="9"/>
    <s v="Capítulo 4 - Consejería Estratégica para el Des. Org. y la Gestión por Resultados"/>
    <s v="Department of Press and Communication (44C)"/>
    <s v="Departamento de Prensa y Comunicación (44C)"/>
    <s v="Cableado A/V  &amp; GSB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0-11-05T00:00:00"/>
    <d v="2016-12-31T00:00:00"/>
    <d v="2010-11-05T00:00:00"/>
    <d v="2016-12-31T00:00:00"/>
    <s v="Expired"/>
    <s v="Expired"/>
    <s v="Inactive"/>
    <m/>
    <m/>
    <m/>
    <m/>
    <m/>
    <m/>
    <s v="LETTER 05-NOV-2010"/>
    <n v="3766"/>
    <n v="26252"/>
    <m/>
    <m/>
    <m/>
    <n v="19390"/>
    <n v="0"/>
    <n v="18849.830000000002"/>
    <n v="540.16999999999996"/>
    <n v="540.16999999999825"/>
    <n v="0"/>
    <n v="540"/>
    <n v="0"/>
    <n v="0"/>
    <n v="0"/>
    <m/>
    <n v="73"/>
    <n v="6.1"/>
    <s v="Over 6 years"/>
    <n v="41481"/>
    <n v="2018"/>
    <n v="6"/>
    <s v="pguevara"/>
    <n v="1.5"/>
    <s v=" "/>
  </r>
  <r>
    <s v="SG-CIDH/001"/>
    <s v="OTHER01/101"/>
    <s v="Various"/>
    <s v="I-A Commission on Human Rights"/>
    <n v="0"/>
    <n v="0"/>
    <n v="3474"/>
    <n v="0"/>
    <n v="-3474"/>
    <n v="0"/>
    <n v="0"/>
    <n v="0"/>
    <n v="0"/>
    <n v="0"/>
    <s v="SOC + Adjustments"/>
    <s v="SPECIFIC FUNDS.xlsm"/>
    <s v=" + P2018-8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Comisión Interamericana de Derechos Humanos"/>
    <x v="3"/>
    <s v="Derechos Humanos"/>
    <m/>
    <m/>
    <m/>
    <s v="Varios"/>
    <s v="MULTIPLE FUNDING SOURCES"/>
    <s v="Various"/>
    <s v="Varios"/>
    <s v="3-Institutions and Others"/>
    <s v="3-Instituciones y otros"/>
    <m/>
    <m/>
    <d v="1998-12-30T00:00:00"/>
    <d v="2016-12-31T00:00:00"/>
    <d v="1998-12-30T00:00:00"/>
    <d v="2030-12-31T00:00:00"/>
    <s v="Expired"/>
    <s v="Active"/>
    <s v="Active"/>
    <m/>
    <m/>
    <m/>
    <m/>
    <m/>
    <m/>
    <s v="NONE"/>
    <n v="2986"/>
    <n v="236"/>
    <m/>
    <m/>
    <m/>
    <n v="44613.62"/>
    <n v="0"/>
    <n v="44613.62"/>
    <n v="0"/>
    <n v="0"/>
    <n v="0"/>
    <n v="0"/>
    <n v="0"/>
    <n v="0"/>
    <n v="3474"/>
    <m/>
    <n v="216"/>
    <n v="18"/>
    <s v="Over 6 years"/>
    <n v="8985"/>
    <n v="2018"/>
    <n v="6"/>
    <s v="pguevara"/>
    <n v="1.5"/>
    <s v=" "/>
  </r>
  <r>
    <s v="SG-CIDH/002"/>
    <s v="COSRC08/01"/>
    <s v="Costa Rica"/>
    <s v="Rapporteur on Freedom Expression"/>
    <n v="6.06"/>
    <n v="0"/>
    <n v="-6.06"/>
    <n v="0"/>
    <n v="0"/>
    <n v="0"/>
    <n v="-6.06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Relatoría Sobre Libertad de Expresión"/>
    <x v="3"/>
    <s v="Derechos Humanos"/>
    <m/>
    <m/>
    <m/>
    <s v="Costa Rica"/>
    <s v="COSTA RICA"/>
    <s v="Costa Rica"/>
    <s v="Costa Rica"/>
    <s v="1-Member States"/>
    <s v="1-Estados Miembros"/>
    <m/>
    <m/>
    <d v="2008-10-01T00:00:00"/>
    <d v="2016-12-31T00:00:00"/>
    <d v="1998-12-30T00:00:00"/>
    <d v="2040-12-31T00:00:00"/>
    <s v="Expired"/>
    <s v="Active"/>
    <s v="Active"/>
    <m/>
    <m/>
    <m/>
    <m/>
    <m/>
    <m/>
    <s v="OCT-08/2"/>
    <n v="1015"/>
    <n v="17471"/>
    <m/>
    <m/>
    <m/>
    <n v="12506.27"/>
    <n v="0"/>
    <n v="12506.27"/>
    <n v="0"/>
    <n v="0"/>
    <n v="0"/>
    <n v="0"/>
    <n v="-6.06"/>
    <n v="0"/>
    <n v="-6.06"/>
    <m/>
    <n v="98"/>
    <n v="8.1999999999999993"/>
    <s v="Over 6 years"/>
    <n v="9169"/>
    <n v="2018"/>
    <n v="6"/>
    <s v="pguevara"/>
    <n v="1.5"/>
    <s v=" "/>
  </r>
  <r>
    <s v="SG-CIDH/002"/>
    <s v="FRANC09/02"/>
    <s v="France"/>
    <s v="Rapporteur on Freedom Expression"/>
    <n v="43.94"/>
    <n v="0"/>
    <n v="-43.94"/>
    <n v="0"/>
    <n v="0"/>
    <n v="0"/>
    <n v="-43.94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Relatoría Sobre Libertad de Expresión"/>
    <x v="3"/>
    <s v="Derechos Humanos"/>
    <m/>
    <m/>
    <m/>
    <s v="Francia"/>
    <s v="FRANCE"/>
    <s v="France"/>
    <s v="Francia"/>
    <s v="2-Permanent Observers"/>
    <s v="2-Observadores Permanentes"/>
    <m/>
    <m/>
    <d v="2009-05-22T00:00:00"/>
    <d v="2016-12-31T00:00:00"/>
    <d v="1998-12-30T00:00:00"/>
    <d v="2040-12-31T00:00:00"/>
    <s v="Expired"/>
    <s v="Active"/>
    <s v="Active"/>
    <m/>
    <m/>
    <m/>
    <m/>
    <m/>
    <m/>
    <s v="BMR: OCT-09/6"/>
    <n v="1723"/>
    <n v="21751"/>
    <m/>
    <m/>
    <m/>
    <n v="9956.06"/>
    <n v="0"/>
    <n v="9956.06"/>
    <n v="0"/>
    <n v="0"/>
    <n v="0"/>
    <n v="0"/>
    <n v="-43.94"/>
    <n v="0"/>
    <n v="-43.94"/>
    <m/>
    <n v="91"/>
    <n v="7.6"/>
    <s v="Over 6 years"/>
    <n v="9169"/>
    <n v="2018"/>
    <n v="6"/>
    <s v="pguevara"/>
    <n v="1.5"/>
    <s v=" "/>
  </r>
  <r>
    <s v="SG-CIDH/002"/>
    <s v="MULTI03/04"/>
    <s v="Various"/>
    <s v="Rapporteur on Freedom Expression"/>
    <n v="432.19"/>
    <n v="0"/>
    <n v="0"/>
    <n v="0"/>
    <n v="0"/>
    <n v="0"/>
    <n v="0"/>
    <n v="432.19"/>
    <n v="0"/>
    <n v="432.19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Relatoría Sobre Libertad de Expresión"/>
    <x v="3"/>
    <s v="Derechos Humanos"/>
    <m/>
    <m/>
    <m/>
    <s v="Varios"/>
    <s v="MULTIPLE FUNDING SOURCES"/>
    <s v="Various"/>
    <s v="Varios"/>
    <s v="3-Institutions and Others"/>
    <s v="3-Instituciones y otros"/>
    <m/>
    <m/>
    <d v="2003-03-01T00:00:00"/>
    <d v="2020-12-31T00:00:00"/>
    <d v="1998-12-30T00:00:00"/>
    <d v="2040-12-31T00:00:00"/>
    <s v="Active"/>
    <s v="Active"/>
    <s v="Inactive"/>
    <m/>
    <m/>
    <m/>
    <m/>
    <m/>
    <m/>
    <s v="NONE"/>
    <n v="2986"/>
    <n v="3257"/>
    <m/>
    <m/>
    <m/>
    <n v="7898.5"/>
    <n v="0"/>
    <n v="7466.31"/>
    <n v="432.19"/>
    <n v="432.1899999999996"/>
    <n v="0"/>
    <n v="432"/>
    <n v="0"/>
    <n v="0"/>
    <n v="0"/>
    <m/>
    <n v="213"/>
    <n v="17.8"/>
    <s v="Over 6 years"/>
    <n v="9169"/>
    <n v="2018"/>
    <n v="6"/>
    <s v="pguevara"/>
    <n v="1.5"/>
    <s v=" "/>
  </r>
  <r>
    <s v="SG-CIDH/010"/>
    <s v="MULTI11/01"/>
    <s v="Various"/>
    <s v="Promote &amp; Protect Human Rights"/>
    <n v="4.76"/>
    <n v="0"/>
    <n v="-4.76"/>
    <n v="0"/>
    <n v="0"/>
    <n v="0"/>
    <n v="-4.76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mover y Proteger Derechos Humanos"/>
    <x v="3"/>
    <s v="Derechos Humanos"/>
    <m/>
    <m/>
    <m/>
    <s v="Varios"/>
    <s v="MULTIPLE FUNDING SOURCES"/>
    <s v="Various"/>
    <s v="Varios"/>
    <s v="3-Institutions and Others"/>
    <s v="3-Instituciones y otros"/>
    <m/>
    <m/>
    <d v="2011-03-20T00:00:00"/>
    <d v="2017-12-31T00:00:00"/>
    <d v="2004-09-21T00:00:00"/>
    <d v="2040-12-31T00:00:00"/>
    <s v="Expired"/>
    <s v="Active"/>
    <s v="Active"/>
    <m/>
    <m/>
    <m/>
    <m/>
    <m/>
    <m/>
    <s v="BMR: MAR-11/1-181"/>
    <n v="2986"/>
    <n v="27052"/>
    <m/>
    <m/>
    <m/>
    <n v="19225.45"/>
    <n v="0"/>
    <n v="19225.45"/>
    <n v="0"/>
    <n v="0"/>
    <n v="0"/>
    <n v="48"/>
    <n v="-4.76"/>
    <n v="0"/>
    <n v="-4.76"/>
    <m/>
    <n v="81"/>
    <n v="6.8"/>
    <s v="Over 6 years"/>
    <n v="13703"/>
    <n v="2018"/>
    <n v="6"/>
    <s v="pguevara"/>
    <n v="1.5"/>
    <s v=" "/>
  </r>
  <r>
    <s v="SG-CIT/007"/>
    <s v="MULTI02/012"/>
    <s v="Various"/>
    <s v="Permanent Consultative Committee I (TICT)"/>
    <n v="100845.74"/>
    <n v="100649"/>
    <n v="0"/>
    <n v="0"/>
    <n v="0"/>
    <n v="84826.22"/>
    <n v="15822.779999999999"/>
    <n v="116668.52"/>
    <n v="2017.13"/>
    <n v="114651.39"/>
    <s v="SOC"/>
    <s v="SPECIFIC FUNDS.xlsm"/>
    <m/>
    <n v="311"/>
    <n v="16510"/>
    <x v="0"/>
    <s v="Specific Funds"/>
    <x v="2"/>
    <s v="34F"/>
    <x v="2"/>
    <s v="Capítulo 3 - Organismos Principales y Especializados"/>
    <s v="Secretariat of the Inter-American Telecommunication Commission (CITEL) (34F)"/>
    <s v="Secretaría de la Comisión Interamericana de Telecomunicaciones (CITEL) (34F)"/>
    <s v="Consejo Permanente Comité I (TICT)"/>
    <x v="4"/>
    <s v="Democracia y Gobernabilidad"/>
    <m/>
    <m/>
    <m/>
    <s v="Varios"/>
    <s v="MULTIPLE FUNDING SOURCES"/>
    <s v="Various"/>
    <s v="Varios"/>
    <s v="3-Institutions and Others"/>
    <s v="3-Instituciones y otros"/>
    <m/>
    <m/>
    <d v="2002-10-01T00:00:00"/>
    <d v="2020-12-31T00:00:00"/>
    <d v="2003-01-01T00:00:00"/>
    <d v="2021-12-31T00:00:00"/>
    <s v="Active"/>
    <s v="Active"/>
    <s v="Active"/>
    <m/>
    <m/>
    <m/>
    <m/>
    <m/>
    <m/>
    <s v="NONE"/>
    <n v="2986"/>
    <n v="3120"/>
    <m/>
    <m/>
    <m/>
    <n v="2097094.47"/>
    <n v="-42722.87"/>
    <n v="1980425.95"/>
    <n v="159391.39000000001"/>
    <n v="116668.52000000002"/>
    <n v="0"/>
    <n v="114651"/>
    <n v="0"/>
    <n v="86843.35"/>
    <n v="100649"/>
    <m/>
    <n v="218"/>
    <n v="18.2"/>
    <s v="Over 6 years"/>
    <n v="11313"/>
    <n v="2018"/>
    <n v="6"/>
    <s v="pguevara"/>
    <n v="1.5"/>
    <s v=" "/>
  </r>
  <r>
    <s v="SG-CIT/008"/>
    <s v="MULTI02/013"/>
    <s v="Various"/>
    <s v="Permanent Consultative Committee II"/>
    <n v="311143.94"/>
    <n v="208354"/>
    <n v="0"/>
    <n v="0"/>
    <n v="0"/>
    <n v="92639.95"/>
    <n v="115714.05"/>
    <n v="426857.99"/>
    <n v="153131.48000000001"/>
    <n v="273726.51"/>
    <s v="SOC"/>
    <s v="SPECIFIC FUNDS.xlsm"/>
    <m/>
    <n v="311"/>
    <n v="16510"/>
    <x v="0"/>
    <s v="Specific Funds"/>
    <x v="2"/>
    <s v="34F"/>
    <x v="2"/>
    <s v="Capítulo 3 - Organismos Principales y Especializados"/>
    <s v="Secretariat of the Inter-American Telecommunication Commission (CITEL) (34F)"/>
    <s v="Secretaría de la Comisión Interamericana de Telecomunicaciones (CITEL) (34F)"/>
    <s v="Consejo Permanente Comité II"/>
    <x v="4"/>
    <s v="Democracia y Gobernabilidad"/>
    <m/>
    <m/>
    <m/>
    <s v="Varios"/>
    <s v="MULTIPLE FUNDING SOURCES"/>
    <s v="Various"/>
    <s v="Varios"/>
    <s v="3-Institutions and Others"/>
    <s v="3-Instituciones y otros"/>
    <m/>
    <m/>
    <d v="2002-10-01T00:00:00"/>
    <d v="2020-12-31T00:00:00"/>
    <d v="2003-01-01T00:00:00"/>
    <d v="2021-12-31T00:00:00"/>
    <s v="Active"/>
    <s v="Active"/>
    <s v="Active"/>
    <m/>
    <m/>
    <m/>
    <m/>
    <m/>
    <m/>
    <s v="NONE"/>
    <n v="2986"/>
    <n v="3122"/>
    <m/>
    <m/>
    <m/>
    <n v="3541477.96"/>
    <n v="120221.12"/>
    <n v="3114619.97"/>
    <n v="306636.87"/>
    <n v="426857.98999999976"/>
    <n v="0"/>
    <n v="273727"/>
    <n v="0"/>
    <n v="245771.43"/>
    <n v="208354"/>
    <m/>
    <n v="218"/>
    <n v="18.2"/>
    <s v="Over 6 years"/>
    <n v="11314"/>
    <n v="2018"/>
    <n v="6"/>
    <s v="pguevara"/>
    <n v="1.5"/>
    <s v=" "/>
  </r>
  <r>
    <s v="SG-CIT/011"/>
    <s v="GSMA16/01"/>
    <s v="GSM Association"/>
    <s v="CITEL - Special Contributions"/>
    <n v="214.88"/>
    <n v="0"/>
    <n v="0"/>
    <n v="0"/>
    <n v="0"/>
    <n v="0"/>
    <n v="0"/>
    <n v="214.88"/>
    <n v="0"/>
    <n v="214.88"/>
    <s v="SOC"/>
    <s v="SPECIFIC FUNDS.xlsm"/>
    <m/>
    <n v="311"/>
    <n v="16510"/>
    <x v="0"/>
    <s v="Specific Funds"/>
    <x v="2"/>
    <s v="34F"/>
    <x v="2"/>
    <s v="Capítulo 3 - Organismos Principales y Especializados"/>
    <s v="Secretariat of the Inter-American Telecommunication Commission (CITEL) (34F)"/>
    <s v="Secretaría de la Comisión Interamericana de Telecomunicaciones (CITEL) (34F)"/>
    <s v="CITEL - Contribuciones Especiales"/>
    <x v="4"/>
    <s v="Democracia y Gobernabilidad"/>
    <m/>
    <m/>
    <m/>
    <s v="Asociación GSM"/>
    <s v="GSM Association (GSMA)"/>
    <s v="GSM Association"/>
    <s v="Asociación GSM"/>
    <s v="3-Institutions and Others"/>
    <s v="3-Instituciones y otros"/>
    <m/>
    <m/>
    <d v="2016-10-06T00:00:00"/>
    <d v="2020-12-31T00:00:00"/>
    <d v="2015-02-01T00:00:00"/>
    <d v="2020-12-31T00:00:00"/>
    <s v="Active"/>
    <s v="Active"/>
    <s v="Inactive"/>
    <m/>
    <m/>
    <m/>
    <m/>
    <m/>
    <n v="12"/>
    <s v="Letter dated October 6, 2016"/>
    <n v="7135"/>
    <n v="48018"/>
    <m/>
    <m/>
    <m/>
    <n v="11844.18"/>
    <n v="0"/>
    <n v="11629.3"/>
    <n v="214.88"/>
    <n v="214.88000000000102"/>
    <n v="0"/>
    <n v="215"/>
    <n v="0"/>
    <n v="0"/>
    <n v="0"/>
    <m/>
    <n v="50"/>
    <n v="4.2"/>
    <s v="3 to 6 years"/>
    <n v="64881"/>
    <n v="2018"/>
    <n v="6"/>
    <s v="pguevara"/>
    <n v="1.5"/>
    <s v=" "/>
  </r>
  <r>
    <s v="SG-CIT/011"/>
    <s v="TEDTELF17/01"/>
    <s v="TED Telefonica"/>
    <s v="CITEL - Special Contributions"/>
    <n v="53.14"/>
    <n v="0"/>
    <n v="0"/>
    <n v="0"/>
    <n v="0"/>
    <n v="0"/>
    <n v="0"/>
    <n v="53.14"/>
    <n v="0"/>
    <n v="53.14"/>
    <s v="SOC"/>
    <s v="SPECIFIC FUNDS.xlsm"/>
    <m/>
    <n v="311"/>
    <n v="16510"/>
    <x v="0"/>
    <s v="Specific Funds"/>
    <x v="2"/>
    <s v="34F"/>
    <x v="2"/>
    <s v="Capítulo 3 - Organismos Principales y Especializados"/>
    <s v="Secretariat of the Inter-American Telecommunication Commission (CITEL) (34F)"/>
    <s v="Secretaría de la Comisión Interamericana de Telecomunicaciones (CITEL) (34F)"/>
    <s v="CITEL - Contribuciones Especiales"/>
    <x v="4"/>
    <s v="Democracia y Gobernabilidad"/>
    <m/>
    <m/>
    <m/>
    <s v="TED Telefónica"/>
    <s v="TELEFONICA EDUCACION DIGITAL"/>
    <s v="Telefonica Digital Education"/>
    <s v="Telefónica Educación Digital"/>
    <s v="3-Institutions and Others"/>
    <s v="3-Instituciones y otros"/>
    <m/>
    <m/>
    <d v="2017-01-12T00:00:00"/>
    <d v="2020-12-31T00:00:00"/>
    <d v="2015-02-01T00:00:00"/>
    <d v="2020-12-31T00:00:00"/>
    <s v="Active"/>
    <s v="Active"/>
    <s v="Inactive"/>
    <m/>
    <m/>
    <m/>
    <m/>
    <m/>
    <n v="13"/>
    <s v="INVOICE"/>
    <n v="7175"/>
    <n v="48858"/>
    <m/>
    <m/>
    <m/>
    <n v="5021.7700000000004"/>
    <n v="0"/>
    <n v="4968.63"/>
    <n v="53.14"/>
    <n v="53.140000000000327"/>
    <n v="0"/>
    <n v="53"/>
    <n v="0"/>
    <n v="0"/>
    <n v="0"/>
    <m/>
    <n v="47"/>
    <n v="3.9"/>
    <s v="3 to 6 years"/>
    <n v="64881"/>
    <n v="2018"/>
    <n v="6"/>
    <s v="pguevara"/>
    <n v="1.5"/>
    <s v=" "/>
  </r>
  <r>
    <s v="SG-CIT/012"/>
    <s v="MULTI15/06"/>
    <s v="Various"/>
    <s v="CITEL - Semilla Fund"/>
    <n v="17585.07"/>
    <n v="0"/>
    <n v="0"/>
    <n v="0"/>
    <n v="0"/>
    <n v="0"/>
    <n v="0"/>
    <n v="17585.07"/>
    <n v="0"/>
    <n v="17585.07"/>
    <s v="SOC"/>
    <s v="SPECIFIC FUNDS.xlsm"/>
    <m/>
    <n v="311"/>
    <n v="16510"/>
    <x v="0"/>
    <s v="Specific Funds"/>
    <x v="2"/>
    <s v="34F"/>
    <x v="2"/>
    <s v="Capítulo 3 - Organismos Principales y Especializados"/>
    <s v="Secretariat of the Inter-American Telecommunication Commission (CITEL) (34F)"/>
    <s v="Secretaría de la Comisión Interamericana de Telecomunicaciones (CITEL) (34F)"/>
    <s v="CITEL - Fondo Semilla"/>
    <x v="4"/>
    <s v="Democracia y Gobernabilidad"/>
    <m/>
    <m/>
    <m/>
    <s v="Varios"/>
    <s v="MULTIPLE FUNDING SOURCES"/>
    <s v="Various"/>
    <s v="Varios"/>
    <s v="3-Institutions and Others"/>
    <s v="3-Instituciones y otros"/>
    <m/>
    <m/>
    <d v="2015-09-01T00:00:00"/>
    <d v="2020-12-31T00:00:00"/>
    <d v="2015-09-01T00:00:00"/>
    <d v="2020-12-31T00:00:00"/>
    <s v="Active"/>
    <s v="Active"/>
    <s v="Inactive"/>
    <m/>
    <m/>
    <m/>
    <m/>
    <m/>
    <n v="12"/>
    <s v="-"/>
    <n v="2986"/>
    <n v="44515"/>
    <m/>
    <m/>
    <m/>
    <n v="28379.07"/>
    <n v="0"/>
    <n v="10794"/>
    <n v="17585.07"/>
    <n v="17585.07"/>
    <n v="0"/>
    <n v="17585"/>
    <n v="0"/>
    <n v="0"/>
    <n v="0"/>
    <m/>
    <n v="63"/>
    <n v="5.2"/>
    <s v="3 to 6 years"/>
    <n v="67921"/>
    <n v="2018"/>
    <n v="6"/>
    <s v="pguevara"/>
    <n v="1.5"/>
    <s v=" "/>
  </r>
  <r>
    <s v="SG-DER/002"/>
    <s v="CHINA12/04"/>
    <s v="China"/>
    <s v="Equipment for General Secretariat"/>
    <n v="767.28"/>
    <n v="0"/>
    <n v="0"/>
    <n v="0"/>
    <n v="0"/>
    <n v="0"/>
    <n v="0"/>
    <n v="767.28"/>
    <n v="764.68"/>
    <n v="2.6000000000000227"/>
    <s v="SOC"/>
    <s v="SPECIFIC FUNDS.xlsm"/>
    <m/>
    <n v="311"/>
    <n v="11010"/>
    <x v="0"/>
    <s v="Specific Funds"/>
    <x v="9"/>
    <s v="44E"/>
    <x v="9"/>
    <s v="Capítulo 4 - Consejería Estratégica para el Des. Org. y la Gestión por Resultados"/>
    <s v="Department of External and Institutional Relations (44E)"/>
    <s v="Departamento de Relaciones Externas e Institucionales (44E)"/>
    <s v="Equipo para la Secretaría General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2-12-04T00:00:00"/>
    <d v="2016-12-31T00:00:00"/>
    <d v="2008-01-25T00:00:00"/>
    <d v="2016-12-31T00:00:00"/>
    <s v="Expired"/>
    <s v="Expired"/>
    <s v="Active"/>
    <m/>
    <m/>
    <m/>
    <m/>
    <m/>
    <n v="12"/>
    <s v="CM 13/12"/>
    <n v="3766"/>
    <n v="34474"/>
    <m/>
    <m/>
    <m/>
    <n v="95300"/>
    <n v="764.68"/>
    <n v="94532.72"/>
    <n v="2.6"/>
    <n v="767.27999999999884"/>
    <n v="0"/>
    <n v="3"/>
    <n v="0"/>
    <n v="764.68"/>
    <n v="0"/>
    <m/>
    <n v="48"/>
    <n v="4"/>
    <s v="3 to 6 years"/>
    <n v="21072"/>
    <n v="2018"/>
    <n v="6"/>
    <s v="pguevara"/>
    <n v="1.5"/>
    <s v=" "/>
  </r>
  <r>
    <s v="SG-DPI/003"/>
    <s v="CHINA12/01"/>
    <s v="China"/>
    <s v="DPI / Multimedia"/>
    <n v="153.58000000000001"/>
    <n v="0"/>
    <n v="0"/>
    <n v="0"/>
    <n v="0"/>
    <n v="0"/>
    <n v="0"/>
    <n v="153.58000000000001"/>
    <n v="0"/>
    <n v="153.58000000000001"/>
    <s v="SOC"/>
    <s v="SPECIFIC FUNDS.xlsm"/>
    <m/>
    <n v="311"/>
    <n v="11062"/>
    <x v="0"/>
    <s v="Specific Funds"/>
    <x v="9"/>
    <s v="44C"/>
    <x v="9"/>
    <s v="Capítulo 4 - Consejería Estratégica para el Des. Org. y la Gestión por Resultados"/>
    <s v="Department of Press and Communication (44C)"/>
    <s v="Departamento de Prensa y Comunicación (44C)"/>
    <s v="DPI / Multimedia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2-04-05T00:00:00"/>
    <d v="2016-12-31T00:00:00"/>
    <d v="2003-04-29T00:00:00"/>
    <d v="2030-12-31T00:00:00"/>
    <s v="Expired"/>
    <s v="Active"/>
    <s v="Inactive"/>
    <m/>
    <m/>
    <m/>
    <m/>
    <m/>
    <n v="12"/>
    <s v="CM 04/12"/>
    <n v="3766"/>
    <n v="31574"/>
    <m/>
    <m/>
    <m/>
    <n v="25000"/>
    <n v="0"/>
    <n v="24846.42"/>
    <n v="153.58000000000001"/>
    <n v="153.58000000000175"/>
    <n v="0"/>
    <n v="154"/>
    <n v="0"/>
    <n v="0"/>
    <n v="0"/>
    <m/>
    <n v="56"/>
    <n v="4.7"/>
    <s v="3 to 6 years"/>
    <n v="11905"/>
    <n v="2018"/>
    <n v="6"/>
    <s v="pguevara"/>
    <n v="1.5"/>
    <s v=" "/>
  </r>
  <r>
    <s v="SG-DPI/003"/>
    <s v="MULTI11/01"/>
    <s v="Various"/>
    <s v="DPI / Multimedia"/>
    <n v="59.01"/>
    <n v="0"/>
    <n v="0"/>
    <n v="0"/>
    <n v="0"/>
    <n v="0"/>
    <n v="0"/>
    <n v="59.01"/>
    <n v="10.9"/>
    <n v="48.11"/>
    <s v="SOC"/>
    <s v="SPECIFIC FUNDS.xlsm"/>
    <m/>
    <n v="311"/>
    <n v="11062"/>
    <x v="0"/>
    <s v="Specific Funds"/>
    <x v="9"/>
    <s v="44C"/>
    <x v="9"/>
    <s v="Capítulo 4 - Consejería Estratégica para el Des. Org. y la Gestión por Resultados"/>
    <s v="Department of Press and Communication (44C)"/>
    <s v="Departamento de Prensa y Comunicación (44C)"/>
    <s v="DPI / Multimedi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1-03-20T00:00:00"/>
    <d v="2017-12-31T00:00:00"/>
    <d v="2003-04-29T00:00:00"/>
    <d v="2030-12-31T00:00:00"/>
    <s v="Expired"/>
    <s v="Active"/>
    <s v="Active"/>
    <m/>
    <m/>
    <m/>
    <m/>
    <m/>
    <m/>
    <s v="BMR: MAR-11/1-181"/>
    <n v="2986"/>
    <n v="27052"/>
    <m/>
    <m/>
    <m/>
    <n v="29705.52"/>
    <n v="10.9"/>
    <n v="29646.51"/>
    <n v="48.11"/>
    <n v="59.010000000002037"/>
    <n v="0"/>
    <n v="48"/>
    <n v="0"/>
    <n v="10.9"/>
    <n v="0"/>
    <m/>
    <n v="81"/>
    <n v="6.8"/>
    <s v="Over 6 years"/>
    <n v="11905"/>
    <n v="2018"/>
    <n v="6"/>
    <s v="pguevara"/>
    <n v="1.5"/>
    <s v=" "/>
  </r>
  <r>
    <s v="SG-DPI/005"/>
    <s v="CHINA10/02"/>
    <s v="China"/>
    <s v="Lecture Series in the Americas"/>
    <n v="37.31"/>
    <n v="0"/>
    <n v="0"/>
    <n v="0"/>
    <n v="0"/>
    <n v="0"/>
    <n v="0"/>
    <n v="37.31"/>
    <n v="0"/>
    <n v="37.31"/>
    <s v="SOC"/>
    <s v="SPECIFIC FUNDS.xlsm"/>
    <m/>
    <n v="311"/>
    <n v="13010"/>
    <x v="0"/>
    <s v="Specific Funds"/>
    <x v="9"/>
    <s v="44E"/>
    <x v="9"/>
    <s v="Capítulo 4 - Consejería Estratégica para el Des. Org. y la Gestión por Resultados"/>
    <s v="Department of External and Institutional Relations (44E)"/>
    <s v="Departamento de Relaciones Externas e Institucionales (44E)"/>
    <s v="Ciclo de Conferencias en las Américas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0-05-26T00:00:00"/>
    <d v="2016-12-31T00:00:00"/>
    <d v="2004-12-15T00:00:00"/>
    <d v="2015-12-31T00:00:00"/>
    <s v="Expired"/>
    <s v="Expired"/>
    <s v="Inactive"/>
    <m/>
    <m/>
    <m/>
    <m/>
    <m/>
    <n v="12"/>
    <s v="BMR: JUNE-10/5"/>
    <n v="3766"/>
    <n v="24213"/>
    <m/>
    <m/>
    <m/>
    <n v="25000"/>
    <n v="0"/>
    <n v="24962.69"/>
    <n v="37.31"/>
    <n v="37.31000000000131"/>
    <n v="0"/>
    <n v="37"/>
    <n v="0"/>
    <n v="0"/>
    <n v="0"/>
    <m/>
    <n v="79"/>
    <n v="6.6"/>
    <s v="Over 6 years"/>
    <n v="14103"/>
    <n v="2018"/>
    <n v="6"/>
    <s v="pguevara"/>
    <n v="1.5"/>
    <s v=" "/>
  </r>
  <r>
    <s v="SG-DPI/005"/>
    <s v="CHINA11/02"/>
    <s v="China"/>
    <s v="Lecture Series in the Americas"/>
    <n v="49.66"/>
    <n v="0"/>
    <n v="0"/>
    <n v="0"/>
    <n v="0"/>
    <n v="0"/>
    <n v="0"/>
    <n v="49.66"/>
    <n v="0"/>
    <n v="49.66"/>
    <s v="SOC"/>
    <s v="SPECIFIC FUNDS.xlsm"/>
    <m/>
    <n v="311"/>
    <n v="13010"/>
    <x v="0"/>
    <s v="Specific Funds"/>
    <x v="9"/>
    <s v="44E"/>
    <x v="9"/>
    <s v="Capítulo 4 - Consejería Estratégica para el Des. Org. y la Gestión por Resultados"/>
    <s v="Department of External and Institutional Relations (44E)"/>
    <s v="Departamento de Relaciones Externas e Institucionales (44E)"/>
    <s v="Ciclo de Conferencias en las Américas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4-12-15T00:00:00"/>
    <d v="2015-12-31T00:00:00"/>
    <s v="Expired"/>
    <s v="Expired"/>
    <s v="Inactive"/>
    <m/>
    <m/>
    <m/>
    <m/>
    <m/>
    <n v="12"/>
    <s v="Verbal Note, CM 05/11"/>
    <n v="3766"/>
    <n v="27932"/>
    <m/>
    <m/>
    <m/>
    <n v="20000"/>
    <n v="0"/>
    <n v="19950.34"/>
    <n v="49.66"/>
    <n v="49.659999999999854"/>
    <n v="0"/>
    <n v="71"/>
    <n v="0"/>
    <n v="0"/>
    <n v="0"/>
    <m/>
    <n v="67"/>
    <n v="5.6"/>
    <s v="3 to 6 years"/>
    <n v="14103"/>
    <n v="2018"/>
    <n v="6"/>
    <s v="pguevara"/>
    <n v="1.5"/>
    <s v=" "/>
  </r>
  <r>
    <s v="SG-DPI/005"/>
    <s v="CHINA13/01"/>
    <s v="China"/>
    <s v="Lecture Series in the Americas"/>
    <n v="298.74"/>
    <n v="0"/>
    <n v="0"/>
    <n v="0"/>
    <n v="0"/>
    <n v="0"/>
    <n v="0"/>
    <n v="298.74"/>
    <n v="0"/>
    <n v="298.74"/>
    <s v="SOC"/>
    <s v="SPECIFIC FUNDS.xlsm"/>
    <m/>
    <n v="311"/>
    <n v="13010"/>
    <x v="0"/>
    <s v="Specific Funds"/>
    <x v="9"/>
    <s v="44E"/>
    <x v="9"/>
    <s v="Capítulo 4 - Consejería Estratégica para el Des. Org. y la Gestión por Resultados"/>
    <s v="Department of External and Institutional Relations (44E)"/>
    <s v="Departamento de Relaciones Externas e Institucionales (44E)"/>
    <s v="Ciclo de Conferencias en las Américas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3-03-06T00:00:00"/>
    <d v="2016-12-31T00:00:00"/>
    <d v="2004-12-15T00:00:00"/>
    <d v="2015-12-31T00:00:00"/>
    <s v="Expired"/>
    <s v="Expired"/>
    <s v="Inactive"/>
    <m/>
    <m/>
    <m/>
    <m/>
    <m/>
    <n v="12"/>
    <s v="CM 01/13"/>
    <n v="3766"/>
    <n v="35774"/>
    <m/>
    <m/>
    <m/>
    <n v="20000"/>
    <n v="0"/>
    <n v="19701.259999999998"/>
    <n v="298.74"/>
    <n v="298.7400000000016"/>
    <n v="0"/>
    <n v="299"/>
    <n v="0"/>
    <n v="0"/>
    <n v="0"/>
    <m/>
    <n v="45"/>
    <n v="3.8"/>
    <s v="3 to 6 years"/>
    <n v="14103"/>
    <n v="2018"/>
    <n v="6"/>
    <s v="pguevara"/>
    <n v="1.5"/>
    <s v=" "/>
  </r>
  <r>
    <s v="SG-DPI/005"/>
    <s v="CHINA14/01"/>
    <s v="China"/>
    <s v="Lecture Series in the Americas"/>
    <n v="730"/>
    <n v="0"/>
    <n v="0"/>
    <n v="0"/>
    <n v="0"/>
    <n v="0"/>
    <n v="0"/>
    <n v="730"/>
    <n v="730"/>
    <n v="0"/>
    <s v="SOC"/>
    <s v="SPECIFIC FUNDS.xlsm"/>
    <m/>
    <n v="311"/>
    <n v="13010"/>
    <x v="0"/>
    <s v="Specific Funds"/>
    <x v="9"/>
    <s v="44E"/>
    <x v="9"/>
    <s v="Capítulo 4 - Consejería Estratégica para el Des. Org. y la Gestión por Resultados"/>
    <s v="Department of External and Institutional Relations (44E)"/>
    <s v="Departamento de Relaciones Externas e Institucionales (44E)"/>
    <s v="Ciclo de Conferencias en las Américas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4-03-19T00:00:00"/>
    <d v="2015-12-31T00:00:00"/>
    <d v="2004-12-15T00:00:00"/>
    <d v="2015-12-31T00:00:00"/>
    <s v="Expired"/>
    <s v="Expired"/>
    <s v="Active"/>
    <m/>
    <m/>
    <m/>
    <m/>
    <m/>
    <n v="12"/>
    <s v="Verbal Note CM 01/14"/>
    <n v="3766"/>
    <n v="39314"/>
    <m/>
    <m/>
    <m/>
    <n v="15000"/>
    <n v="730"/>
    <n v="14269.39"/>
    <n v="0.61"/>
    <n v="730.61000000000058"/>
    <n v="-1"/>
    <n v="0"/>
    <n v="0"/>
    <n v="730"/>
    <n v="0"/>
    <m/>
    <n v="21"/>
    <n v="1.8"/>
    <s v="1 to 3 years"/>
    <n v="14103"/>
    <n v="2018"/>
    <n v="6"/>
    <s v="pguevara"/>
    <n v="1.5"/>
    <s v=" "/>
  </r>
  <r>
    <s v="SG-DPI/005"/>
    <s v="CHINA14/04"/>
    <s v="China"/>
    <s v="Lecture Series in the Americas"/>
    <n v="312.13"/>
    <n v="0"/>
    <n v="0"/>
    <n v="0"/>
    <n v="0"/>
    <n v="0"/>
    <n v="0"/>
    <n v="312.13"/>
    <n v="0"/>
    <n v="312.13"/>
    <s v="SOC"/>
    <s v="SPECIFIC FUNDS.xlsm"/>
    <m/>
    <n v="311"/>
    <n v="13010"/>
    <x v="0"/>
    <s v="Specific Funds"/>
    <x v="9"/>
    <s v="44E"/>
    <x v="9"/>
    <s v="Capítulo 4 - Consejería Estratégica para el Des. Org. y la Gestión por Resultados"/>
    <s v="Department of External and Institutional Relations (44E)"/>
    <s v="Departamento de Relaciones Externas e Institucionales (44E)"/>
    <s v="Ciclo de Conferencias en las Américas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4-12-17T00:00:00"/>
    <d v="2017-12-08T00:00:00"/>
    <d v="2004-12-15T00:00:00"/>
    <d v="2015-12-31T00:00:00"/>
    <s v="Expired"/>
    <s v="Expired"/>
    <s v="Inactive"/>
    <m/>
    <m/>
    <m/>
    <m/>
    <m/>
    <n v="12"/>
    <s v="Verbal Note CM 13/14"/>
    <n v="3766"/>
    <n v="42114"/>
    <m/>
    <m/>
    <m/>
    <n v="4512.13"/>
    <n v="0"/>
    <n v="4200"/>
    <n v="312.13"/>
    <n v="312.13000000000011"/>
    <n v="0"/>
    <n v="312"/>
    <n v="0"/>
    <n v="0"/>
    <n v="0"/>
    <m/>
    <n v="36"/>
    <n v="3"/>
    <s v="1 to 3 years"/>
    <n v="14103"/>
    <n v="2018"/>
    <n v="6"/>
    <s v="pguevara"/>
    <n v="1.5"/>
    <s v=" "/>
  </r>
  <r>
    <s v="SG-DPI/005"/>
    <s v="GREEC13/01"/>
    <s v="Greece"/>
    <s v="Lecture Series in the Americas"/>
    <n v="42.86"/>
    <n v="0"/>
    <n v="0"/>
    <n v="0"/>
    <n v="0"/>
    <n v="0"/>
    <n v="0"/>
    <n v="42.86"/>
    <n v="29.5"/>
    <n v="13.36"/>
    <s v="SOC"/>
    <s v="SPECIFIC FUNDS.xlsm"/>
    <m/>
    <n v="311"/>
    <n v="13010"/>
    <x v="0"/>
    <s v="Specific Funds"/>
    <x v="9"/>
    <s v="44E"/>
    <x v="9"/>
    <s v="Capítulo 4 - Consejería Estratégica para el Des. Org. y la Gestión por Resultados"/>
    <s v="Department of External and Institutional Relations (44E)"/>
    <s v="Departamento de Relaciones Externas e Institucionales (44E)"/>
    <s v="Ciclo de Conferencias en las Américas"/>
    <x v="4"/>
    <s v="Democracia y Gobernabilidad"/>
    <m/>
    <m/>
    <m/>
    <s v="Grecia"/>
    <s v="Permanent Observer Mission of Greece"/>
    <s v="Greece"/>
    <s v="Grecia"/>
    <s v="2-Permanent Observers"/>
    <s v="2-Observadores Permanentes"/>
    <m/>
    <m/>
    <d v="2013-12-11T00:00:00"/>
    <d v="2015-05-31T00:00:00"/>
    <d v="2004-12-15T00:00:00"/>
    <d v="2015-12-31T00:00:00"/>
    <s v="Expired"/>
    <s v="Expired"/>
    <s v="Active"/>
    <m/>
    <m/>
    <m/>
    <m/>
    <m/>
    <n v="12"/>
    <s v="Verbal Note Ref. 2200/18/1889"/>
    <n v="3845"/>
    <n v="38294"/>
    <m/>
    <m/>
    <m/>
    <n v="10000"/>
    <n v="29.5"/>
    <n v="9957.14"/>
    <n v="13.36"/>
    <n v="42.860000000000582"/>
    <n v="0"/>
    <n v="13"/>
    <n v="0"/>
    <n v="29.5"/>
    <n v="0"/>
    <m/>
    <n v="17"/>
    <n v="1.4"/>
    <s v="1 to 3 years"/>
    <n v="14103"/>
    <n v="2018"/>
    <n v="6"/>
    <s v="pguevara"/>
    <n v="1.5"/>
    <s v=" "/>
  </r>
  <r>
    <s v="SG-DPI/005"/>
    <s v="SMPUN04/01"/>
    <s v="SMP Univ."/>
    <s v="Lecture Series in the Americas"/>
    <n v="794.6"/>
    <n v="0"/>
    <n v="0"/>
    <n v="0"/>
    <n v="0"/>
    <n v="0"/>
    <n v="0"/>
    <n v="794.6"/>
    <n v="794.6"/>
    <n v="0"/>
    <s v="SOC"/>
    <s v="SPECIFIC FUNDS.xlsm"/>
    <m/>
    <n v="311"/>
    <n v="13010"/>
    <x v="0"/>
    <s v="Specific Funds"/>
    <x v="9"/>
    <s v="44E"/>
    <x v="9"/>
    <s v="Capítulo 4 - Consejería Estratégica para el Des. Org. y la Gestión por Resultados"/>
    <s v="Department of External and Institutional Relations (44E)"/>
    <s v="Departamento de Relaciones Externas e Institucionales (44E)"/>
    <s v="Ciclo de Conferencias en las Américas"/>
    <x v="4"/>
    <s v="Democracia y Gobernabilidad"/>
    <m/>
    <m/>
    <m/>
    <s v="Univ. SMP"/>
    <s v="SAN MARTIN DE PORRAS UNIVERSITY"/>
    <s v="SMP University"/>
    <s v="Universidad SMP"/>
    <s v="3-Institutions and Others"/>
    <s v="3-Instituciones y otros"/>
    <m/>
    <m/>
    <d v="2004-12-15T00:00:00"/>
    <d v="2018-12-31T00:00:00"/>
    <d v="2004-12-15T00:00:00"/>
    <d v="2015-12-31T00:00:00"/>
    <s v="Active"/>
    <s v="Expired"/>
    <s v="Active"/>
    <s v="Interest due"/>
    <m/>
    <m/>
    <m/>
    <m/>
    <m/>
    <s v="none"/>
    <n v="3739"/>
    <n v="6811"/>
    <m/>
    <m/>
    <m/>
    <n v="743721.02"/>
    <n v="794.6"/>
    <n v="742926.43"/>
    <n v="-0.01"/>
    <n v="794.5899999999674"/>
    <n v="0"/>
    <n v="4418"/>
    <n v="0"/>
    <n v="794.6"/>
    <n v="0"/>
    <m/>
    <n v="168"/>
    <n v="14"/>
    <s v="Over 6 years"/>
    <n v="14103"/>
    <n v="2018"/>
    <n v="6"/>
    <s v="pguevara"/>
    <n v="1.5"/>
    <s v=" "/>
  </r>
  <r>
    <s v="SG-ER/001"/>
    <s v="UNOPS14/02"/>
    <s v="United Nat."/>
    <s v="OAS 50th Anniversary"/>
    <n v="12348.16"/>
    <n v="0"/>
    <n v="0"/>
    <n v="0"/>
    <n v="0"/>
    <n v="0"/>
    <n v="0"/>
    <n v="12348.16"/>
    <n v="0"/>
    <n v="12348.16"/>
    <s v="SOC"/>
    <s v="SPECIFIC FUNDS.xlsm"/>
    <m/>
    <n v="311"/>
    <n v="13010"/>
    <x v="0"/>
    <s v="Specific Funds"/>
    <x v="9"/>
    <s v="44E"/>
    <x v="9"/>
    <s v="Capítulo 4 - Consejería Estratégica para el Des. Org. y la Gestión por Resultados"/>
    <s v="Department of External and Institutional Relations (44E)"/>
    <s v="Departamento de Relaciones Externas e Institucionales (44E)"/>
    <s v="50vo. Aniversario OEA"/>
    <x v="1"/>
    <s v="Dirección Ejecutiva"/>
    <m/>
    <m/>
    <m/>
    <s v="Naciones Uni."/>
    <s v="UNITED NATIONS OFFICE FOR PROJECT SERVICES (UNOPS)"/>
    <s v="United Nations"/>
    <s v="Naciones Unidas"/>
    <s v="3-Institutions and Others"/>
    <s v="3-Instituciones y otros"/>
    <m/>
    <m/>
    <d v="2014-11-07T00:00:00"/>
    <d v="2015-06-30T00:00:00"/>
    <d v="2002-06-20T00:00:00"/>
    <d v="2016-12-31T00:00:00"/>
    <s v="Expired"/>
    <s v="Expired"/>
    <s v="Inactive"/>
    <m/>
    <m/>
    <m/>
    <m/>
    <m/>
    <m/>
    <s v="Grant No. 00030556/2014/01"/>
    <n v="3975"/>
    <n v="41774"/>
    <m/>
    <m/>
    <m/>
    <n v="14032"/>
    <n v="0"/>
    <n v="1683.84"/>
    <n v="12348.16"/>
    <n v="12348.16"/>
    <n v="0"/>
    <n v="12348"/>
    <n v="0"/>
    <n v="0"/>
    <n v="0"/>
    <m/>
    <n v="7"/>
    <n v="0.6"/>
    <s v="0 years"/>
    <n v="10866"/>
    <n v="2018"/>
    <n v="6"/>
    <s v="pguevara"/>
    <n v="1.5"/>
    <s v=" "/>
  </r>
  <r>
    <s v="SG-FEL/006"/>
    <s v="ITALY07/02"/>
    <s v="Italy"/>
    <s v="Romulo Gallegos Fellowships"/>
    <n v="130.22999999999999"/>
    <n v="0"/>
    <n v="-130.22999999999999"/>
    <n v="0"/>
    <n v="0"/>
    <n v="0"/>
    <n v="-130.22999999999999"/>
    <n v="0"/>
    <n v="0"/>
    <n v="0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Becas Rómulo Gallegos "/>
    <x v="2"/>
    <s v="Desarrollo Integral"/>
    <m/>
    <m/>
    <m/>
    <s v="Italia"/>
    <s v="ITALY"/>
    <s v="Italy"/>
    <s v="Italia"/>
    <s v="2-Permanent Observers"/>
    <s v="2-Observadores Permanentes"/>
    <m/>
    <m/>
    <d v="2007-06-11T00:00:00"/>
    <d v="2016-12-31T00:00:00"/>
    <d v="1998-12-30T00:00:00"/>
    <d v="2015-12-31T00:00:00"/>
    <s v="Expired"/>
    <s v="Expired"/>
    <s v="Active"/>
    <m/>
    <m/>
    <m/>
    <m/>
    <m/>
    <m/>
    <s v="Note Verbale Prot. No. 3026"/>
    <n v="1763"/>
    <n v="12857"/>
    <m/>
    <m/>
    <m/>
    <n v="24000"/>
    <n v="0"/>
    <n v="24000"/>
    <n v="0"/>
    <n v="0"/>
    <n v="0"/>
    <n v="0"/>
    <n v="-130.22999999999999"/>
    <n v="0"/>
    <n v="-130.22999999999999"/>
    <m/>
    <n v="114"/>
    <n v="9.5"/>
    <s v="Over 6 years"/>
    <n v="9486"/>
    <n v="2018"/>
    <n v="6"/>
    <s v="pguevara"/>
    <n v="1.5"/>
    <s v=" "/>
  </r>
  <r>
    <s v="SG-FEL/011"/>
    <s v="MULTI04/07"/>
    <s v="Various"/>
    <s v="CITEL - Fellowships"/>
    <n v="300"/>
    <n v="0"/>
    <n v="0"/>
    <n v="0"/>
    <n v="0"/>
    <n v="0"/>
    <n v="0"/>
    <n v="300"/>
    <n v="0"/>
    <n v="300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ITEL - Bec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4-03-01T00:00:00"/>
    <d v="2018-12-31T00:00:00"/>
    <d v="2003-01-01T00:00:00"/>
    <d v="2016-12-31T00:00:00"/>
    <s v="Active"/>
    <s v="Expired"/>
    <s v="Inactive"/>
    <m/>
    <m/>
    <m/>
    <m/>
    <m/>
    <m/>
    <s v="NONE"/>
    <n v="2986"/>
    <n v="5153"/>
    <m/>
    <m/>
    <m/>
    <n v="13499.3"/>
    <n v="0"/>
    <n v="13199.3"/>
    <n v="300"/>
    <n v="300"/>
    <n v="0"/>
    <n v="300"/>
    <n v="0"/>
    <n v="0"/>
    <n v="0"/>
    <m/>
    <n v="177"/>
    <n v="14.8"/>
    <s v="Over 6 years"/>
    <n v="12954"/>
    <n v="2018"/>
    <n v="6"/>
    <s v="pguevara"/>
    <n v="1.5"/>
    <s v=" "/>
  </r>
  <r>
    <s v="SG-OSG/003"/>
    <s v="USDEP99/22"/>
    <s v="USOAS"/>
    <s v="High Level Mission - Venezuela"/>
    <n v="-106344.94"/>
    <n v="0"/>
    <n v="0"/>
    <n v="0"/>
    <n v="0"/>
    <n v="0"/>
    <n v="0"/>
    <n v="-106344.94"/>
    <n v="0"/>
    <n v="-106344.94"/>
    <s v="SOC"/>
    <s v="SPECIFIC FUNDS.xlsm"/>
    <m/>
    <n v="311"/>
    <n v="10510"/>
    <x v="0"/>
    <s v="Specific Funds"/>
    <x v="13"/>
    <s v="14A"/>
    <x v="13"/>
    <s v="Capítulo 1 - Secretario General"/>
    <s v="Office of the Secretary General (14A)"/>
    <s v="Oficina del Secretario General (14A)"/>
    <s v="Misión de Alto Nivel - Venezuela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2002-10-01T00:00:00"/>
    <d v="2005-03-31T00:00:00"/>
    <s v="Expired"/>
    <s v="Expired"/>
    <s v="Inactive"/>
    <m/>
    <m/>
    <m/>
    <m/>
    <m/>
    <m/>
    <s v="NONE"/>
    <n v="1053"/>
    <n v="586"/>
    <m/>
    <m/>
    <m/>
    <n v="275000"/>
    <n v="0"/>
    <n v="381344.94"/>
    <n v="-106344.94"/>
    <n v="-106344.94"/>
    <n v="0"/>
    <n v="-36386"/>
    <n v="0"/>
    <n v="0"/>
    <n v="0"/>
    <m/>
    <n v="215"/>
    <n v="17.899999999999999"/>
    <s v="Over 6 years"/>
    <n v="11182"/>
    <n v="2018"/>
    <n v="6"/>
    <s v="pguevara"/>
    <n v="1.5"/>
    <s v=" "/>
  </r>
  <r>
    <s v="SG-OSG/012"/>
    <s v="USDEP05/12"/>
    <s v="USOAS"/>
    <s v="Unprogrammed Funds for Cooperation"/>
    <n v="1350165.87"/>
    <n v="0"/>
    <n v="0"/>
    <n v="675.2"/>
    <n v="0"/>
    <n v="0"/>
    <n v="675.2"/>
    <n v="1350841.07"/>
    <n v="0"/>
    <n v="1350841.07"/>
    <s v="SOC"/>
    <s v="SPECIFIC FUNDS.xlsm"/>
    <m/>
    <n v="311"/>
    <n v="105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s sin Programar para Cooperación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5-05-01T00:00:00"/>
    <d v="2017-10-12T00:00:00"/>
    <d v="2004-04-29T00:00:00"/>
    <d v="2017-10-12T00:00:00"/>
    <s v="Expired"/>
    <s v="Expired"/>
    <s v="Active"/>
    <m/>
    <m/>
    <m/>
    <m/>
    <m/>
    <m/>
    <s v="NONE"/>
    <n v="1053"/>
    <n v="7645"/>
    <m/>
    <m/>
    <m/>
    <n v="1350841.07"/>
    <n v="0"/>
    <n v="0"/>
    <n v="1350841.07"/>
    <n v="1350841.07"/>
    <n v="0"/>
    <n v="1350841"/>
    <n v="675.2"/>
    <n v="0"/>
    <n v="0"/>
    <m/>
    <n v="149"/>
    <n v="12.4"/>
    <s v="Over 6 years"/>
    <n v="13122"/>
    <n v="2018"/>
    <n v="6"/>
    <s v="pguevara"/>
    <n v="1.5"/>
    <s v=" "/>
  </r>
  <r>
    <s v="SG-OSG/025"/>
    <s v="OSIDV17/03"/>
    <s v="OSI DF"/>
    <s v="SG Events"/>
    <n v="88095.33"/>
    <n v="0"/>
    <n v="0"/>
    <n v="0"/>
    <n v="-55212.09"/>
    <n v="32199.14"/>
    <n v="-87411.23"/>
    <n v="684.10000000000582"/>
    <n v="0"/>
    <n v="684.10000000000582"/>
    <s v="SOC"/>
    <s v="SPECIFIC FUNDS.xlsm"/>
    <m/>
    <n v="311"/>
    <n v="10510"/>
    <x v="0"/>
    <s v="Specific Funds"/>
    <x v="13"/>
    <s v="14A"/>
    <x v="13"/>
    <s v="Capítulo 1 - Secretario General"/>
    <s v="Office of the Secretary General (14A)"/>
    <s v="Oficina del Secretario General (14A)"/>
    <s v="SG Eventos"/>
    <x v="1"/>
    <s v="Dirección Ejecutiva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7-09-01T00:00:00"/>
    <d v="2018-06-08T00:00:00"/>
    <d v="2017-03-17T00:00:00"/>
    <d v="2021-12-31T00:00:00"/>
    <s v="Expired"/>
    <s v="Active"/>
    <s v="Active"/>
    <s v="Interest due"/>
    <m/>
    <m/>
    <m/>
    <m/>
    <m/>
    <s v="OR2017-38358"/>
    <n v="3320"/>
    <n v="51878"/>
    <m/>
    <m/>
    <m/>
    <n v="101259"/>
    <n v="0"/>
    <n v="100574.9"/>
    <n v="684.1"/>
    <n v="684.10000000000582"/>
    <n v="0"/>
    <n v="684"/>
    <n v="-55212.09"/>
    <n v="32199.14"/>
    <n v="0"/>
    <m/>
    <n v="9"/>
    <n v="0.8"/>
    <s v="0 years"/>
    <n v="74307"/>
    <n v="2018"/>
    <n v="6"/>
    <s v="pguevara"/>
    <n v="1.5"/>
    <s v=" "/>
  </r>
  <r>
    <s v="SG-OSG/025"/>
    <s v="SEED-SF/07"/>
    <s v="Various"/>
    <s v="SG Events"/>
    <n v="-55212.09"/>
    <n v="0"/>
    <n v="57000"/>
    <n v="0"/>
    <n v="55212.09"/>
    <n v="36970.449999999997"/>
    <n v="75241.64"/>
    <n v="20029.550000000003"/>
    <n v="7136"/>
    <n v="12893.550000000003"/>
    <s v="SOC"/>
    <s v="SPECIFIC FUNDS.xlsm"/>
    <m/>
    <n v="311"/>
    <n v="10510"/>
    <x v="0"/>
    <s v="Specific Funds"/>
    <x v="13"/>
    <s v="14A"/>
    <x v="13"/>
    <s v="Capítulo 1 - Secretario General"/>
    <s v="Office of the Secretary General (14A)"/>
    <s v="Oficina del Secretario General (14A)"/>
    <s v="SG Eventos"/>
    <x v="1"/>
    <s v="Dirección Ejecutiva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17-03-17T00:00:00"/>
    <d v="2021-12-31T00:00:00"/>
    <s v="Active"/>
    <s v="Active"/>
    <s v="Active"/>
    <m/>
    <m/>
    <m/>
    <m/>
    <m/>
    <m/>
    <s v="NONE"/>
    <n v="2986"/>
    <n v="14126"/>
    <m/>
    <m/>
    <m/>
    <n v="57000"/>
    <n v="7136"/>
    <n v="36970.449999999997"/>
    <n v="12893.55"/>
    <n v="20029.550000000003"/>
    <n v="0"/>
    <n v="835930"/>
    <n v="112212.09"/>
    <n v="44106.45"/>
    <n v="57000"/>
    <m/>
    <n v="143"/>
    <n v="11.9"/>
    <s v="Over 6 years"/>
    <n v="74307"/>
    <n v="2018"/>
    <n v="6"/>
    <s v="pguevara"/>
    <n v="1.5"/>
    <s v=" "/>
  </r>
  <r>
    <s v="SG-SDU/006"/>
    <s v="MULTI99/10"/>
    <s v="Various"/>
    <s v="Social Net Fund"/>
    <n v="4999.41"/>
    <n v="0"/>
    <n v="0"/>
    <n v="0"/>
    <n v="0"/>
    <n v="0"/>
    <n v="0"/>
    <n v="4999.41"/>
    <n v="0"/>
    <n v="4999.41"/>
    <s v="SOC"/>
    <s v="SPECIFIC FUNDS.xlsm"/>
    <m/>
    <n v="311"/>
    <n v="17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ondo Social Net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1999-01-01T00:00:00"/>
    <d v="2004-12-31T00:00:00"/>
    <d v="2000-02-21T00:00:00"/>
    <d v="2020-12-31T00:00:00"/>
    <s v="Expired"/>
    <s v="Active"/>
    <s v="Inactive"/>
    <m/>
    <m/>
    <m/>
    <m/>
    <m/>
    <m/>
    <s v="NONE"/>
    <n v="2986"/>
    <n v="203"/>
    <m/>
    <m/>
    <m/>
    <n v="532836.84"/>
    <n v="0"/>
    <n v="532836.84"/>
    <n v="0"/>
    <n v="0"/>
    <n v="4999"/>
    <n v="4999"/>
    <n v="0"/>
    <n v="0"/>
    <n v="0"/>
    <m/>
    <n v="71"/>
    <n v="5.9"/>
    <s v="3 to 6 years"/>
    <n v="8894"/>
    <n v="2018"/>
    <n v="6"/>
    <s v="pguevara"/>
    <n v="1.5"/>
    <s v=" "/>
  </r>
  <r>
    <s v="SG-SDU/DIST"/>
    <s v="MEXIC15/02"/>
    <s v="Mexico"/>
    <s v="Mexico Unprogrammed Funds"/>
    <n v="238954.23"/>
    <n v="0"/>
    <n v="0"/>
    <n v="0"/>
    <n v="0"/>
    <n v="0"/>
    <n v="0"/>
    <n v="238954.23"/>
    <n v="0"/>
    <n v="238954.23"/>
    <s v="SOC"/>
    <s v="SPECIFIC FUNDS.xlsm"/>
    <m/>
    <n v="311"/>
    <n v="175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México-Fondos no Programados"/>
    <x v="2"/>
    <s v="Desarrollo Integral"/>
    <m/>
    <m/>
    <m/>
    <s v="México"/>
    <s v="MEXICO"/>
    <s v="Mexico"/>
    <s v="México"/>
    <s v="1-Member States"/>
    <s v="1-Estados Miembros"/>
    <m/>
    <m/>
    <d v="2015-03-09T00:00:00"/>
    <d v="2018-12-31T00:00:00"/>
    <d v="2002-01-01T00:00:00"/>
    <d v="2016-12-31T00:00:00"/>
    <s v="Active"/>
    <s v="Expired"/>
    <s v="Inactive"/>
    <m/>
    <m/>
    <m/>
    <m/>
    <m/>
    <m/>
    <s v="OEA00761"/>
    <n v="1027"/>
    <n v="42714"/>
    <m/>
    <m/>
    <m/>
    <n v="238954.23"/>
    <n v="0"/>
    <n v="0"/>
    <n v="238954.23"/>
    <n v="238954.23"/>
    <n v="0"/>
    <n v="239092"/>
    <n v="0"/>
    <n v="0"/>
    <n v="0"/>
    <m/>
    <n v="45"/>
    <n v="3.8"/>
    <s v="3 to 6 years"/>
    <n v="11669"/>
    <n v="2018"/>
    <n v="6"/>
    <s v="pguevara"/>
    <n v="1.5"/>
    <s v=" "/>
  </r>
  <r>
    <s v="SG-SUM/003"/>
    <s v="ARGEN14/04"/>
    <s v="Argentina"/>
    <s v="S.I.R.G. Meetings"/>
    <n v="0"/>
    <n v="10000"/>
    <n v="0"/>
    <n v="0"/>
    <n v="0"/>
    <n v="0"/>
    <n v="10000"/>
    <n v="10000"/>
    <n v="0"/>
    <n v="10000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Reuniones de S.I.R.G."/>
    <x v="1"/>
    <s v="Dirección Ejecutiva"/>
    <m/>
    <m/>
    <m/>
    <s v="Argentina"/>
    <s v="ARGENTINA"/>
    <s v="Argentina"/>
    <s v="Argentina"/>
    <s v="1-Member States"/>
    <s v="1-Estados Miembros"/>
    <m/>
    <m/>
    <d v="2014-03-13T00:00:00"/>
    <d v="2020-12-31T00:00:00"/>
    <d v="2001-08-01T00:00:00"/>
    <d v="2021-12-31T00:00:00"/>
    <s v="Active"/>
    <s v="Active"/>
    <s v="Active"/>
    <m/>
    <m/>
    <m/>
    <m/>
    <m/>
    <m/>
    <s v="OEA 103"/>
    <n v="1005"/>
    <n v="39354"/>
    <m/>
    <m/>
    <m/>
    <n v="20000"/>
    <n v="0"/>
    <n v="10000"/>
    <n v="10000"/>
    <n v="10000"/>
    <n v="0"/>
    <n v="10000"/>
    <n v="0"/>
    <n v="0"/>
    <n v="10000"/>
    <m/>
    <n v="81"/>
    <n v="6.8"/>
    <s v="Over 6 years"/>
    <n v="9030"/>
    <n v="2018"/>
    <n v="6"/>
    <s v="pguevara"/>
    <n v="1.5"/>
    <s v=" "/>
  </r>
  <r>
    <s v="SG-SUM/003"/>
    <s v="GUYAN16/01"/>
    <s v="Guyana"/>
    <s v="S.I.R.G. Meetings"/>
    <n v="2892.06"/>
    <n v="0"/>
    <n v="0"/>
    <n v="0"/>
    <n v="0"/>
    <n v="0"/>
    <n v="0"/>
    <n v="2892.06"/>
    <n v="2892.27"/>
    <n v="-0.21000000000003638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Reuniones de S.I.R.G."/>
    <x v="1"/>
    <s v="Dirección Ejecutiva"/>
    <m/>
    <m/>
    <m/>
    <s v="Guyana"/>
    <s v="GUYANA"/>
    <s v="Guyana"/>
    <s v="Guyana"/>
    <s v="1-Member States"/>
    <s v="1-Estados Miembros"/>
    <m/>
    <m/>
    <d v="2016-09-16T00:00:00"/>
    <d v="2020-12-31T00:00:00"/>
    <d v="2001-08-01T00:00:00"/>
    <d v="2021-12-31T00:00:00"/>
    <s v="Active"/>
    <s v="Active"/>
    <s v="Active"/>
    <m/>
    <m/>
    <m/>
    <m/>
    <m/>
    <m/>
    <s v="Note OAS: 087 - 16"/>
    <n v="1162"/>
    <n v="47979"/>
    <m/>
    <m/>
    <m/>
    <n v="5288.14"/>
    <n v="2892.27"/>
    <n v="2395.81"/>
    <n v="0.06"/>
    <n v="2892.3300000000004"/>
    <n v="0"/>
    <n v="0"/>
    <n v="0"/>
    <n v="2892.27"/>
    <n v="0"/>
    <m/>
    <n v="51"/>
    <n v="4.2"/>
    <s v="3 to 6 years"/>
    <n v="9030"/>
    <n v="2018"/>
    <n v="6"/>
    <s v="pguevara"/>
    <n v="1.5"/>
    <s v=" "/>
  </r>
  <r>
    <s v="SG-SUM/003"/>
    <s v="PANAM10/02"/>
    <s v="Panama"/>
    <s v="S.I.R.G. Meetings"/>
    <n v="104.48"/>
    <n v="0"/>
    <n v="0"/>
    <n v="0"/>
    <n v="0"/>
    <n v="0"/>
    <n v="0"/>
    <n v="104.48"/>
    <n v="104"/>
    <n v="0.48000000000000398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Reuniones de S.I.R.G."/>
    <x v="1"/>
    <s v="Dirección Ejecutiva"/>
    <m/>
    <m/>
    <m/>
    <s v="Panamá"/>
    <s v="PANAMA"/>
    <s v="Panama"/>
    <s v="Panamá"/>
    <s v="1-Member States"/>
    <s v="1-Estados Miembros"/>
    <m/>
    <m/>
    <d v="2010-07-23T00:00:00"/>
    <d v="2020-12-31T00:00:00"/>
    <d v="2001-08-01T00:00:00"/>
    <d v="2021-12-31T00:00:00"/>
    <s v="Active"/>
    <s v="Active"/>
    <s v="Active"/>
    <m/>
    <m/>
    <m/>
    <m/>
    <m/>
    <m/>
    <s v="BMR CODE:AUG-10/1-146"/>
    <n v="1028"/>
    <n v="24652"/>
    <m/>
    <m/>
    <m/>
    <n v="45000"/>
    <n v="104"/>
    <n v="44895.519999999997"/>
    <n v="0.48"/>
    <n v="104.4800000000032"/>
    <n v="0"/>
    <n v="0"/>
    <n v="0"/>
    <n v="104"/>
    <n v="0"/>
    <m/>
    <n v="125"/>
    <n v="10.4"/>
    <s v="Over 6 years"/>
    <n v="9030"/>
    <n v="2018"/>
    <n v="6"/>
    <s v="pguevara"/>
    <n v="1.5"/>
    <s v=" "/>
  </r>
  <r>
    <s v="SG-SUM/003"/>
    <s v="PERU17/03"/>
    <s v="Peru"/>
    <s v="S.I.R.G. Meetings"/>
    <n v="3856.02"/>
    <n v="0"/>
    <n v="0"/>
    <n v="0"/>
    <n v="0"/>
    <n v="0"/>
    <n v="0"/>
    <n v="3856.02"/>
    <n v="3856"/>
    <n v="1.999999999998181E-2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Reuniones de S.I.R.G."/>
    <x v="1"/>
    <s v="Dirección Ejecutiva"/>
    <m/>
    <m/>
    <m/>
    <s v="Perú"/>
    <s v="PERU"/>
    <s v="Peru"/>
    <s v="Perú"/>
    <s v="1-Member States"/>
    <s v="1-Estados Miembros"/>
    <m/>
    <m/>
    <d v="2017-03-23T00:00:00"/>
    <d v="2020-12-31T00:00:00"/>
    <d v="2001-08-01T00:00:00"/>
    <d v="2021-12-31T00:00:00"/>
    <s v="Active"/>
    <s v="Active"/>
    <s v="Active"/>
    <m/>
    <m/>
    <m/>
    <m/>
    <m/>
    <n v="13"/>
    <s v="Nota 7- 5 -M / 060"/>
    <n v="1029"/>
    <n v="49658"/>
    <m/>
    <m/>
    <m/>
    <n v="8012.14"/>
    <n v="3856"/>
    <n v="4156.12"/>
    <n v="0.02"/>
    <n v="3856.0200000000004"/>
    <n v="0"/>
    <n v="0"/>
    <n v="0"/>
    <n v="3856"/>
    <n v="0"/>
    <m/>
    <n v="45"/>
    <n v="3.8"/>
    <s v="3 to 6 years"/>
    <n v="9030"/>
    <n v="2018"/>
    <n v="6"/>
    <s v="pguevara"/>
    <n v="1.5"/>
    <s v=" "/>
  </r>
  <r>
    <s v="SG-SUM/010"/>
    <s v="NICAR16/01"/>
    <s v="Nicaragua"/>
    <s v="Support of Summit Activities"/>
    <n v="5000"/>
    <n v="0"/>
    <n v="0"/>
    <n v="0"/>
    <n v="0"/>
    <n v="0"/>
    <n v="0"/>
    <n v="5000"/>
    <n v="0"/>
    <n v="5000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1-03-16T00:00:00"/>
    <d v="2021-12-31T00:00:00"/>
    <s v="Active"/>
    <s v="Active"/>
    <s v="Inactive"/>
    <m/>
    <m/>
    <m/>
    <m/>
    <m/>
    <m/>
    <s v="MPN-OEA-dmc/00011"/>
    <n v="1049"/>
    <n v="45717"/>
    <m/>
    <m/>
    <m/>
    <n v="10000"/>
    <n v="0"/>
    <n v="5000"/>
    <n v="5000"/>
    <n v="5000"/>
    <n v="0"/>
    <n v="16077"/>
    <n v="0"/>
    <n v="0"/>
    <n v="0"/>
    <m/>
    <n v="59"/>
    <n v="4.9000000000000004"/>
    <s v="3 to 6 years"/>
    <n v="42697"/>
    <n v="2018"/>
    <n v="6"/>
    <s v="pguevara"/>
    <n v="1.5"/>
    <s v=" "/>
  </r>
  <r>
    <s v="SG-SUM/010"/>
    <s v="PANAM17/01"/>
    <s v="Panama"/>
    <s v="Support of Summit Activities"/>
    <n v="3620.42"/>
    <n v="0"/>
    <n v="0"/>
    <n v="0"/>
    <n v="0"/>
    <n v="0"/>
    <n v="0"/>
    <n v="3620.42"/>
    <n v="320"/>
    <n v="3300.42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Apoyo a Actividades de Cumbres"/>
    <x v="1"/>
    <s v="Dirección Ejecutiva"/>
    <m/>
    <m/>
    <m/>
    <s v="Panamá"/>
    <s v="PANAMA"/>
    <s v="Panama"/>
    <s v="Panamá"/>
    <s v="1-Member States"/>
    <s v="1-Estados Miembros"/>
    <m/>
    <m/>
    <d v="2016-11-16T00:00:00"/>
    <d v="2020-12-31T00:00:00"/>
    <d v="2011-03-16T00:00:00"/>
    <d v="2021-12-31T00:00:00"/>
    <s v="Active"/>
    <s v="Active"/>
    <s v="Active"/>
    <m/>
    <m/>
    <m/>
    <m/>
    <m/>
    <n v="13"/>
    <s v="PANA-OEA-4-817"/>
    <n v="1028"/>
    <n v="48758"/>
    <m/>
    <m/>
    <m/>
    <n v="46000"/>
    <n v="320"/>
    <n v="42379.58"/>
    <n v="3300.42"/>
    <n v="3620.4199999999983"/>
    <n v="0"/>
    <n v="3300"/>
    <n v="0"/>
    <n v="320"/>
    <n v="0"/>
    <m/>
    <n v="49"/>
    <n v="4.0999999999999996"/>
    <s v="3 to 6 years"/>
    <n v="42697"/>
    <n v="2018"/>
    <n v="6"/>
    <s v="pguevara"/>
    <n v="1.5"/>
    <s v=" "/>
  </r>
  <r>
    <s v="SG-SUM/010"/>
    <s v="USDEP16/04"/>
    <s v="USDS"/>
    <s v="Support of Summit Activities"/>
    <n v="-34764.44"/>
    <n v="32743.19"/>
    <n v="0"/>
    <n v="0"/>
    <n v="0"/>
    <n v="0"/>
    <n v="32743.19"/>
    <n v="-2021.2500000000036"/>
    <n v="0"/>
    <n v="-2021.2500000000036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Apoyo a Actividades de Cumbres"/>
    <x v="1"/>
    <s v="Dirección Ejecutiva"/>
    <m/>
    <m/>
    <m/>
    <s v="USDS"/>
    <s v="UNITED STATES DEPARTMENT OF STATE"/>
    <s v="United States"/>
    <s v="Estados Unidos"/>
    <s v="1-Member States"/>
    <s v="1-Estados Miembros"/>
    <m/>
    <m/>
    <d v="2016-09-18T00:00:00"/>
    <d v="2017-10-04T00:00:00"/>
    <d v="2011-03-16T00:00:00"/>
    <d v="2021-12-31T00:00:00"/>
    <s v="Expired"/>
    <s v="Active"/>
    <s v="Active"/>
    <m/>
    <m/>
    <m/>
    <m/>
    <m/>
    <n v="11"/>
    <s v="SAQMMA16M1777"/>
    <n v="1053"/>
    <n v="47799"/>
    <m/>
    <m/>
    <m/>
    <n v="204032.58"/>
    <n v="0"/>
    <n v="200436.26"/>
    <n v="3596.32"/>
    <n v="3596.3199999999779"/>
    <n v="-5618"/>
    <n v="-2021"/>
    <n v="0"/>
    <n v="0"/>
    <n v="32743.19"/>
    <m/>
    <n v="13"/>
    <n v="1.1000000000000001"/>
    <s v="1 to 3 years"/>
    <n v="42697"/>
    <n v="2018"/>
    <n v="6"/>
    <s v="pguevara"/>
    <n v="1.5"/>
    <s v=" "/>
  </r>
  <r>
    <s v="SG-SUM/010"/>
    <s v="USDEP18/01"/>
    <s v="USDS"/>
    <s v="Support of Summit Activities"/>
    <n v="0"/>
    <n v="0"/>
    <n v="0"/>
    <n v="0"/>
    <n v="0"/>
    <n v="103147.95"/>
    <n v="-103147.95"/>
    <n v="-103147.95"/>
    <n v="21401.68"/>
    <n v="-124549.63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Apoyo a Actividades de Cumbres"/>
    <x v="1"/>
    <s v="Dirección Ejecutiva"/>
    <m/>
    <m/>
    <m/>
    <s v="USDS"/>
    <s v="UNITED STATES DEPARTMENT OF STATE"/>
    <s v="United States"/>
    <s v="Estados Unidos"/>
    <s v="1-Member States"/>
    <s v="1-Estados Miembros"/>
    <m/>
    <m/>
    <d v="2017-09-18T00:00:00"/>
    <d v="2018-09-17T00:00:00"/>
    <d v="2011-03-16T00:00:00"/>
    <d v="2021-12-31T00:00:00"/>
    <s v="Active"/>
    <s v="Active"/>
    <s v="Active"/>
    <m/>
    <m/>
    <m/>
    <m/>
    <m/>
    <n v="13"/>
    <s v="SAQMMA17M2499"/>
    <n v="1053"/>
    <n v="52138"/>
    <m/>
    <m/>
    <m/>
    <n v="159117"/>
    <n v="20860.580000000002"/>
    <n v="103789.15"/>
    <n v="34467.269999999997"/>
    <n v="55327.850000000006"/>
    <n v="-158476"/>
    <n v="-124550"/>
    <n v="0"/>
    <n v="124549.63"/>
    <n v="0"/>
    <m/>
    <n v="12"/>
    <n v="1"/>
    <s v="1 to 3 years"/>
    <n v="42697"/>
    <n v="2018"/>
    <n v="6"/>
    <s v="pguevara"/>
    <n v="1.5"/>
    <s v=" "/>
  </r>
  <r>
    <s v="SG-SUM/016"/>
    <s v="CAF18/01"/>
    <s v="ADC"/>
    <s v="VIII Summit of the Americas"/>
    <n v="0"/>
    <n v="36000"/>
    <n v="0"/>
    <n v="0"/>
    <n v="0"/>
    <n v="35576.239999999998"/>
    <n v="423.76000000000204"/>
    <n v="423.76000000000204"/>
    <n v="0"/>
    <n v="423.76000000000204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VIII Cumbre de las Américas"/>
    <x v="1"/>
    <s v="Dirección Ejecutiva"/>
    <m/>
    <m/>
    <m/>
    <s v="CAF"/>
    <s v="Corporación Andina de Fomento (CAF)"/>
    <s v="Andean Development Corporation"/>
    <s v="Corporación Andina de Fomento"/>
    <s v="3-Institutions and Others"/>
    <s v="3-Instituciones y otros"/>
    <m/>
    <m/>
    <d v="2017-12-15T00:00:00"/>
    <d v="2018-06-20T00:00:00"/>
    <d v="2016-08-08T00:00:00"/>
    <d v="2018-12-31T00:00:00"/>
    <s v="Expired"/>
    <s v="Active"/>
    <s v="Active"/>
    <m/>
    <m/>
    <m/>
    <m/>
    <m/>
    <m/>
    <s v="SRE-888/2017"/>
    <n v="3452"/>
    <n v="52178"/>
    <m/>
    <m/>
    <m/>
    <n v="36000"/>
    <n v="0"/>
    <n v="35576.239999999998"/>
    <n v="423.76"/>
    <n v="423.76000000000204"/>
    <n v="0"/>
    <n v="424"/>
    <n v="0"/>
    <n v="35576.239999999998"/>
    <n v="36000"/>
    <m/>
    <n v="6"/>
    <n v="0.5"/>
    <s v="0 years"/>
    <n v="71766"/>
    <n v="2018"/>
    <n v="6"/>
    <s v="pguevara"/>
    <n v="1.5"/>
    <s v=" "/>
  </r>
  <r>
    <s v="SG-SUM/016"/>
    <s v="PERU16/03"/>
    <s v="Peru"/>
    <s v="VIII Summit of the Americas"/>
    <n v="4126.55"/>
    <n v="0"/>
    <n v="0"/>
    <n v="0"/>
    <n v="0"/>
    <n v="2440.23"/>
    <n v="-2440.23"/>
    <n v="1686.3200000000002"/>
    <n v="1686.32"/>
    <n v="2.2737367544323206E-13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VIII Cumbre de las Américas"/>
    <x v="1"/>
    <s v="Dirección Ejecutiva"/>
    <m/>
    <m/>
    <m/>
    <s v="Perú"/>
    <s v="PERU"/>
    <s v="Peru"/>
    <s v="Perú"/>
    <s v="1-Member States"/>
    <s v="1-Estados Miembros"/>
    <m/>
    <m/>
    <d v="2016-08-08T00:00:00"/>
    <d v="2018-12-31T00:00:00"/>
    <d v="2016-08-08T00:00:00"/>
    <d v="2018-12-31T00:00:00"/>
    <s v="Active"/>
    <s v="Active"/>
    <s v="Active"/>
    <m/>
    <m/>
    <m/>
    <m/>
    <m/>
    <n v="11"/>
    <s v="Note No. 7-5-M/150"/>
    <n v="1029"/>
    <n v="47318"/>
    <m/>
    <m/>
    <m/>
    <n v="136234.76"/>
    <n v="1686.32"/>
    <n v="134548.44"/>
    <n v="0"/>
    <n v="1686.320000000007"/>
    <n v="0"/>
    <n v="0"/>
    <n v="0"/>
    <n v="4126.55"/>
    <n v="0"/>
    <m/>
    <n v="28"/>
    <n v="2.2999999999999998"/>
    <s v="1 to 3 years"/>
    <n v="71766"/>
    <n v="2018"/>
    <n v="6"/>
    <s v="pguevara"/>
    <n v="1.5"/>
    <s v=" "/>
  </r>
  <r>
    <s v="SG-SUM/016"/>
    <s v="PERU17/07"/>
    <s v="Peru"/>
    <s v="VIII Summit of the Americas"/>
    <n v="1287748.53"/>
    <n v="39332"/>
    <n v="0"/>
    <n v="0"/>
    <n v="0"/>
    <n v="825148.34"/>
    <n v="-785816.34"/>
    <n v="501932.19000000006"/>
    <n v="258120.28"/>
    <n v="243811.91000000006"/>
    <s v="SOC"/>
    <s v="SPECIFIC FUNDS.xlsm"/>
    <m/>
    <n v="311"/>
    <n v="13510"/>
    <x v="0"/>
    <s v="Specific Funds"/>
    <x v="3"/>
    <s v="94E"/>
    <x v="3"/>
    <s v="Capítulo 9 - Secretaría de Asuntos Hemisféricos"/>
    <s v="Summits Secretariat (94E)"/>
    <s v="Secretaría de Cumbres (94E)"/>
    <s v="VIII Cumbre de las Américas"/>
    <x v="1"/>
    <s v="Dirección Ejecutiva"/>
    <m/>
    <m/>
    <m/>
    <s v="Perú"/>
    <s v="PERU"/>
    <s v="Peru"/>
    <s v="Perú"/>
    <s v="1-Member States"/>
    <s v="1-Estados Miembros"/>
    <m/>
    <m/>
    <d v="2017-07-20T00:00:00"/>
    <d v="2018-12-31T00:00:00"/>
    <d v="2016-08-08T00:00:00"/>
    <d v="2018-12-31T00:00:00"/>
    <s v="Active"/>
    <s v="Active"/>
    <s v="Active"/>
    <m/>
    <m/>
    <m/>
    <m/>
    <m/>
    <m/>
    <s v="Letter dated on July 20, 2017"/>
    <n v="1029"/>
    <n v="50458"/>
    <m/>
    <m/>
    <m/>
    <n v="1766103.72"/>
    <n v="258120.28"/>
    <n v="1264171.53"/>
    <n v="243811.91"/>
    <n v="501932.18999999994"/>
    <n v="0"/>
    <n v="243812"/>
    <n v="0"/>
    <n v="1083268.6199999999"/>
    <n v="39332"/>
    <m/>
    <n v="17"/>
    <n v="1.4"/>
    <s v="1 to 3 years"/>
    <n v="71766"/>
    <n v="2018"/>
    <n v="6"/>
    <s v="pguevara"/>
    <n v="1.5"/>
    <s v=" "/>
  </r>
  <r>
    <s v="SG-TOU/005"/>
    <s v="MULTI02/010"/>
    <s v="Various"/>
    <s v="STEP Training &amp; Certification"/>
    <n v="411.88"/>
    <n v="0"/>
    <n v="0"/>
    <n v="0"/>
    <n v="0"/>
    <n v="0"/>
    <n v="0"/>
    <n v="411.88"/>
    <n v="0"/>
    <n v="411.88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ASO- Certificación y Entrenamient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11-01T00:00:00"/>
    <d v="2017-12-31T00:00:00"/>
    <d v="2002-11-01T00:00:00"/>
    <d v="2017-12-31T00:00:00"/>
    <s v="Expired"/>
    <s v="Expired"/>
    <s v="Inactive"/>
    <m/>
    <m/>
    <m/>
    <m/>
    <m/>
    <m/>
    <s v="NONE"/>
    <n v="2986"/>
    <n v="2934"/>
    <m/>
    <m/>
    <m/>
    <n v="327862.19"/>
    <n v="0"/>
    <n v="327450.31"/>
    <n v="411.88"/>
    <n v="411.88000000000466"/>
    <n v="0"/>
    <n v="412"/>
    <n v="0"/>
    <n v="0"/>
    <n v="0"/>
    <m/>
    <n v="181"/>
    <n v="15.1"/>
    <s v="Over 6 years"/>
    <n v="11180"/>
    <n v="2018"/>
    <n v="6"/>
    <s v="pguevara"/>
    <n v="1.5"/>
    <s v=" "/>
  </r>
  <r>
    <s v="SG-TOU/011"/>
    <s v="USDEP04/28"/>
    <s v="USOAS"/>
    <s v="Improv. Capabilities Carib. Officials Security Threats"/>
    <n v="6404.4"/>
    <n v="0"/>
    <n v="0"/>
    <n v="0"/>
    <n v="0"/>
    <n v="0"/>
    <n v="0"/>
    <n v="6404.4"/>
    <n v="0"/>
    <n v="6404.4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Mejorando Capacidades Oficiales del Caribe Segur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4-12-14T00:00:00"/>
    <d v="2007-11-02T00:00:00"/>
    <d v="2004-12-14T00:00:00"/>
    <d v="2007-10-02T00:00:00"/>
    <s v="Expired"/>
    <s v="Expired"/>
    <s v="Inactive"/>
    <m/>
    <m/>
    <m/>
    <m/>
    <m/>
    <m/>
    <s v="NONE"/>
    <n v="1053"/>
    <n v="6855"/>
    <m/>
    <m/>
    <m/>
    <n v="200000"/>
    <n v="0"/>
    <n v="193595.6"/>
    <n v="6404.4"/>
    <n v="6404.3999999999942"/>
    <n v="0"/>
    <n v="6404"/>
    <n v="0"/>
    <n v="0"/>
    <n v="0"/>
    <m/>
    <n v="35"/>
    <n v="2.9"/>
    <s v="1 to 3 years"/>
    <n v="14108"/>
    <n v="2018"/>
    <n v="6"/>
    <s v="pguevara"/>
    <n v="1.5"/>
    <s v=" "/>
  </r>
  <r>
    <s v="SHA1605"/>
    <s v="SAECI16/02"/>
    <s v="Spain"/>
    <s v="Improvement Birth Reg Rates in CA NT"/>
    <n v="31549.72"/>
    <n v="0"/>
    <n v="57969.9"/>
    <n v="0"/>
    <n v="0"/>
    <n v="54226.83"/>
    <n v="3743.0699999999997"/>
    <n v="35292.79"/>
    <n v="22806.61"/>
    <n v="12486.18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Mejoramiento Tasas Reg Nac en CA TN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7-02-01T00:00:00"/>
    <d v="2018-07-26T00:00:00"/>
    <s v="Active"/>
    <s v="Active"/>
    <s v="Active"/>
    <m/>
    <m/>
    <m/>
    <m/>
    <m/>
    <m/>
    <s v="Res. Conc.Sub. 2016/SPE/400153"/>
    <n v="2910"/>
    <n v="48719"/>
    <m/>
    <m/>
    <m/>
    <n v="193233"/>
    <n v="23302.49"/>
    <n v="166656.76999999999"/>
    <n v="3273.74"/>
    <n v="26576.23000000001"/>
    <n v="8717"/>
    <n v="463459"/>
    <n v="57969.9"/>
    <n v="77033.440000000002"/>
    <n v="57969.9"/>
    <m/>
    <n v="24"/>
    <n v="2"/>
    <s v="1 to 3 years"/>
    <n v="73907"/>
    <n v="2018"/>
    <n v="6"/>
    <s v="pguevara"/>
    <n v="1.5"/>
    <s v=" "/>
  </r>
  <r>
    <s v="SHA1701"/>
    <s v="IDRC17/01"/>
    <s v="IDRC"/>
    <s v="LatinAm Initiative Open Data"/>
    <n v="14913.29"/>
    <n v="40316.54"/>
    <n v="0"/>
    <n v="0"/>
    <n v="0"/>
    <n v="43733.440000000002"/>
    <n v="-3416.9000000000015"/>
    <n v="11496.39"/>
    <n v="14099.64"/>
    <n v="-2603.25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AmLatina Iniciativa de Información Abierta"/>
    <x v="4"/>
    <s v="Democracia y Gobernabilidad"/>
    <m/>
    <m/>
    <m/>
    <s v="IDRC"/>
    <s v="IDRC-INTERNATIONAL DEVELOPMENT RESEARCH CENTRE-SCIENCE FOR HUMANITY"/>
    <s v="Canada"/>
    <s v="Canadá"/>
    <s v="1-Member States"/>
    <s v="1-Estados Miembros"/>
    <m/>
    <m/>
    <d v="2017-02-01T00:00:00"/>
    <d v="2019-01-31T00:00:00"/>
    <d v="2017-05-16T00:00:00"/>
    <d v="2019-09-16T00:00:00"/>
    <s v="Active"/>
    <s v="Active"/>
    <s v="Active"/>
    <m/>
    <m/>
    <m/>
    <m/>
    <m/>
    <n v="13"/>
    <s v="Grant NO. 108490-002"/>
    <n v="3073"/>
    <n v="49918"/>
    <m/>
    <m/>
    <m/>
    <n v="131766.51"/>
    <n v="14099.64"/>
    <n v="118231.66"/>
    <n v="-564.79"/>
    <n v="13534.850000000006"/>
    <n v="-2038"/>
    <n v="-2603"/>
    <n v="0"/>
    <n v="57833.08"/>
    <n v="40316.54"/>
    <m/>
    <n v="23"/>
    <n v="1.9"/>
    <s v="1 to 3 years"/>
    <n v="75029"/>
    <n v="2018"/>
    <n v="6"/>
    <s v="pguevara"/>
    <n v="1.5"/>
    <s v=" "/>
  </r>
  <r>
    <s v="SHA1701"/>
    <s v="MULTI17/05"/>
    <s v="Various"/>
    <s v="LatinAm Initiative Open Data"/>
    <n v="17556.599999999999"/>
    <n v="1450"/>
    <n v="0"/>
    <n v="0"/>
    <n v="0"/>
    <n v="5004.8900000000003"/>
    <n v="-3554.8900000000003"/>
    <n v="14001.71"/>
    <n v="14000"/>
    <n v="1.7099999999991269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AmLatina Iniciativa de Información Abierta"/>
    <x v="4"/>
    <s v="Democracia y Gobernabilidad"/>
    <m/>
    <m/>
    <m/>
    <s v="Varios"/>
    <s v="MULTIPLE FUNDING SOURCES"/>
    <s v="Various"/>
    <s v="Varios"/>
    <s v="3-Institutions and Others"/>
    <s v="3-Instituciones y otros"/>
    <m/>
    <m/>
    <d v="2017-11-07T00:00:00"/>
    <d v="2019-09-16T00:00:00"/>
    <d v="2017-05-16T00:00:00"/>
    <d v="2019-09-16T00:00:00"/>
    <s v="Active"/>
    <s v="Active"/>
    <s v="Active"/>
    <m/>
    <m/>
    <m/>
    <m/>
    <m/>
    <n v="13"/>
    <s v="Various"/>
    <n v="2986"/>
    <n v="51418"/>
    <m/>
    <m/>
    <m/>
    <n v="21630"/>
    <n v="14000"/>
    <n v="7628.29"/>
    <n v="1.71"/>
    <n v="14001.71"/>
    <n v="0"/>
    <n v="2"/>
    <n v="0"/>
    <n v="19004.89"/>
    <n v="1450"/>
    <m/>
    <n v="22"/>
    <n v="1.8"/>
    <s v="1 to 3 years"/>
    <n v="75029"/>
    <n v="2018"/>
    <n v="6"/>
    <s v="pguevara"/>
    <n v="1.5"/>
    <s v=" "/>
  </r>
  <r>
    <s v="SHA1702"/>
    <s v="IDB17/03"/>
    <s v="IADB"/>
    <s v="Strengthening Public Procurement System (RICG)"/>
    <n v="87574.01"/>
    <n v="0"/>
    <n v="0"/>
    <n v="0"/>
    <n v="0"/>
    <n v="71751.3"/>
    <n v="-71751.3"/>
    <n v="15822.709999999992"/>
    <n v="1200"/>
    <n v="14622.709999999992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Fortalecimiento Sistema de Contrat. Pública (RICG)"/>
    <x v="4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7-05-01T00:00:00"/>
    <d v="2018-10-30T00:00:00"/>
    <d v="2017-08-13T00:00:00"/>
    <d v="2022-08-13T00:00:00"/>
    <s v="Active"/>
    <s v="Active"/>
    <s v="Active"/>
    <m/>
    <m/>
    <m/>
    <m/>
    <m/>
    <n v="13"/>
    <s v="C0038-17"/>
    <n v="2879"/>
    <n v="50618"/>
    <m/>
    <m/>
    <m/>
    <n v="140774"/>
    <n v="6500"/>
    <n v="124951.29"/>
    <n v="9322.7099999999991"/>
    <n v="15822.710000000006"/>
    <n v="0"/>
    <n v="14623"/>
    <n v="0"/>
    <n v="72951.3"/>
    <n v="0"/>
    <m/>
    <n v="17"/>
    <n v="1.4"/>
    <s v="1 to 3 years"/>
    <n v="75728"/>
    <n v="2018"/>
    <n v="6"/>
    <s v="pguevara"/>
    <n v="1.5"/>
    <s v=" "/>
  </r>
  <r>
    <s v="SHA1702"/>
    <s v="IDB18/02"/>
    <s v="IADB"/>
    <s v="Strengthening Public Procurement System (RICG)"/>
    <n v="0"/>
    <n v="108699"/>
    <n v="0"/>
    <n v="0"/>
    <n v="0"/>
    <n v="79280.19"/>
    <n v="29418.809999999998"/>
    <n v="29418.809999999998"/>
    <n v="10685.23"/>
    <n v="18733.579999999998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Fortalecimiento Sistema de Contrat. Pública (RICG)"/>
    <x v="4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8-02-01T00:00:00"/>
    <d v="2018-12-30T00:00:00"/>
    <d v="2017-08-13T00:00:00"/>
    <d v="2022-08-13T00:00:00"/>
    <s v="Active"/>
    <s v="Active"/>
    <s v="Active"/>
    <m/>
    <m/>
    <m/>
    <m/>
    <m/>
    <n v="13"/>
    <s v="CONTRATO BID # CO195-17"/>
    <n v="2879"/>
    <n v="52678"/>
    <m/>
    <m/>
    <m/>
    <n v="108699"/>
    <n v="26079.74"/>
    <n v="79280.19"/>
    <n v="3339.07"/>
    <n v="29418.809999999998"/>
    <n v="0"/>
    <n v="18734"/>
    <n v="0"/>
    <n v="89965.42"/>
    <n v="108699"/>
    <m/>
    <n v="10"/>
    <n v="0.8"/>
    <s v="0 years"/>
    <n v="75728"/>
    <n v="2018"/>
    <n v="6"/>
    <s v="pguevara"/>
    <n v="1.5"/>
    <s v=" "/>
  </r>
  <r>
    <s v="SHA1704"/>
    <s v="IDRC18/01"/>
    <s v="IDRC"/>
    <s v="Stren Reg Coop CLARCIEV 2nd phase"/>
    <n v="0"/>
    <n v="0"/>
    <n v="0"/>
    <n v="0"/>
    <n v="0"/>
    <n v="53769.440000000002"/>
    <n v="-53769.440000000002"/>
    <n v="-53769.440000000002"/>
    <n v="1039.21"/>
    <n v="-54808.65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Fort Coop Reg CLARCIEV 2da fase"/>
    <x v="4"/>
    <s v="Democracia y Gobernabilidad"/>
    <m/>
    <m/>
    <m/>
    <s v="IDRC"/>
    <s v="IDRC-INTERNATIONAL DEVELOPMENT RESEARCH CENTRE-SCIENCE FOR HUMANITY"/>
    <s v="Canada"/>
    <s v="Canadá"/>
    <s v="1-Member States"/>
    <s v="1-Estados Miembros"/>
    <m/>
    <m/>
    <d v="2018-02-14T00:00:00"/>
    <d v="2018-06-30T00:00:00"/>
    <d v="2017-07-01T00:00:00"/>
    <d v="2019-06-30T00:00:00"/>
    <s v="Active"/>
    <s v="Active"/>
    <s v="Active"/>
    <m/>
    <m/>
    <m/>
    <m/>
    <m/>
    <n v="13"/>
    <s v="PO301978"/>
    <n v="3691"/>
    <n v="52538"/>
    <m/>
    <m/>
    <m/>
    <n v="54808.65"/>
    <n v="920.08"/>
    <n v="53769.440000000002"/>
    <n v="119.13"/>
    <n v="1039.2099999999991"/>
    <n v="-54809"/>
    <n v="-54809"/>
    <n v="0"/>
    <n v="54808.65"/>
    <n v="0"/>
    <m/>
    <n v="4"/>
    <n v="0.3"/>
    <s v="0 years"/>
    <n v="75968"/>
    <n v="2018"/>
    <n v="6"/>
    <s v="pguevara"/>
    <n v="1.5"/>
    <s v=" "/>
  </r>
  <r>
    <s v="SHA1704"/>
    <s v="MULTI17/04"/>
    <s v="Various"/>
    <s v="Stren Reg Coop CLARCIEV 2nd phase"/>
    <n v="13911.07"/>
    <n v="9975"/>
    <n v="0"/>
    <n v="0"/>
    <n v="0"/>
    <n v="11907.75"/>
    <n v="-1932.75"/>
    <n v="11978.32"/>
    <n v="3.46"/>
    <n v="11974.86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Fort Coop Reg CLARCIEV 2da fase"/>
    <x v="4"/>
    <s v="Democracia y Gobernabilidad"/>
    <m/>
    <m/>
    <m/>
    <s v="Varios"/>
    <s v="MULTIPLE FUNDING SOURCES"/>
    <s v="Various"/>
    <s v="Varios"/>
    <s v="3-Institutions and Others"/>
    <s v="3-Instituciones y otros"/>
    <m/>
    <m/>
    <d v="2017-07-01T00:00:00"/>
    <d v="2019-06-30T00:00:00"/>
    <d v="2017-07-01T00:00:00"/>
    <d v="2019-06-30T00:00:00"/>
    <s v="Active"/>
    <s v="Active"/>
    <s v="Active"/>
    <m/>
    <m/>
    <m/>
    <m/>
    <m/>
    <n v="13"/>
    <s v="Multiple"/>
    <n v="2986"/>
    <n v="50958"/>
    <m/>
    <m/>
    <m/>
    <n v="46975"/>
    <n v="932.81"/>
    <n v="34996.68"/>
    <n v="11045.51"/>
    <n v="11978.32"/>
    <n v="0"/>
    <n v="11975"/>
    <n v="0"/>
    <n v="11911.21"/>
    <n v="9975"/>
    <m/>
    <n v="23"/>
    <n v="1.9"/>
    <s v="1 to 3 years"/>
    <n v="75968"/>
    <n v="2018"/>
    <n v="6"/>
    <s v="pguevara"/>
    <n v="1.5"/>
    <s v=" "/>
  </r>
  <r>
    <s v="SHA1705"/>
    <s v="PORTU18/01"/>
    <s v="Portugal"/>
    <s v="Strng Civ Reg Id Proc Colombia"/>
    <n v="0"/>
    <n v="20000"/>
    <n v="0"/>
    <n v="0"/>
    <n v="0"/>
    <n v="2600"/>
    <n v="17400"/>
    <n v="17400"/>
    <n v="5000"/>
    <n v="12400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Fort Reg Civil Id Post Conflicto Colombia"/>
    <x v="4"/>
    <s v="Democracia y Gobernabilidad"/>
    <m/>
    <m/>
    <m/>
    <s v="Portugal"/>
    <s v="PORTUGAL"/>
    <s v="Portugal"/>
    <s v="Portugal"/>
    <s v="2-Permanent Observers"/>
    <s v="2-Observadores Permanentes"/>
    <m/>
    <m/>
    <d v="2017-12-27T00:00:00"/>
    <d v="2020-12-31T00:00:00"/>
    <d v="2018-01-22T00:00:00"/>
    <d v="2019-03-31T00:00:00"/>
    <s v="Active"/>
    <s v="Active"/>
    <s v="Active"/>
    <m/>
    <m/>
    <m/>
    <m/>
    <m/>
    <n v="13"/>
    <s v="No. 05/2018"/>
    <n v="4267"/>
    <n v="52098"/>
    <m/>
    <m/>
    <m/>
    <n v="20000"/>
    <n v="5000"/>
    <n v="2600"/>
    <n v="12400"/>
    <n v="17400"/>
    <n v="0"/>
    <n v="12977"/>
    <n v="0"/>
    <n v="7600"/>
    <n v="20000"/>
    <m/>
    <n v="36"/>
    <n v="3"/>
    <s v="1 to 3 years"/>
    <n v="77568"/>
    <n v="2018"/>
    <n v="6"/>
    <s v="pguevara"/>
    <n v="1.5"/>
    <s v=" "/>
  </r>
  <r>
    <s v="SHA1705"/>
    <s v="SAECI18/01"/>
    <s v="Spain"/>
    <s v="Strng Civ Reg Id Proc Colombia"/>
    <n v="0"/>
    <n v="0"/>
    <n v="18415.5"/>
    <n v="0"/>
    <n v="0"/>
    <n v="9520.61"/>
    <n v="8894.89"/>
    <n v="8894.89"/>
    <n v="6602.85"/>
    <n v="2292.0399999999991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Fort Reg Civil Id Post Conflicto Colombi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18-01-22T00:00:00"/>
    <d v="2019-03-31T00:00:00"/>
    <s v="Active"/>
    <s v="Active"/>
    <s v="Active"/>
    <s v="Interest due"/>
    <m/>
    <m/>
    <m/>
    <m/>
    <m/>
    <s v="2017/SPE/0000400175"/>
    <n v="2910"/>
    <n v="52278"/>
    <m/>
    <m/>
    <m/>
    <n v="18415.5"/>
    <n v="5469.85"/>
    <n v="10653.61"/>
    <n v="2292.04"/>
    <n v="7761.8899999999994"/>
    <n v="1133"/>
    <n v="2235175"/>
    <n v="18415.5"/>
    <n v="16123.460000000001"/>
    <n v="18415.5"/>
    <m/>
    <n v="24"/>
    <n v="2"/>
    <s v="1 to 3 years"/>
    <n v="77568"/>
    <n v="2018"/>
    <n v="6"/>
    <s v="pguevara"/>
    <n v="1.5"/>
    <s v=" "/>
  </r>
  <r>
    <s v="SHA-DSIPD/001"/>
    <s v="MULTI16/04"/>
    <s v="Various"/>
    <s v="Tours and Briefing Program"/>
    <n v="6007.29"/>
    <n v="3600"/>
    <n v="0"/>
    <n v="0"/>
    <n v="0"/>
    <n v="4326.55"/>
    <n v="-726.55000000000018"/>
    <n v="5280.74"/>
    <n v="2369.79"/>
    <n v="2910.95"/>
    <s v="SOC"/>
    <s v="SPECIFIC FUNDS.xlsm"/>
    <m/>
    <n v="311"/>
    <n v="12311"/>
    <x v="0"/>
    <s v="Specific Funds"/>
    <x v="3"/>
    <s v="94C"/>
    <x v="3"/>
    <s v="Capítulo 9 - Secretaría de Asuntos Hemisféricos"/>
    <s v="Hemispheric Initiatives and Public Diplomacy (94C)"/>
    <s v="Iniciativas Hemisféricas y Diplomacia Pública (94C)"/>
    <s v="Programa de Toures e Información"/>
    <x v="4"/>
    <s v="Democracia y Gobernabilidad"/>
    <m/>
    <m/>
    <m/>
    <s v="Varios"/>
    <s v="MULTIPLE FUNDING SOURCES"/>
    <s v="Various"/>
    <s v="Varios"/>
    <s v="3-Institutions and Others"/>
    <s v="3-Instituciones y otros"/>
    <m/>
    <m/>
    <d v="2016-01-01T00:00:00"/>
    <d v="2020-12-31T00:00:00"/>
    <d v="2016-01-01T00:00:00"/>
    <d v="2020-12-31T00:00:00"/>
    <s v="Active"/>
    <s v="Active"/>
    <s v="Active"/>
    <m/>
    <m/>
    <m/>
    <m/>
    <m/>
    <n v="13"/>
    <s v="various"/>
    <n v="2986"/>
    <n v="48338"/>
    <m/>
    <m/>
    <m/>
    <n v="10950"/>
    <n v="2619.79"/>
    <n v="5669.26"/>
    <n v="2660.95"/>
    <n v="5280.74"/>
    <n v="0"/>
    <n v="2911"/>
    <n v="0"/>
    <n v="6696.34"/>
    <n v="3600"/>
    <m/>
    <n v="59"/>
    <n v="4.9000000000000004"/>
    <s v="3 to 6 years"/>
    <n v="69645"/>
    <n v="2018"/>
    <n v="6"/>
    <s v="pguevara"/>
    <n v="1.5"/>
    <s v=" "/>
  </r>
  <r>
    <s v="SHA-DSIPD/002"/>
    <s v="SMPUN04/01"/>
    <s v="SMP Univ."/>
    <s v="Lecture Series in the Americas"/>
    <n v="9848.1200000000008"/>
    <n v="5000"/>
    <n v="0"/>
    <n v="0"/>
    <n v="483.6"/>
    <n v="7789.39"/>
    <n v="-2305.79"/>
    <n v="7542.3300000000008"/>
    <n v="3124.81"/>
    <n v="4417.5200000000004"/>
    <s v="SOC"/>
    <s v="SPECIFIC FUNDS.xlsm"/>
    <m/>
    <n v="311"/>
    <n v="12311"/>
    <x v="0"/>
    <s v="Specific Funds"/>
    <x v="3"/>
    <s v="94C"/>
    <x v="3"/>
    <s v="Capítulo 9 - Secretaría de Asuntos Hemisféricos"/>
    <s v="Hemispheric Initiatives and Public Diplomacy (94C)"/>
    <s v="Iniciativas Hemisféricas y Diplomacia Pública (94C)"/>
    <s v="Ciclo de Conferencias en las Américas"/>
    <x v="4"/>
    <s v="Democracia y Gobernabilidad"/>
    <m/>
    <m/>
    <m/>
    <s v="Univ. SMP"/>
    <s v="SAN MARTIN DE PORRAS UNIVERSITY"/>
    <s v="SMP University"/>
    <s v="Universidad SMP"/>
    <s v="3-Institutions and Others"/>
    <s v="3-Instituciones y otros"/>
    <m/>
    <m/>
    <d v="2004-12-15T00:00:00"/>
    <d v="2018-12-31T00:00:00"/>
    <d v="2016-01-01T00:00:00"/>
    <d v="2020-12-31T00:00:00"/>
    <s v="Active"/>
    <s v="Active"/>
    <s v="Active"/>
    <s v="Interest due"/>
    <m/>
    <m/>
    <m/>
    <m/>
    <m/>
    <s v="none"/>
    <n v="3739"/>
    <n v="6811"/>
    <m/>
    <m/>
    <m/>
    <n v="36483.980000000003"/>
    <n v="3124.81"/>
    <n v="28941.65"/>
    <n v="4417.5200000000004"/>
    <n v="7542.3300000000017"/>
    <n v="0"/>
    <n v="4418"/>
    <n v="483.6"/>
    <n v="10914.2"/>
    <n v="5000"/>
    <m/>
    <n v="168"/>
    <n v="14"/>
    <s v="Over 6 years"/>
    <n v="69646"/>
    <n v="2018"/>
    <n v="6"/>
    <s v="pguevara"/>
    <n v="1.5"/>
    <s v=" "/>
  </r>
  <r>
    <s v="SHA-DSIPD/003"/>
    <s v="CHINA14/02"/>
    <s v="China"/>
    <s v="OAS Policy Roundtables"/>
    <n v="159.61000000000001"/>
    <n v="0"/>
    <n v="0"/>
    <n v="0"/>
    <n v="0"/>
    <n v="0"/>
    <n v="0"/>
    <n v="159.61000000000001"/>
    <n v="0"/>
    <n v="159.61000000000001"/>
    <s v="SOC"/>
    <s v="SPECIFIC FUNDS.xlsm"/>
    <m/>
    <n v="311"/>
    <n v="12311"/>
    <x v="0"/>
    <s v="Specific Funds"/>
    <x v="3"/>
    <s v="94C"/>
    <x v="3"/>
    <s v="Capítulo 9 - Secretaría de Asuntos Hemisféricos"/>
    <s v="Hemispheric Initiatives and Public Diplomacy (94C)"/>
    <s v="Iniciativas Hemisféricas y Diplomacia Pública (94C)"/>
    <s v="Mesas Redondas de la OEA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4-05-30T00:00:00"/>
    <d v="2016-12-31T00:00:00"/>
    <d v="2016-01-01T00:00:00"/>
    <d v="2020-12-31T00:00:00"/>
    <s v="Expired"/>
    <s v="Active"/>
    <s v="Inactive"/>
    <m/>
    <m/>
    <m/>
    <m/>
    <m/>
    <m/>
    <s v="Verbal Note CM 06/14"/>
    <n v="3766"/>
    <n v="40354"/>
    <m/>
    <m/>
    <m/>
    <n v="159.61000000000001"/>
    <n v="0"/>
    <n v="0"/>
    <n v="159.61000000000001"/>
    <n v="159.61000000000001"/>
    <n v="0"/>
    <n v="160"/>
    <n v="0"/>
    <n v="0"/>
    <n v="0"/>
    <m/>
    <n v="31"/>
    <n v="2.6"/>
    <s v="1 to 3 years"/>
    <n v="69647"/>
    <n v="2018"/>
    <n v="6"/>
    <s v="pguevara"/>
    <n v="1.5"/>
    <s v=" "/>
  </r>
  <r>
    <s v="SID0723"/>
    <s v="CHILE07/03"/>
    <s v="Chile"/>
    <s v="Civil Registry Project: Belize"/>
    <n v="17.05"/>
    <n v="0"/>
    <n v="0"/>
    <n v="0"/>
    <n v="0"/>
    <n v="0"/>
    <n v="0"/>
    <n v="17.05"/>
    <n v="0"/>
    <n v="17.05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Proyecto Registro Civil: Belize"/>
    <x v="4"/>
    <s v="Democracia y Gobernabilidad"/>
    <m/>
    <m/>
    <m/>
    <s v="Chile"/>
    <s v="CHILE"/>
    <s v="Chile"/>
    <s v="Chile"/>
    <s v="1-Member States"/>
    <s v="1-Estados Miembros"/>
    <m/>
    <m/>
    <d v="2007-08-15T00:00:00"/>
    <d v="2019-03-31T00:00:00"/>
    <d v="2011-11-07T00:00:00"/>
    <d v="2012-12-31T00:00:00"/>
    <s v="Active"/>
    <s v="Expired"/>
    <s v="Inactive"/>
    <m/>
    <m/>
    <m/>
    <m/>
    <m/>
    <m/>
    <s v="BMR : AUGUST-07/11"/>
    <n v="1013"/>
    <n v="12976"/>
    <m/>
    <m/>
    <m/>
    <n v="35874"/>
    <n v="0"/>
    <n v="35856.949999999997"/>
    <n v="17.05"/>
    <n v="17.05000000000291"/>
    <n v="0"/>
    <n v="12953"/>
    <n v="0"/>
    <n v="0"/>
    <n v="0"/>
    <m/>
    <n v="139"/>
    <n v="11.6"/>
    <s v="Over 6 years"/>
    <n v="46258"/>
    <n v="2018"/>
    <n v="6"/>
    <s v="pguevara"/>
    <n v="1.5"/>
    <s v=" "/>
  </r>
  <r>
    <s v="SID1101-3110"/>
    <s v="CIDA14/01"/>
    <s v="CIDA"/>
    <s v="MSME Training the Trainers"/>
    <n v="148.69"/>
    <n v="0"/>
    <n v="0"/>
    <n v="0"/>
    <n v="0"/>
    <n v="0"/>
    <n v="0"/>
    <n v="148.69"/>
    <n v="0"/>
    <n v="148.69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MSME Entrenando a los Entrenadore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8-04-16T00:00:00"/>
    <d v="2012-04-01T00:00:00"/>
    <d v="2015-08-31T00:00:00"/>
    <s v="Expired"/>
    <s v="Expired"/>
    <s v="Inactive"/>
    <m/>
    <m/>
    <m/>
    <m/>
    <m/>
    <n v="11"/>
    <s v="Arrangement PO#7058573"/>
    <n v="2950"/>
    <n v="38974"/>
    <m/>
    <m/>
    <m/>
    <n v="154911.19"/>
    <n v="0"/>
    <n v="154762.5"/>
    <n v="148.69"/>
    <n v="148.69000000000233"/>
    <n v="0"/>
    <n v="149"/>
    <n v="0"/>
    <n v="0"/>
    <n v="0"/>
    <m/>
    <n v="73"/>
    <n v="6.1"/>
    <s v="Over 6 years"/>
    <n v="49464"/>
    <n v="2018"/>
    <n v="6"/>
    <s v="pguevara"/>
    <n v="1.5"/>
    <s v=" "/>
  </r>
  <r>
    <s v="SID1115"/>
    <s v="USDEP12/13"/>
    <s v="USDS"/>
    <s v="Supporting (U.S.-Peru TPA)"/>
    <n v="280"/>
    <n v="0"/>
    <n v="0"/>
    <n v="0"/>
    <n v="0"/>
    <n v="0"/>
    <n v="0"/>
    <n v="280"/>
    <n v="28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poyando (U.S.-Perú TPA)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2-09-07T00:00:00"/>
    <d v="2017-12-28T00:00:00"/>
    <d v="2012-09-07T00:00:00"/>
    <d v="2018-09-30T00:00:00"/>
    <s v="Expired"/>
    <s v="Active"/>
    <s v="Active"/>
    <m/>
    <m/>
    <m/>
    <m/>
    <m/>
    <n v="11"/>
    <s v="S-LMAQM-12-CA-1130"/>
    <n v="1053"/>
    <n v="32994"/>
    <s v="S-LMAQM-12-CA-1130"/>
    <s v="B5448P1"/>
    <s v="LOC"/>
    <n v="356835.02"/>
    <n v="280"/>
    <n v="356555.02"/>
    <n v="0"/>
    <n v="280"/>
    <n v="0"/>
    <n v="0"/>
    <n v="0"/>
    <n v="280"/>
    <n v="0"/>
    <m/>
    <n v="63"/>
    <n v="5.2"/>
    <s v="3 to 6 years"/>
    <n v="51721"/>
    <n v="2018"/>
    <n v="6"/>
    <s v="pguevara"/>
    <n v="1.5"/>
    <s v=" "/>
  </r>
  <r>
    <s v="SID1115"/>
    <s v="USDEP18/02"/>
    <s v="USDS"/>
    <s v="Supporting (U.S.-Peru TPA)"/>
    <n v="0"/>
    <n v="42103.09"/>
    <n v="0"/>
    <n v="0"/>
    <n v="0"/>
    <n v="74680.09"/>
    <n v="-32577"/>
    <n v="-32577"/>
    <n v="32646.99"/>
    <n v="-65223.99000000000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poyando (U.S.-Perú TPA)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8-01-17T00:00:00"/>
    <d v="2018-09-30T00:00:00"/>
    <d v="2012-09-07T00:00:00"/>
    <d v="2018-09-30T00:00:00"/>
    <s v="Active"/>
    <s v="Active"/>
    <s v="Active"/>
    <m/>
    <m/>
    <m/>
    <m/>
    <m/>
    <n v="13"/>
    <s v="SLMAQM18CA2001"/>
    <n v="1053"/>
    <n v="52418"/>
    <s v="S-LMAQM-18-CA-2001"/>
    <s v="B5448P1"/>
    <s v="LOC"/>
    <n v="149999"/>
    <n v="32646.99"/>
    <n v="74680.09"/>
    <n v="42671.92"/>
    <n v="75318.91"/>
    <n v="-107896"/>
    <n v="-65224"/>
    <n v="0"/>
    <n v="107327.08"/>
    <n v="42103.09"/>
    <m/>
    <n v="8"/>
    <n v="0.7"/>
    <s v="0 years"/>
    <n v="51721"/>
    <n v="2018"/>
    <n v="6"/>
    <s v="pguevara"/>
    <n v="1.5"/>
    <s v=" "/>
  </r>
  <r>
    <s v="SID1207-3220"/>
    <s v="CHINA13/04"/>
    <s v="China"/>
    <s v="Capacity Building Sustainable Use"/>
    <n v="67.099999999999994"/>
    <n v="0"/>
    <n v="0"/>
    <n v="0"/>
    <n v="0"/>
    <n v="0"/>
    <n v="0"/>
    <n v="67.099999999999994"/>
    <n v="0"/>
    <n v="67.09999999999999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pacidad de Construcción de Uso Sostenible 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12-16T00:00:00"/>
    <d v="2016-06-30T00:00:00"/>
    <d v="2012-05-01T00:00:00"/>
    <d v="2016-09-30T00:00:00"/>
    <s v="Expired"/>
    <s v="Expired"/>
    <s v="Inactive"/>
    <m/>
    <m/>
    <m/>
    <m/>
    <m/>
    <n v="12"/>
    <s v="Verbal Note CM 10/13"/>
    <n v="3766"/>
    <n v="38434"/>
    <m/>
    <m/>
    <m/>
    <n v="25000"/>
    <n v="0"/>
    <n v="24932.3"/>
    <n v="67.7"/>
    <n v="67.700000000000728"/>
    <n v="-1"/>
    <n v="472"/>
    <n v="0"/>
    <n v="0"/>
    <n v="0"/>
    <m/>
    <n v="30"/>
    <n v="2.5"/>
    <s v="1 to 3 years"/>
    <n v="49300"/>
    <n v="2018"/>
    <n v="6"/>
    <s v="pguevara"/>
    <n v="1.5"/>
    <s v=" "/>
  </r>
  <r>
    <s v="SID1207-3220"/>
    <s v="UNEP14/01"/>
    <s v="United Nat."/>
    <s v="Capacity Building Sustainable Use"/>
    <n v="659.01"/>
    <n v="0"/>
    <n v="0"/>
    <n v="0"/>
    <n v="0"/>
    <n v="0"/>
    <n v="0"/>
    <n v="659.01"/>
    <n v="0"/>
    <n v="659.0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pacidad de Construcción de Uso Sostenible 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4-12-17T00:00:00"/>
    <d v="2016-09-30T00:00:00"/>
    <d v="2012-05-01T00:00:00"/>
    <d v="2016-09-30T00:00:00"/>
    <s v="Expired"/>
    <s v="Expired"/>
    <s v="Inactive"/>
    <m/>
    <m/>
    <m/>
    <m/>
    <m/>
    <m/>
    <s v="SSFA/2014/FPL-2262-1259-1141"/>
    <n v="2881"/>
    <n v="42294"/>
    <m/>
    <m/>
    <m/>
    <n v="200000"/>
    <n v="0"/>
    <n v="199340.99"/>
    <n v="659.01"/>
    <n v="659.01000000000931"/>
    <n v="0"/>
    <n v="659"/>
    <n v="0"/>
    <n v="0"/>
    <n v="0"/>
    <m/>
    <n v="21"/>
    <n v="1.8"/>
    <s v="1 to 3 years"/>
    <n v="49300"/>
    <n v="2018"/>
    <n v="6"/>
    <s v="pguevara"/>
    <n v="1.5"/>
    <s v=" "/>
  </r>
  <r>
    <s v="SID1214"/>
    <s v="USOAS12/05"/>
    <s v="USOAS"/>
    <s v="Strengthening Teachers Skills"/>
    <n v="12734.66"/>
    <n v="0"/>
    <n v="0"/>
    <n v="0"/>
    <n v="0"/>
    <n v="0"/>
    <n v="0"/>
    <n v="12734.66"/>
    <n v="0"/>
    <n v="12734.6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Fortaleciendo Habilidades de Profesores 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7-18T00:00:00"/>
    <d v="2013-12-13T00:00:00"/>
    <d v="2012-07-18T00:00:00"/>
    <d v="2013-12-13T00:00:00"/>
    <s v="Expired"/>
    <s v="Expired"/>
    <s v="Inactive"/>
    <m/>
    <m/>
    <m/>
    <m/>
    <m/>
    <m/>
    <s v="Letter dated June 27, 2012"/>
    <n v="1053"/>
    <n v="32274"/>
    <m/>
    <m/>
    <m/>
    <n v="345529"/>
    <n v="0"/>
    <n v="332794.34000000003"/>
    <n v="12734.66"/>
    <n v="12734.659999999974"/>
    <n v="0"/>
    <n v="12735"/>
    <n v="0"/>
    <n v="0"/>
    <n v="0"/>
    <m/>
    <n v="17"/>
    <n v="1.4"/>
    <s v="1 to 3 years"/>
    <n v="50581"/>
    <n v="2018"/>
    <n v="6"/>
    <s v="pguevara"/>
    <n v="1.5"/>
    <s v=" "/>
  </r>
  <r>
    <s v="SID1217-2140"/>
    <s v="CANAD16/01"/>
    <s v="Canada"/>
    <s v="Inter-American Collaborative Networks"/>
    <n v="38.6"/>
    <n v="0"/>
    <n v="-38.6"/>
    <n v="0"/>
    <n v="0"/>
    <n v="0"/>
    <n v="-38.6"/>
    <n v="0"/>
    <n v="0"/>
    <n v="0"/>
    <s v="SOC"/>
    <s v="SPECIFIC FUNDS.xlsm"/>
    <m/>
    <n v="311"/>
    <n v="49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Redes de Colaboración Interamericanas "/>
    <x v="2"/>
    <s v="Desarrollo Integral"/>
    <m/>
    <m/>
    <m/>
    <s v="Canadá"/>
    <s v="CANADA"/>
    <s v="Canada"/>
    <s v="Canadá"/>
    <s v="1-Member States"/>
    <s v="1-Estados Miembros"/>
    <m/>
    <m/>
    <d v="2016-08-05T00:00:00"/>
    <d v="2017-01-31T00:00:00"/>
    <d v="2013-07-01T00:00:00"/>
    <d v="2015-03-31T00:00:00"/>
    <s v="Expired"/>
    <s v="Expired"/>
    <s v="Active"/>
    <m/>
    <m/>
    <m/>
    <m/>
    <m/>
    <n v="11"/>
    <n v="7360337"/>
    <n v="1012"/>
    <n v="47498"/>
    <m/>
    <m/>
    <m/>
    <n v="32882.75"/>
    <n v="0"/>
    <n v="32882.75"/>
    <n v="0"/>
    <n v="0"/>
    <n v="0"/>
    <n v="0"/>
    <n v="-38.6"/>
    <n v="0"/>
    <n v="-38.6"/>
    <m/>
    <n v="5"/>
    <n v="0.4"/>
    <s v="0 years"/>
    <n v="57140"/>
    <n v="2018"/>
    <n v="6"/>
    <s v="pguevara"/>
    <n v="1.5"/>
    <s v=" "/>
  </r>
  <r>
    <s v="SID1217-2140"/>
    <s v="CHINA15/01"/>
    <s v="China"/>
    <s v="Inter-American Collaborative Networks"/>
    <n v="938.7"/>
    <n v="0"/>
    <n v="0"/>
    <n v="0"/>
    <n v="0"/>
    <n v="0"/>
    <n v="0"/>
    <n v="938.7"/>
    <n v="938.7"/>
    <n v="0"/>
    <s v="SOC"/>
    <s v="SPECIFIC FUNDS.xlsm"/>
    <m/>
    <n v="311"/>
    <n v="49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Redes de Colaboración Interamericanas 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5-06-04T00:00:00"/>
    <d v="2018-12-31T00:00:00"/>
    <d v="2013-07-01T00:00:00"/>
    <d v="2015-03-31T00:00:00"/>
    <s v="Active"/>
    <s v="Expired"/>
    <s v="Active"/>
    <m/>
    <m/>
    <m/>
    <m/>
    <m/>
    <n v="12"/>
    <s v="CM 04/15"/>
    <n v="3766"/>
    <n v="43775"/>
    <m/>
    <m/>
    <m/>
    <n v="105000"/>
    <n v="938.7"/>
    <n v="104061.3"/>
    <n v="0"/>
    <n v="938.69999999999709"/>
    <n v="0"/>
    <n v="0"/>
    <n v="0"/>
    <n v="938.7"/>
    <n v="0"/>
    <m/>
    <n v="42"/>
    <n v="3.5"/>
    <s v="3 to 6 years"/>
    <n v="57140"/>
    <n v="2018"/>
    <n v="6"/>
    <s v="pguevara"/>
    <n v="1.5"/>
    <s v=" "/>
  </r>
  <r>
    <s v="SID1217-2140"/>
    <s v="MEXIC16/02"/>
    <s v="Mexico"/>
    <s v="Inter-American Collaborative Networks"/>
    <n v="726"/>
    <n v="0"/>
    <n v="0"/>
    <n v="0"/>
    <n v="0"/>
    <n v="0"/>
    <n v="0"/>
    <n v="726"/>
    <n v="726"/>
    <n v="0"/>
    <s v="SOC"/>
    <s v="SPECIFIC FUNDS.xlsm"/>
    <m/>
    <n v="311"/>
    <n v="49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Redes de Colaboración Interamericanas "/>
    <x v="2"/>
    <s v="Desarrollo Integral"/>
    <m/>
    <m/>
    <m/>
    <s v="México"/>
    <s v="MEXICO"/>
    <s v="Mexico"/>
    <s v="México"/>
    <s v="1-Member States"/>
    <s v="1-Estados Miembros"/>
    <m/>
    <m/>
    <d v="2016-04-15T00:00:00"/>
    <d v="2018-12-31T00:00:00"/>
    <d v="2013-07-01T00:00:00"/>
    <d v="2015-03-31T00:00:00"/>
    <s v="Active"/>
    <s v="Expired"/>
    <s v="Active"/>
    <m/>
    <m/>
    <m/>
    <m/>
    <m/>
    <n v="11"/>
    <s v="LETTER DATE APRIL 11-2016"/>
    <n v="1027"/>
    <n v="46440"/>
    <m/>
    <m/>
    <m/>
    <n v="15000"/>
    <n v="726"/>
    <n v="14274"/>
    <n v="0"/>
    <n v="726"/>
    <n v="0"/>
    <n v="0"/>
    <n v="0"/>
    <n v="726"/>
    <n v="0"/>
    <m/>
    <n v="32"/>
    <n v="2.7"/>
    <s v="1 to 3 years"/>
    <n v="57140"/>
    <n v="2018"/>
    <n v="6"/>
    <s v="pguevara"/>
    <n v="1.5"/>
    <s v=" "/>
  </r>
  <r>
    <s v="SID1217-2140"/>
    <s v="SERBI15/01"/>
    <s v="Rep. Serbia"/>
    <s v="Inter-American Collaborative Networks"/>
    <n v="25.28"/>
    <n v="0"/>
    <n v="0"/>
    <n v="0"/>
    <n v="0"/>
    <n v="0"/>
    <n v="0"/>
    <n v="25.28"/>
    <n v="25.28"/>
    <n v="0"/>
    <s v="SOC"/>
    <s v="SPECIFIC FUNDS.xlsm"/>
    <m/>
    <n v="311"/>
    <n v="49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Redes de Colaboración Interamericanas "/>
    <x v="2"/>
    <s v="Desarrollo Integral"/>
    <m/>
    <m/>
    <m/>
    <s v="Rep. Serbia"/>
    <s v="EMBASSY OF SERBIA"/>
    <s v="Republic of Serbia"/>
    <s v="República de Serbia"/>
    <s v="2-Permanent Observers"/>
    <s v="2-Observadores Permanentes"/>
    <m/>
    <m/>
    <d v="2015-05-14T00:00:00"/>
    <d v="2016-12-31T00:00:00"/>
    <d v="2013-07-01T00:00:00"/>
    <d v="2015-03-31T00:00:00"/>
    <s v="Expired"/>
    <s v="Expired"/>
    <s v="Active"/>
    <m/>
    <m/>
    <m/>
    <m/>
    <m/>
    <n v="12"/>
    <s v="Note No. 239 and 307"/>
    <n v="3608"/>
    <n v="43555"/>
    <m/>
    <m/>
    <m/>
    <n v="10000"/>
    <n v="25.28"/>
    <n v="9974.7199999999993"/>
    <n v="0"/>
    <n v="25.280000000000655"/>
    <n v="0"/>
    <n v="0"/>
    <n v="0"/>
    <n v="25.28"/>
    <n v="0"/>
    <m/>
    <n v="19"/>
    <n v="1.6"/>
    <s v="1 to 3 years"/>
    <n v="57140"/>
    <n v="2018"/>
    <n v="6"/>
    <s v="pguevara"/>
    <n v="1.5"/>
    <s v=" "/>
  </r>
  <r>
    <s v="SID1220"/>
    <s v="CHINA12/03"/>
    <s v="China"/>
    <s v="Culture and Development"/>
    <n v="1040"/>
    <n v="0"/>
    <n v="0"/>
    <n v="0"/>
    <n v="0"/>
    <n v="0"/>
    <n v="0"/>
    <n v="1040"/>
    <n v="1000"/>
    <n v="40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ultura y Desarrollo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10-22T00:00:00"/>
    <d v="2016-12-31T00:00:00"/>
    <d v="2013-02-01T00:00:00"/>
    <d v="2014-02-28T00:00:00"/>
    <s v="Expired"/>
    <s v="Expired"/>
    <s v="Active"/>
    <m/>
    <m/>
    <m/>
    <m/>
    <m/>
    <n v="12"/>
    <s v="CM 12/12"/>
    <n v="3766"/>
    <n v="33534"/>
    <m/>
    <m/>
    <m/>
    <n v="20000"/>
    <n v="1000"/>
    <n v="18960"/>
    <n v="40"/>
    <n v="1040"/>
    <n v="0"/>
    <n v="40"/>
    <n v="0"/>
    <n v="1000"/>
    <n v="0"/>
    <m/>
    <n v="50"/>
    <n v="4.2"/>
    <s v="3 to 6 years"/>
    <n v="53802"/>
    <n v="2018"/>
    <n v="6"/>
    <s v="pguevara"/>
    <n v="1.5"/>
    <s v=" "/>
  </r>
  <r>
    <s v="SID1220"/>
    <s v="USOAS13/01"/>
    <s v="USOAS"/>
    <s v="Culture and Development"/>
    <n v="11432.22"/>
    <n v="0"/>
    <n v="0"/>
    <n v="0"/>
    <n v="0"/>
    <n v="0"/>
    <n v="0"/>
    <n v="11432.22"/>
    <n v="0"/>
    <n v="11432.22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Cultura y Desarroll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2-19T00:00:00"/>
    <d v="2014-02-28T00:00:00"/>
    <d v="2013-02-01T00:00:00"/>
    <d v="2014-02-28T00:00:00"/>
    <s v="Expired"/>
    <s v="Expired"/>
    <s v="Inactive"/>
    <m/>
    <m/>
    <m/>
    <m/>
    <m/>
    <m/>
    <s v="Letter dated 19 Feb 2013"/>
    <n v="1053"/>
    <n v="34974"/>
    <m/>
    <m/>
    <m/>
    <n v="100000"/>
    <n v="0"/>
    <n v="88567.78"/>
    <n v="11432.22"/>
    <n v="11432.220000000001"/>
    <n v="0"/>
    <n v="11432"/>
    <n v="0"/>
    <n v="0"/>
    <n v="0"/>
    <m/>
    <n v="12"/>
    <n v="1"/>
    <s v="1 to 3 years"/>
    <n v="53802"/>
    <n v="2018"/>
    <n v="6"/>
    <s v="pguevara"/>
    <n v="1.5"/>
    <s v=" "/>
  </r>
  <r>
    <s v="SID1310"/>
    <s v="USOAS14/04"/>
    <s v="USOAS"/>
    <s v="SG-DHD-ITEN-2014-15"/>
    <n v="2183.7600000000002"/>
    <n v="0"/>
    <n v="0"/>
    <n v="0"/>
    <n v="0"/>
    <n v="0"/>
    <n v="0"/>
    <n v="2183.7600000000002"/>
    <n v="525"/>
    <n v="1658.7600000000002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SG-DHD-ITEN-2014-15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8-07-31T00:00:00"/>
    <d v="2014-01-01T00:00:00"/>
    <d v="2016-06-24T00:00:00"/>
    <s v="Active"/>
    <s v="Expired"/>
    <s v="Active"/>
    <m/>
    <m/>
    <m/>
    <m/>
    <m/>
    <m/>
    <s v="Letter dated March 10, 2014"/>
    <n v="1053"/>
    <n v="39194"/>
    <m/>
    <m/>
    <m/>
    <n v="1357735.9"/>
    <n v="525"/>
    <n v="1355552.13"/>
    <n v="1658.77"/>
    <n v="2183.7700000000186"/>
    <n v="0"/>
    <n v="982701"/>
    <n v="0"/>
    <n v="525"/>
    <n v="0"/>
    <m/>
    <n v="54"/>
    <n v="4.5"/>
    <s v="3 to 6 years"/>
    <n v="60060"/>
    <n v="2018"/>
    <n v="6"/>
    <s v="pguevara"/>
    <n v="1.5"/>
    <s v=" "/>
  </r>
  <r>
    <s v="SID1311"/>
    <s v="CHINA13/04"/>
    <s v="China"/>
    <s v="EDUCASTEM Phase I"/>
    <n v="405.17"/>
    <n v="0"/>
    <n v="0"/>
    <n v="0"/>
    <n v="0"/>
    <n v="0"/>
    <n v="0"/>
    <n v="405.17"/>
    <n v="0"/>
    <n v="405.17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EDUCASTEM Fase I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12-16T00:00:00"/>
    <d v="2016-06-30T00:00:00"/>
    <d v="2014-02-10T00:00:00"/>
    <d v="2016-06-30T00:00:00"/>
    <s v="Expired"/>
    <s v="Expired"/>
    <s v="Inactive"/>
    <m/>
    <m/>
    <m/>
    <m/>
    <m/>
    <n v="12"/>
    <s v="Verbal Note CM 10/13"/>
    <n v="3766"/>
    <n v="38434"/>
    <m/>
    <m/>
    <m/>
    <n v="25000"/>
    <n v="0"/>
    <n v="24594.83"/>
    <n v="405.17"/>
    <n v="405.16999999999825"/>
    <n v="0"/>
    <n v="472"/>
    <n v="0"/>
    <n v="0"/>
    <n v="0"/>
    <m/>
    <n v="30"/>
    <n v="2.5"/>
    <s v="1 to 3 years"/>
    <n v="60120"/>
    <n v="2018"/>
    <n v="6"/>
    <s v="pguevara"/>
    <n v="1.5"/>
    <s v=" "/>
  </r>
  <r>
    <s v="SID1311"/>
    <s v="TURKY14/01"/>
    <s v="Turkey"/>
    <s v="EDUCASTEM Phase I"/>
    <n v="1432.28"/>
    <n v="0"/>
    <n v="0"/>
    <n v="0"/>
    <n v="0"/>
    <n v="0"/>
    <n v="0"/>
    <n v="1432.28"/>
    <n v="1212.42"/>
    <n v="219.8599999999999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EDUCASTEM Fase I"/>
    <x v="2"/>
    <s v="Desarrollo Integral"/>
    <m/>
    <m/>
    <m/>
    <s v="Turquía"/>
    <s v="TURKEY"/>
    <s v="Turkey"/>
    <s v="Turquía"/>
    <s v="2-Permanent Observers"/>
    <s v="2-Observadores Permanentes"/>
    <m/>
    <m/>
    <d v="2013-07-05T00:00:00"/>
    <d v="2016-09-30T00:00:00"/>
    <d v="2014-02-10T00:00:00"/>
    <d v="2016-06-30T00:00:00"/>
    <s v="Expired"/>
    <s v="Expired"/>
    <s v="Active"/>
    <m/>
    <m/>
    <m/>
    <m/>
    <m/>
    <n v="12"/>
    <s v="2013/95505191-Vasing BE/341166"/>
    <n v="1823"/>
    <n v="38994"/>
    <m/>
    <m/>
    <m/>
    <n v="100064"/>
    <n v="1212.43"/>
    <n v="98631.72"/>
    <n v="219.85"/>
    <n v="1432.2799999999988"/>
    <n v="0"/>
    <n v="220"/>
    <n v="0"/>
    <n v="1212.42"/>
    <n v="0"/>
    <m/>
    <n v="38"/>
    <n v="3.2"/>
    <s v="3 to 6 years"/>
    <n v="60120"/>
    <n v="2018"/>
    <n v="6"/>
    <s v="pguevara"/>
    <n v="1.5"/>
    <s v=" "/>
  </r>
  <r>
    <s v="SID1401"/>
    <s v="MEXIC14/12"/>
    <s v="Mexico"/>
    <s v="Strengthening Environmental Legislation in Mexico"/>
    <n v="1901.74"/>
    <n v="0"/>
    <n v="0"/>
    <n v="0"/>
    <n v="0"/>
    <n v="0"/>
    <n v="0"/>
    <n v="1901.74"/>
    <n v="0"/>
    <n v="1901.7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Fortaleciendo Legislación Ambiental en México"/>
    <x v="2"/>
    <s v="Desarrollo Integral"/>
    <m/>
    <m/>
    <m/>
    <s v="México"/>
    <s v="MEXICO"/>
    <s v="Mexico"/>
    <s v="México"/>
    <s v="1-Member States"/>
    <s v="1-Estados Miembros"/>
    <m/>
    <m/>
    <d v="2014-03-26T00:00:00"/>
    <d v="2016-04-25T00:00:00"/>
    <d v="2014-10-15T00:00:00"/>
    <d v="2016-10-14T00:00:00"/>
    <s v="Expired"/>
    <s v="Expired"/>
    <s v="Inactive"/>
    <m/>
    <m/>
    <m/>
    <m/>
    <m/>
    <m/>
    <s v="Agreement signed Marc 26, 2014"/>
    <n v="1027"/>
    <n v="41494"/>
    <m/>
    <m/>
    <m/>
    <n v="125251.4"/>
    <n v="0"/>
    <n v="123349.66"/>
    <n v="1901.74"/>
    <n v="1901.7399999999907"/>
    <n v="0"/>
    <n v="1902"/>
    <n v="0"/>
    <n v="0"/>
    <n v="0"/>
    <m/>
    <n v="25"/>
    <n v="2.1"/>
    <s v="1 to 3 years"/>
    <n v="63700"/>
    <n v="2018"/>
    <n v="6"/>
    <s v="pguevara"/>
    <n v="1.5"/>
    <s v=" "/>
  </r>
  <r>
    <s v="SID1403"/>
    <s v="SEED-SF/07"/>
    <s v="Various"/>
    <s v="Cultural Heritage Phase II"/>
    <n v="0"/>
    <n v="0"/>
    <n v="0"/>
    <n v="0"/>
    <n v="266"/>
    <n v="266"/>
    <n v="0"/>
    <n v="0"/>
    <n v="0"/>
    <n v="0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ase II Patrimonio Cultural"/>
    <x v="2"/>
    <s v="Desarrollo Integral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15-01-15T00:00:00"/>
    <d v="2018-02-28T00:00:00"/>
    <s v="Active"/>
    <s v="Expired"/>
    <s v="Active"/>
    <m/>
    <m/>
    <m/>
    <m/>
    <m/>
    <m/>
    <s v="NONE"/>
    <n v="2986"/>
    <n v="14126"/>
    <m/>
    <m/>
    <m/>
    <n v="266"/>
    <n v="0"/>
    <n v="266"/>
    <n v="0"/>
    <n v="0"/>
    <n v="0"/>
    <n v="835930"/>
    <n v="266"/>
    <n v="266"/>
    <n v="0"/>
    <m/>
    <n v="143"/>
    <n v="11.9"/>
    <s v="Over 6 years"/>
    <n v="64580"/>
    <n v="2018"/>
    <n v="6"/>
    <s v="pguevara"/>
    <n v="1.5"/>
    <s v=" "/>
  </r>
  <r>
    <s v="SID1403"/>
    <s v="USOAS14/21"/>
    <s v="USOAS"/>
    <s v="Cultural Heritage Phase II"/>
    <n v="61750.13"/>
    <n v="0"/>
    <n v="-60799.97"/>
    <n v="0"/>
    <n v="0"/>
    <n v="950.16"/>
    <n v="-61750.130000000005"/>
    <n v="-7.2759576141834259E-12"/>
    <n v="0"/>
    <n v="-7.2759576141834259E-12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ase II Patrimonio Cultura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1-21T00:00:00"/>
    <d v="2017-10-31T00:00:00"/>
    <d v="2015-01-15T00:00:00"/>
    <d v="2018-02-28T00:00:00"/>
    <s v="Expired"/>
    <s v="Expired"/>
    <s v="Active"/>
    <m/>
    <m/>
    <m/>
    <m/>
    <m/>
    <m/>
    <s v="Letter dated October 29, 2014"/>
    <n v="1053"/>
    <n v="41854"/>
    <m/>
    <m/>
    <m/>
    <n v="1934012.19"/>
    <n v="0"/>
    <n v="1934012.19"/>
    <n v="0"/>
    <n v="0"/>
    <n v="0"/>
    <n v="0"/>
    <n v="-60799.97"/>
    <n v="950.16"/>
    <n v="-60799.97"/>
    <m/>
    <n v="35"/>
    <n v="2.9"/>
    <s v="1 to 3 years"/>
    <n v="64580"/>
    <n v="2018"/>
    <n v="6"/>
    <s v="pguevara"/>
    <n v="1.5"/>
    <s v=" "/>
  </r>
  <r>
    <s v="SID1405-EWS"/>
    <s v="CHINA14/04"/>
    <s v="China"/>
    <s v="Dis Mit - Early Warning System"/>
    <n v="176"/>
    <n v="0"/>
    <n v="0"/>
    <n v="0"/>
    <n v="0"/>
    <n v="0"/>
    <n v="0"/>
    <n v="176"/>
    <n v="176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it Des - Sistema de Alerta Temprana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12-17T00:00:00"/>
    <d v="2017-12-08T00:00:00"/>
    <d v="2014-09-01T00:00:00"/>
    <d v="2017-12-08T00:00:00"/>
    <s v="Expired"/>
    <s v="Expired"/>
    <s v="Active"/>
    <m/>
    <m/>
    <m/>
    <m/>
    <m/>
    <n v="12"/>
    <s v="Verbal Note CM 13/14"/>
    <n v="3766"/>
    <n v="42114"/>
    <m/>
    <m/>
    <m/>
    <n v="20000"/>
    <n v="176"/>
    <n v="19824"/>
    <n v="0"/>
    <n v="176"/>
    <n v="0"/>
    <n v="312"/>
    <n v="0"/>
    <n v="176"/>
    <n v="0"/>
    <m/>
    <n v="36"/>
    <n v="3"/>
    <s v="1 to 3 years"/>
    <n v="63080"/>
    <n v="2018"/>
    <n v="6"/>
    <s v="pguevara"/>
    <n v="1.5"/>
    <s v=" "/>
  </r>
  <r>
    <s v="SID1406"/>
    <s v="HONDU14/01"/>
    <s v="Honduras"/>
    <s v="TRIFINO 2014-2018"/>
    <n v="28481.69"/>
    <n v="112208"/>
    <n v="0"/>
    <n v="0"/>
    <n v="0"/>
    <n v="35179.9"/>
    <n v="77028.100000000006"/>
    <n v="105509.79000000001"/>
    <n v="7364.37"/>
    <n v="98145.42000000001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TRIFINO 2014-2018"/>
    <x v="2"/>
    <s v="Desarrollo Integral"/>
    <m/>
    <m/>
    <m/>
    <s v="Honduras"/>
    <s v="HONDURAS"/>
    <s v="Honduras"/>
    <s v="Honduras"/>
    <s v="1-Member States"/>
    <s v="1-Estados Miembros"/>
    <m/>
    <m/>
    <d v="2013-08-13T00:00:00"/>
    <d v="2018-08-12T00:00:00"/>
    <d v="2014-09-01T00:00:00"/>
    <d v="2019-02-09T00:00:00"/>
    <s v="Active"/>
    <s v="Active"/>
    <s v="Active"/>
    <m/>
    <m/>
    <m/>
    <m/>
    <m/>
    <m/>
    <s v="Agreement signed Aug. 13, 2014"/>
    <n v="1025"/>
    <n v="41414"/>
    <m/>
    <m/>
    <m/>
    <n v="561722.43999999994"/>
    <n v="9914.3700000000008"/>
    <n v="457526.65"/>
    <n v="94281.42"/>
    <n v="104195.78999999992"/>
    <n v="1314"/>
    <n v="98145"/>
    <n v="0"/>
    <n v="42544.270000000004"/>
    <n v="112208"/>
    <m/>
    <n v="60"/>
    <n v="5"/>
    <s v="3 to 6 years"/>
    <n v="63580"/>
    <n v="2018"/>
    <n v="6"/>
    <s v="pguevara"/>
    <n v="1.5"/>
    <s v=" "/>
  </r>
  <r>
    <s v="SID1407"/>
    <s v="CHINA17/02"/>
    <s v="China"/>
    <s v="SICREMI 2014-2015"/>
    <n v="23566.07"/>
    <n v="0"/>
    <n v="0"/>
    <n v="0"/>
    <n v="0"/>
    <n v="22539.71"/>
    <n v="-22539.71"/>
    <n v="1026.3600000000006"/>
    <n v="1000"/>
    <n v="26.360000000000582"/>
    <s v="SOC"/>
    <s v="SPECIFIC FUNDS.xlsm"/>
    <m/>
    <n v="311"/>
    <n v="49010"/>
    <x v="0"/>
    <s v="Specific Funds"/>
    <x v="7"/>
    <s v="54B"/>
    <x v="7"/>
    <s v="Capítulo 5 - Secretaría de Acceso a Derechos y Equidad"/>
    <s v="Department of Social Inclusion (54B)"/>
    <s v="Departamento de Inclusión Social (54B)"/>
    <s v="SICREMI 2014-2015"/>
    <x v="3"/>
    <s v="Derechos Humanos"/>
    <m/>
    <m/>
    <m/>
    <s v="China"/>
    <s v="Permanent Observer Mission of China"/>
    <s v="China"/>
    <s v="China"/>
    <s v="2-Permanent Observers"/>
    <s v="2-Observadores Permanentes"/>
    <m/>
    <m/>
    <d v="2017-06-26T00:00:00"/>
    <d v="2019-12-31T00:00:00"/>
    <d v="2015-07-01T00:00:00"/>
    <d v="2018-05-31T00:00:00"/>
    <s v="Active"/>
    <s v="Expired"/>
    <s v="Active"/>
    <m/>
    <m/>
    <m/>
    <m/>
    <m/>
    <n v="13"/>
    <s v="CM 09/17"/>
    <n v="3766"/>
    <n v="50338"/>
    <m/>
    <m/>
    <m/>
    <n v="50000"/>
    <n v="1000"/>
    <n v="48973.64"/>
    <n v="26.36"/>
    <n v="1026.3600000000006"/>
    <n v="0"/>
    <n v="26"/>
    <n v="0"/>
    <n v="23539.71"/>
    <n v="0"/>
    <m/>
    <n v="30"/>
    <n v="2.5"/>
    <s v="1 to 3 years"/>
    <n v="67261"/>
    <n v="2018"/>
    <n v="6"/>
    <s v="pguevara"/>
    <n v="1.5"/>
    <s v=" "/>
  </r>
  <r>
    <s v="SID1407"/>
    <s v="CHINA17/04"/>
    <s v="China"/>
    <s v="SICREMI 2014-2015"/>
    <n v="50000"/>
    <n v="0"/>
    <n v="0"/>
    <n v="0"/>
    <n v="0"/>
    <n v="50000"/>
    <n v="-50000"/>
    <n v="0"/>
    <n v="0"/>
    <n v="0"/>
    <s v="SOC"/>
    <s v="SPECIFIC FUNDS.xlsm"/>
    <m/>
    <n v="311"/>
    <n v="49010"/>
    <x v="0"/>
    <s v="Specific Funds"/>
    <x v="7"/>
    <s v="54B"/>
    <x v="7"/>
    <s v="Capítulo 5 - Secretaría de Acceso a Derechos y Equidad"/>
    <s v="Department of Social Inclusion (54B)"/>
    <s v="Departamento de Inclusión Social (54B)"/>
    <s v="SICREMI 2014-2015"/>
    <x v="3"/>
    <s v="Derechos Humanos"/>
    <m/>
    <m/>
    <m/>
    <s v="China"/>
    <s v="Permanent Observer Mission of China"/>
    <s v="China"/>
    <s v="China"/>
    <s v="2-Permanent Observers"/>
    <s v="2-Observadores Permanentes"/>
    <m/>
    <m/>
    <d v="2017-12-14T00:00:00"/>
    <d v="2019-12-31T00:00:00"/>
    <d v="2015-07-01T00:00:00"/>
    <d v="2018-05-31T00:00:00"/>
    <s v="Active"/>
    <s v="Expired"/>
    <s v="Active"/>
    <m/>
    <m/>
    <m/>
    <m/>
    <m/>
    <n v="13"/>
    <s v="CM 13/17"/>
    <n v="3766"/>
    <n v="51958"/>
    <m/>
    <m/>
    <m/>
    <n v="50000"/>
    <n v="0"/>
    <n v="50000"/>
    <n v="0"/>
    <n v="0"/>
    <n v="0"/>
    <n v="42551"/>
    <n v="0"/>
    <n v="50000"/>
    <n v="0"/>
    <m/>
    <n v="24"/>
    <n v="2"/>
    <s v="1 to 3 years"/>
    <n v="67261"/>
    <n v="2018"/>
    <n v="6"/>
    <s v="pguevara"/>
    <n v="1.5"/>
    <s v=" "/>
  </r>
  <r>
    <s v="SID1407"/>
    <s v="SAECI15/01"/>
    <s v="Spain"/>
    <s v="SICREMI 2014-2015"/>
    <n v="2771.21"/>
    <n v="0"/>
    <n v="-2181"/>
    <n v="0"/>
    <n v="0"/>
    <n v="590.21"/>
    <n v="-2771.21"/>
    <n v="0"/>
    <n v="0"/>
    <n v="0"/>
    <s v="SOC"/>
    <s v="SPECIFIC FUNDS.xlsm"/>
    <m/>
    <n v="311"/>
    <n v="49010"/>
    <x v="0"/>
    <s v="Specific Funds"/>
    <x v="7"/>
    <s v="54B"/>
    <x v="7"/>
    <s v="Capítulo 5 - Secretaría de Acceso a Derechos y Equidad"/>
    <s v="Department of Social Inclusion (54B)"/>
    <s v="Departamento de Inclusión Social (54B)"/>
    <s v="SICREMI 2014-2015"/>
    <x v="3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01-14T00:00:00"/>
    <d v="2018-05-31T00:00:00"/>
    <d v="2015-07-01T00:00:00"/>
    <d v="2018-05-31T00:00:00"/>
    <s v="Expired"/>
    <s v="Expired"/>
    <s v="Active"/>
    <s v="Interest due"/>
    <m/>
    <m/>
    <m/>
    <m/>
    <m/>
    <s v="Acta COMIX 10/06/14"/>
    <n v="2910"/>
    <n v="42634"/>
    <m/>
    <m/>
    <m/>
    <n v="216360"/>
    <n v="0"/>
    <n v="216360"/>
    <n v="0"/>
    <n v="0"/>
    <n v="0"/>
    <n v="84402"/>
    <n v="-2181"/>
    <n v="590.21"/>
    <n v="-2181"/>
    <m/>
    <n v="40"/>
    <n v="3.3"/>
    <s v="3 to 6 years"/>
    <n v="67261"/>
    <n v="2018"/>
    <n v="6"/>
    <s v="pguevara"/>
    <n v="1.5"/>
    <s v=" "/>
  </r>
  <r>
    <s v="SID1408"/>
    <s v="IDB16/01"/>
    <s v="IADB"/>
    <s v="Clean Energy Altern. &amp; Climate Mitigation Strategies"/>
    <n v="1034.42"/>
    <n v="0"/>
    <n v="0"/>
    <n v="0"/>
    <n v="0"/>
    <n v="0"/>
    <n v="0"/>
    <n v="1034.42"/>
    <n v="485"/>
    <n v="549.4200000000000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lternativas de Energías Límpias"/>
    <x v="2"/>
    <s v="Desarrollo Integral"/>
    <m/>
    <m/>
    <m/>
    <s v="BID"/>
    <s v="INTER AMERICAN DEVELOPMENT BANK"/>
    <s v="I-A Development Bank"/>
    <s v="Banco I-A de Desarrollo"/>
    <s v="3-Institutions and Others"/>
    <s v="3-Instituciones y otros"/>
    <m/>
    <m/>
    <d v="2016-05-01T00:00:00"/>
    <d v="2017-07-31T00:00:00"/>
    <d v="2015-07-01T00:00:00"/>
    <d v="2018-06-09T00:00:00"/>
    <s v="Expired"/>
    <s v="Expired"/>
    <s v="Active"/>
    <m/>
    <m/>
    <m/>
    <m/>
    <m/>
    <m/>
    <s v="Carta Acuerdo #L0006-16"/>
    <n v="2879"/>
    <n v="46838"/>
    <m/>
    <m/>
    <m/>
    <n v="24606.400000000001"/>
    <n v="485"/>
    <n v="23571.98"/>
    <n v="549.41999999999996"/>
    <n v="1034.4200000000019"/>
    <n v="0"/>
    <n v="549"/>
    <n v="0"/>
    <n v="485"/>
    <n v="0"/>
    <m/>
    <n v="14"/>
    <n v="1.2"/>
    <s v="1 to 3 years"/>
    <n v="66882"/>
    <n v="2018"/>
    <n v="6"/>
    <s v="pguevara"/>
    <n v="1.5"/>
    <s v=" "/>
  </r>
  <r>
    <s v="SID1408"/>
    <s v="ITALY16/02"/>
    <s v="Italy"/>
    <s v="Clean Energy Altern. &amp; Climate Mitigation Strategies"/>
    <n v="534.5"/>
    <n v="0"/>
    <n v="-534.5"/>
    <n v="0"/>
    <n v="11.2"/>
    <n v="0"/>
    <n v="-523.29999999999995"/>
    <n v="11.200000000000045"/>
    <n v="0"/>
    <n v="11.20000000000004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lternativas de Energías Límpias"/>
    <x v="2"/>
    <s v="Desarrollo Integral"/>
    <m/>
    <m/>
    <m/>
    <s v="Italia"/>
    <s v="ITALY"/>
    <s v="Italy"/>
    <s v="Italia"/>
    <s v="2-Permanent Observers"/>
    <s v="2-Observadores Permanentes"/>
    <m/>
    <m/>
    <d v="2016-02-09T00:00:00"/>
    <d v="2018-06-09T00:00:00"/>
    <d v="2015-07-01T00:00:00"/>
    <d v="2018-06-09T00:00:00"/>
    <s v="Expired"/>
    <s v="Expired"/>
    <s v="Active"/>
    <m/>
    <m/>
    <m/>
    <m/>
    <m/>
    <n v="12"/>
    <s v="Port. N. 437"/>
    <n v="1763"/>
    <n v="46077"/>
    <m/>
    <m/>
    <m/>
    <n v="36465.5"/>
    <n v="0"/>
    <n v="36454.300000000003"/>
    <n v="11.2"/>
    <n v="11.19999999999709"/>
    <n v="0"/>
    <n v="11"/>
    <n v="-523.29999999999995"/>
    <n v="0"/>
    <n v="-534.5"/>
    <m/>
    <n v="28"/>
    <n v="2.2999999999999998"/>
    <s v="1 to 3 years"/>
    <n v="66882"/>
    <n v="2018"/>
    <n v="6"/>
    <s v="pguevara"/>
    <n v="1.5"/>
    <s v=" "/>
  </r>
  <r>
    <s v="SID1502"/>
    <s v="KOREA15/01"/>
    <s v="Korea"/>
    <s v="IASPN: Exchanges with M.S."/>
    <n v="35.24"/>
    <n v="0"/>
    <n v="0"/>
    <n v="0"/>
    <n v="0"/>
    <n v="0"/>
    <n v="0"/>
    <n v="35.24"/>
    <n v="35.24"/>
    <n v="0"/>
    <s v="SOC"/>
    <s v="SPECIFIC FUNDS.xlsm"/>
    <m/>
    <n v="311"/>
    <n v="15210"/>
    <x v="0"/>
    <s v="Specific Funds"/>
    <x v="7"/>
    <s v="54B"/>
    <x v="7"/>
    <s v="Capítulo 5 - Secretaría de Acceso a Derechos y Equidad"/>
    <s v="Department of Social Inclusion (54B)"/>
    <s v="Departamento de Inclusión Social (54B)"/>
    <s v="IASPN: Intercambio con M.S."/>
    <x v="3"/>
    <s v="Derechos Humanos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9-30T00:00:00"/>
    <d v="2018-09-30T00:00:00"/>
    <s v="Active"/>
    <s v="Active"/>
    <s v="Active"/>
    <m/>
    <m/>
    <m/>
    <m/>
    <m/>
    <n v="12"/>
    <s v="KAM 2015/377 - SER/DIA/155/15"/>
    <n v="2960"/>
    <n v="44455"/>
    <m/>
    <m/>
    <m/>
    <n v="50000"/>
    <n v="35.24"/>
    <n v="49964.76"/>
    <n v="0"/>
    <n v="35.239999999997963"/>
    <n v="0"/>
    <n v="91"/>
    <n v="0"/>
    <n v="35.24"/>
    <n v="0"/>
    <m/>
    <n v="37"/>
    <n v="3.1"/>
    <s v="3 to 6 years"/>
    <n v="68305"/>
    <n v="2018"/>
    <n v="6"/>
    <s v="pguevara"/>
    <n v="1.5"/>
    <s v=" "/>
  </r>
  <r>
    <s v="SID1502"/>
    <s v="KOREA17/01"/>
    <s v="Korea"/>
    <s v="IASPN: Exchanges with M.S."/>
    <n v="17400"/>
    <n v="0"/>
    <n v="0"/>
    <n v="0"/>
    <n v="0"/>
    <n v="6306.68"/>
    <n v="-6306.68"/>
    <n v="11093.32"/>
    <n v="1750"/>
    <n v="9343.32"/>
    <s v="SOC"/>
    <s v="SPECIFIC FUNDS.xlsm"/>
    <m/>
    <n v="311"/>
    <n v="15210"/>
    <x v="0"/>
    <s v="Specific Funds"/>
    <x v="7"/>
    <s v="54B"/>
    <x v="7"/>
    <s v="Capítulo 5 - Secretaría de Acceso a Derechos y Equidad"/>
    <s v="Department of Social Inclusion (54B)"/>
    <s v="Departamento de Inclusión Social (54B)"/>
    <s v="IASPN: Intercambio con M.S."/>
    <x v="3"/>
    <s v="Derechos Humanos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15-09-30T00:00:00"/>
    <d v="2018-09-30T00:00:00"/>
    <s v="Active"/>
    <s v="Active"/>
    <s v="Active"/>
    <m/>
    <m/>
    <m/>
    <m/>
    <m/>
    <n v="13"/>
    <s v="SCODMR-IER/31/17"/>
    <n v="2960"/>
    <n v="51738"/>
    <m/>
    <m/>
    <m/>
    <n v="20000"/>
    <n v="1750"/>
    <n v="8906.68"/>
    <n v="9343.32"/>
    <n v="11093.32"/>
    <n v="0"/>
    <n v="38851"/>
    <n v="0"/>
    <n v="8056.68"/>
    <n v="0"/>
    <m/>
    <n v="37"/>
    <n v="3.1"/>
    <s v="3 to 6 years"/>
    <n v="68305"/>
    <n v="2018"/>
    <n v="6"/>
    <s v="pguevara"/>
    <n v="1.5"/>
    <s v=" "/>
  </r>
  <r>
    <s v="SID1502"/>
    <s v="PARAG16/01"/>
    <s v="Paraguay"/>
    <s v="IASPN: Exchanges with M.S."/>
    <n v="7817.27"/>
    <n v="0"/>
    <n v="0"/>
    <n v="0"/>
    <n v="0"/>
    <n v="0"/>
    <n v="0"/>
    <n v="7817.27"/>
    <n v="0"/>
    <n v="7817.27"/>
    <s v="SOC"/>
    <s v="SPECIFIC FUNDS.xlsm"/>
    <m/>
    <n v="311"/>
    <n v="15210"/>
    <x v="0"/>
    <s v="Specific Funds"/>
    <x v="7"/>
    <s v="54B"/>
    <x v="7"/>
    <s v="Capítulo 5 - Secretaría de Acceso a Derechos y Equidad"/>
    <s v="Department of Social Inclusion (54B)"/>
    <s v="Departamento de Inclusión Social (54B)"/>
    <s v="IASPN: Intercambio con M.S."/>
    <x v="3"/>
    <s v="Derechos Humanos"/>
    <m/>
    <m/>
    <m/>
    <s v="Paraguay"/>
    <s v="PARAGUAY"/>
    <s v="Paraguay"/>
    <s v="Paraguay"/>
    <s v="1-Member States"/>
    <s v="1-Estados Miembros"/>
    <m/>
    <m/>
    <d v="2016-05-05T00:00:00"/>
    <d v="2020-12-31T00:00:00"/>
    <d v="2015-09-30T00:00:00"/>
    <d v="2018-09-30T00:00:00"/>
    <s v="Active"/>
    <s v="Active"/>
    <s v="Inactive"/>
    <m/>
    <m/>
    <m/>
    <m/>
    <m/>
    <m/>
    <s v="Letter dated March 30, 2016"/>
    <n v="1050"/>
    <n v="46819"/>
    <m/>
    <m/>
    <m/>
    <n v="8783.4500000000007"/>
    <n v="0"/>
    <n v="966.18"/>
    <n v="7817.27"/>
    <n v="7817.27"/>
    <n v="0"/>
    <n v="7817"/>
    <n v="0"/>
    <n v="0"/>
    <n v="0"/>
    <m/>
    <n v="55"/>
    <n v="4.5999999999999996"/>
    <s v="3 to 6 years"/>
    <n v="68305"/>
    <n v="2018"/>
    <n v="6"/>
    <s v="pguevara"/>
    <n v="1.5"/>
    <s v=" "/>
  </r>
  <r>
    <s v="SID1504"/>
    <s v="SAECI16/01"/>
    <s v="Spain"/>
    <s v="Rights of Boys Girls Teenagers"/>
    <n v="6869.96"/>
    <n v="0"/>
    <n v="0"/>
    <n v="0"/>
    <n v="0"/>
    <n v="6648.56"/>
    <n v="-6648.56"/>
    <n v="221.39999999999964"/>
    <n v="0"/>
    <n v="221.39999999999964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Derechos de Niños, Niñas y Adolescentes"/>
    <x v="3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16-04-01T00:00:00"/>
    <d v="2018-03-18T00:00:00"/>
    <s v="Expired"/>
    <s v="Expired"/>
    <s v="Active"/>
    <m/>
    <m/>
    <m/>
    <m/>
    <m/>
    <m/>
    <s v="Res. Concesión Subv. 10/6/15"/>
    <n v="2910"/>
    <n v="45517"/>
    <m/>
    <m/>
    <m/>
    <n v="107230"/>
    <n v="0"/>
    <n v="107008.6"/>
    <n v="221.4"/>
    <n v="221.39999999999418"/>
    <n v="0"/>
    <n v="9082"/>
    <n v="0"/>
    <n v="6648.56"/>
    <n v="0"/>
    <m/>
    <n v="31"/>
    <n v="2.6"/>
    <s v="1 to 3 years"/>
    <n v="70489"/>
    <n v="2018"/>
    <n v="6"/>
    <s v="pguevara"/>
    <n v="1.5"/>
    <s v=" "/>
  </r>
  <r>
    <s v="SID1505"/>
    <s v="USOAS16/02"/>
    <s v="USOAS"/>
    <s v="Small Business Development Centres CARICOM II"/>
    <n v="420973.33"/>
    <n v="0"/>
    <n v="200000"/>
    <n v="0"/>
    <n v="0"/>
    <n v="588197.43000000005"/>
    <n v="-388197.43000000005"/>
    <n v="32775.899999999965"/>
    <n v="17921.330000000002"/>
    <n v="14854.57"/>
    <s v="SOC + Adjustments"/>
    <s v="SPECIFIC FUNDS.xlsm"/>
    <s v=" + M2018-3"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de Pequeños Negocios CARICOM II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01-13T00:00:00"/>
    <d v="2018-08-13T00:00:00"/>
    <d v="2016-01-13T00:00:00"/>
    <d v="2018-08-13T00:00:00"/>
    <s v="Active"/>
    <s v="Active"/>
    <s v="Active"/>
    <m/>
    <m/>
    <m/>
    <m/>
    <m/>
    <m/>
    <s v="Letter dated January 13, 2016"/>
    <n v="1053"/>
    <n v="45697"/>
    <m/>
    <m/>
    <m/>
    <n v="1859786.8"/>
    <n v="26634.77"/>
    <n v="1827010.9"/>
    <n v="6141.13"/>
    <n v="32775.90000000014"/>
    <n v="0"/>
    <n v="530822"/>
    <n v="200000"/>
    <n v="606118.76"/>
    <n v="200000"/>
    <m/>
    <n v="31"/>
    <n v="2.6"/>
    <s v="1 to 3 years"/>
    <n v="69486"/>
    <n v="2018"/>
    <n v="6"/>
    <s v="pguevara"/>
    <n v="1.5"/>
    <s v=" "/>
  </r>
  <r>
    <s v="SID1506"/>
    <s v="USOAS14/04"/>
    <s v="USOAS"/>
    <s v="ITEN Project Phase 3"/>
    <n v="916621.27"/>
    <n v="0"/>
    <n v="0"/>
    <n v="435.61"/>
    <n v="0"/>
    <n v="344831.53"/>
    <n v="-344395.92000000004"/>
    <n v="572225.35"/>
    <n v="79961.95"/>
    <n v="492263.39999999997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Proyecto ITEN Fase 3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8-07-31T00:00:00"/>
    <d v="2016-06-08T00:00:00"/>
    <d v="2018-07-31T00:00:00"/>
    <s v="Active"/>
    <s v="Active"/>
    <s v="Active"/>
    <m/>
    <m/>
    <m/>
    <m/>
    <m/>
    <m/>
    <s v="Letter dated March 10, 2014"/>
    <n v="1053"/>
    <n v="39194"/>
    <m/>
    <m/>
    <m/>
    <n v="1937301.55"/>
    <n v="80579.97"/>
    <n v="1365796.1"/>
    <n v="490925.48"/>
    <n v="571505.44999999995"/>
    <n v="720"/>
    <n v="982701"/>
    <n v="435.61"/>
    <n v="424793.48000000004"/>
    <n v="0"/>
    <m/>
    <n v="54"/>
    <n v="4.5"/>
    <s v="3 to 6 years"/>
    <n v="71106"/>
    <n v="2018"/>
    <n v="6"/>
    <s v="pguevara"/>
    <n v="1.5"/>
    <s v=" "/>
  </r>
  <r>
    <s v="SID1601"/>
    <s v="FINLA11/02"/>
    <s v="Finland"/>
    <s v="The Environmental Rule of Law"/>
    <n v="0"/>
    <n v="0"/>
    <n v="2791.5"/>
    <n v="0"/>
    <n v="0"/>
    <n v="1027.5"/>
    <n v="1764"/>
    <n v="1764"/>
    <n v="588"/>
    <n v="117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Norma Ambiental del Derecho"/>
    <x v="2"/>
    <s v="Desarrollo Integral"/>
    <m/>
    <m/>
    <m/>
    <s v="Finlandia"/>
    <s v="FINLAND"/>
    <s v="Finland"/>
    <s v="Finlandia"/>
    <s v="2-Permanent Observers"/>
    <s v="2-Observadores Permanentes"/>
    <m/>
    <m/>
    <d v="2011-06-06T00:00:00"/>
    <d v="2020-06-30T00:00:00"/>
    <d v="2017-03-27T00:00:00"/>
    <d v="2020-06-30T00:00:00"/>
    <s v="Active"/>
    <s v="Active"/>
    <s v="Active"/>
    <m/>
    <m/>
    <m/>
    <m/>
    <m/>
    <n v="12"/>
    <s v="WAS7061-43"/>
    <n v="1766"/>
    <n v="29354"/>
    <m/>
    <m/>
    <m/>
    <n v="2791.5"/>
    <n v="588"/>
    <n v="1027.5"/>
    <n v="1176"/>
    <n v="1764"/>
    <n v="0"/>
    <n v="1176"/>
    <n v="2791.5"/>
    <n v="1615.5"/>
    <n v="2791.5"/>
    <m/>
    <n v="108"/>
    <n v="9"/>
    <s v="Over 6 years"/>
    <n v="74847"/>
    <n v="2018"/>
    <n v="6"/>
    <s v="pguevara"/>
    <n v="1.5"/>
    <s v=" "/>
  </r>
  <r>
    <s v="SID1601"/>
    <s v="UNEP17/02"/>
    <s v="United Nat."/>
    <s v="The Environmental Rule of Law"/>
    <n v="-24920.9"/>
    <n v="24796.9"/>
    <n v="0"/>
    <n v="0"/>
    <n v="0"/>
    <n v="0"/>
    <n v="24796.9"/>
    <n v="-124"/>
    <n v="0"/>
    <n v="-12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Norma Ambiental del Derecho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7-03-10T00:00:00"/>
    <d v="2018-03-07T00:00:00"/>
    <d v="2017-03-27T00:00:00"/>
    <d v="2020-06-30T00:00:00"/>
    <s v="Expired"/>
    <s v="Active"/>
    <s v="Active"/>
    <m/>
    <m/>
    <m/>
    <m/>
    <m/>
    <n v="13"/>
    <s v="2017-32CPL-11267-14AC0004"/>
    <n v="2881"/>
    <n v="50298"/>
    <m/>
    <m/>
    <m/>
    <n v="99796.9"/>
    <n v="0"/>
    <n v="99920.9"/>
    <n v="-124"/>
    <n v="-124"/>
    <n v="0"/>
    <n v="-124"/>
    <n v="0"/>
    <n v="0"/>
    <n v="24796.9"/>
    <m/>
    <n v="12"/>
    <n v="1"/>
    <s v="1 to 3 years"/>
    <n v="74847"/>
    <n v="2018"/>
    <n v="6"/>
    <s v="pguevara"/>
    <n v="1.5"/>
    <s v=" "/>
  </r>
  <r>
    <s v="SID1603"/>
    <s v="USOAS16/12"/>
    <s v="USOAS"/>
    <s v="Coordination of C-SERMS"/>
    <n v="140547.62"/>
    <n v="0"/>
    <n v="200000"/>
    <n v="0"/>
    <n v="0"/>
    <n v="162856.73000000001"/>
    <n v="37143.26999999999"/>
    <n v="177690.88999999998"/>
    <n v="125732.84"/>
    <n v="51958.04999999998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oordinación de C-SERMS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06-01T00:00:00"/>
    <d v="2019-06-30T00:00:00"/>
    <d v="2016-06-01T00:00:00"/>
    <d v="2019-06-30T00:00:00"/>
    <s v="Active"/>
    <s v="Active"/>
    <s v="Active"/>
    <m/>
    <m/>
    <m/>
    <m/>
    <m/>
    <n v="11"/>
    <s v="Letter dated on August 3, 2016"/>
    <n v="1053"/>
    <n v="47278"/>
    <m/>
    <m/>
    <m/>
    <n v="800236.2"/>
    <n v="113286.46"/>
    <n v="634991.68999999994"/>
    <n v="51958.05"/>
    <n v="165244.51"/>
    <n v="12446"/>
    <n v="454600"/>
    <n v="200000"/>
    <n v="288589.57"/>
    <n v="200000"/>
    <m/>
    <n v="36"/>
    <n v="3"/>
    <s v="1 to 3 years"/>
    <n v="71826"/>
    <n v="2018"/>
    <n v="6"/>
    <s v="pguevara"/>
    <n v="1.5"/>
    <s v=" "/>
  </r>
  <r>
    <s v="SID1605"/>
    <s v="USOAS16/23"/>
    <s v="USOAS"/>
    <s v="Metrology Energy Efficiency CA and Dom Rep"/>
    <n v="219695.57"/>
    <n v="0"/>
    <n v="0"/>
    <n v="0"/>
    <n v="0"/>
    <n v="52186.6"/>
    <n v="-52186.6"/>
    <n v="167508.97"/>
    <n v="38523.83"/>
    <n v="128985.1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etrología Eficiencia Energética AC y Rep Dom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11-09T00:00:00"/>
    <d v="2020-11-08T00:00:00"/>
    <d v="2016-11-10T00:00:00"/>
    <d v="2020-11-10T00:00:00"/>
    <s v="Active"/>
    <s v="Active"/>
    <s v="Active"/>
    <m/>
    <m/>
    <m/>
    <m/>
    <m/>
    <m/>
    <s v="Letter dated November 9, 2016"/>
    <n v="1053"/>
    <n v="48218"/>
    <m/>
    <m/>
    <m/>
    <n v="310510.34000000003"/>
    <n v="38523.82"/>
    <n v="143001.37"/>
    <n v="128985.15"/>
    <n v="167508.97000000003"/>
    <n v="0"/>
    <n v="589955"/>
    <n v="0"/>
    <n v="90710.43"/>
    <n v="0"/>
    <m/>
    <n v="48"/>
    <n v="4"/>
    <s v="3 to 6 years"/>
    <n v="72887"/>
    <n v="2018"/>
    <n v="6"/>
    <s v="pguevara"/>
    <n v="1.5"/>
    <s v=" "/>
  </r>
  <r>
    <s v="SID1606"/>
    <s v="USOAS16/24"/>
    <s v="USOAS"/>
    <s v="Metrology Sust Tech and Climate Science O Hem"/>
    <n v="203505.92000000001"/>
    <n v="0"/>
    <n v="0"/>
    <n v="0"/>
    <n v="0"/>
    <n v="94620.86"/>
    <n v="-94620.86"/>
    <n v="108885.06000000001"/>
    <n v="65161.71"/>
    <n v="43723.35000000001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etrología Tec Sost y Ciencia del Clima Hem 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6-11-09T00:00:00"/>
    <d v="2020-11-08T00:00:00"/>
    <d v="2016-11-10T00:00:00"/>
    <d v="2020-11-10T00:00:00"/>
    <s v="Active"/>
    <s v="Active"/>
    <s v="Active"/>
    <m/>
    <m/>
    <m/>
    <m/>
    <m/>
    <m/>
    <s v="Letter dated November 9, 2016"/>
    <n v="1053"/>
    <n v="48219"/>
    <m/>
    <m/>
    <m/>
    <n v="318271.25"/>
    <n v="65679.25"/>
    <n v="209082.3"/>
    <n v="43509.7"/>
    <n v="109188.95000000001"/>
    <n v="-304"/>
    <n v="516373"/>
    <n v="0"/>
    <n v="159782.57"/>
    <n v="0"/>
    <m/>
    <n v="48"/>
    <n v="4"/>
    <s v="3 to 6 years"/>
    <n v="72888"/>
    <n v="2018"/>
    <n v="6"/>
    <s v="pguevara"/>
    <n v="1.5"/>
    <s v=" "/>
  </r>
  <r>
    <s v="SID1607"/>
    <s v="CITES/UNEP16/01"/>
    <s v="United Nat."/>
    <s v="Workshop Sust Development in LA and Caribbean"/>
    <n v="-21133.22"/>
    <n v="20947"/>
    <n v="0"/>
    <n v="0"/>
    <n v="0"/>
    <n v="0"/>
    <n v="20947"/>
    <n v="-186.22000000000116"/>
    <n v="0"/>
    <n v="-186.2200000000011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Talleres Desarrollo Sostenible AL y el Caribe"/>
    <x v="2"/>
    <s v="Desarrollo Integral"/>
    <m/>
    <m/>
    <m/>
    <s v="Naciones Uni."/>
    <s v="UNITED NATIONS ENVIRONMENT PROGRAMME"/>
    <s v="United Nations"/>
    <s v="Naciones Unidas"/>
    <s v="3-Institutions and Others"/>
    <s v="3-Instituciones y otros"/>
    <m/>
    <m/>
    <d v="2016-04-20T00:00:00"/>
    <d v="2017-04-05T00:00:00"/>
    <d v="2016-08-05T00:00:00"/>
    <d v="2017-04-05T00:00:00"/>
    <s v="Expired"/>
    <s v="Expired"/>
    <s v="Active"/>
    <m/>
    <m/>
    <m/>
    <m/>
    <m/>
    <m/>
    <s v="Project 2K70 (GPGC 2016)"/>
    <n v="2881"/>
    <n v="47258"/>
    <m/>
    <m/>
    <m/>
    <n v="211792"/>
    <n v="0"/>
    <n v="211978.22"/>
    <n v="-186.22"/>
    <n v="-186.22000000000116"/>
    <n v="0"/>
    <n v="-186"/>
    <n v="0"/>
    <n v="0"/>
    <n v="20947"/>
    <m/>
    <n v="12"/>
    <n v="1"/>
    <s v="1 to 3 years"/>
    <n v="71707"/>
    <n v="2018"/>
    <n v="6"/>
    <s v="pguevara"/>
    <n v="1.5"/>
    <s v=" "/>
  </r>
  <r>
    <s v="SID1701"/>
    <s v="GERMA18/01"/>
    <s v="Germany"/>
    <s v="ACE and Entrepreneurship"/>
    <n v="0"/>
    <n v="50000"/>
    <n v="0"/>
    <n v="0"/>
    <n v="0"/>
    <n v="38026.410000000003"/>
    <n v="11973.589999999997"/>
    <n v="11973.589999999997"/>
    <n v="5139.96"/>
    <n v="6833.6299999999965"/>
    <s v="SOC"/>
    <s v="SPECIFIC FUNDS.xlsm"/>
    <m/>
    <n v="311"/>
    <n v="1705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ACE y Emprendimiento"/>
    <x v="2"/>
    <s v="Desarrollo Integral"/>
    <m/>
    <m/>
    <m/>
    <s v="Alemania"/>
    <s v="GERMANY"/>
    <s v="Germany"/>
    <s v="Alemania"/>
    <s v="2-Permanent Observers"/>
    <s v="2-Observadores Permanentes"/>
    <m/>
    <m/>
    <d v="2018-03-14T00:00:00"/>
    <d v="2019-01-30T00:00:00"/>
    <d v="2017-02-07T00:00:00"/>
    <d v="2019-03-12T00:00:00"/>
    <s v="Active"/>
    <s v="Active"/>
    <s v="Active"/>
    <m/>
    <m/>
    <m/>
    <m/>
    <m/>
    <n v="13"/>
    <s v="Email dated March 14, 2018"/>
    <n v="1767"/>
    <n v="53098"/>
    <m/>
    <m/>
    <m/>
    <n v="50000"/>
    <n v="5140.62"/>
    <n v="38026.410000000003"/>
    <n v="6832.97"/>
    <n v="11973.589999999997"/>
    <n v="0"/>
    <n v="6834"/>
    <n v="0"/>
    <n v="43166.37"/>
    <n v="50000"/>
    <m/>
    <n v="10"/>
    <n v="0.8"/>
    <s v="0 years"/>
    <n v="74287"/>
    <n v="2018"/>
    <n v="6"/>
    <s v="pguevara"/>
    <n v="1.5"/>
    <s v=" "/>
  </r>
  <r>
    <s v="SID1701"/>
    <s v="ISRAE18/01"/>
    <s v="Israel"/>
    <s v="ACE and Entrepreneurship"/>
    <n v="0"/>
    <n v="41600"/>
    <n v="0"/>
    <n v="0"/>
    <n v="0"/>
    <n v="19392"/>
    <n v="22208"/>
    <n v="22208"/>
    <n v="0"/>
    <n v="22208"/>
    <s v="SOC"/>
    <s v="SPECIFIC FUNDS.xlsm"/>
    <m/>
    <n v="311"/>
    <n v="1705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ACE y Emprendimiento"/>
    <x v="2"/>
    <s v="Desarrollo Integral"/>
    <m/>
    <m/>
    <m/>
    <s v="Israel"/>
    <s v="ISRAEL"/>
    <s v="Israel"/>
    <s v="Israel"/>
    <s v="2-Permanent Observers"/>
    <s v="2-Observadores Permanentes"/>
    <m/>
    <m/>
    <d v="2018-06-06T00:00:00"/>
    <d v="2018-12-15T00:00:00"/>
    <d v="2017-02-07T00:00:00"/>
    <d v="2019-03-12T00:00:00"/>
    <s v="Active"/>
    <s v="Active"/>
    <s v="Active"/>
    <m/>
    <m/>
    <m/>
    <m/>
    <m/>
    <m/>
    <s v="Letter dated November 9, 2017"/>
    <n v="1784"/>
    <n v="53298"/>
    <m/>
    <m/>
    <m/>
    <n v="41600"/>
    <n v="11500"/>
    <n v="19392"/>
    <n v="10708"/>
    <n v="22208"/>
    <n v="0"/>
    <n v="22208"/>
    <n v="0"/>
    <n v="19392"/>
    <n v="41600"/>
    <m/>
    <n v="6"/>
    <n v="0.5"/>
    <s v="0 years"/>
    <n v="74287"/>
    <n v="2018"/>
    <n v="6"/>
    <s v="pguevara"/>
    <n v="1.5"/>
    <s v=" "/>
  </r>
  <r>
    <s v="SID1701"/>
    <s v="PADF17/02"/>
    <s v="PADF"/>
    <s v="ACE and Entrepreneurship"/>
    <n v="-41035"/>
    <n v="42535"/>
    <n v="0"/>
    <n v="0"/>
    <n v="-2000"/>
    <n v="56465"/>
    <n v="-15930"/>
    <n v="-56965"/>
    <n v="0"/>
    <n v="-56965"/>
    <s v="SOC"/>
    <s v="SPECIFIC FUNDS.xlsm"/>
    <m/>
    <n v="311"/>
    <n v="1705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ACE y Emprendimiento"/>
    <x v="2"/>
    <s v="Desarrollo Integral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7-02-07T00:00:00"/>
    <d v="2018-06-15T00:00:00"/>
    <d v="2017-02-07T00:00:00"/>
    <d v="2019-03-12T00:00:00"/>
    <s v="Expired"/>
    <s v="Active"/>
    <s v="Active"/>
    <m/>
    <m/>
    <m/>
    <m/>
    <m/>
    <m/>
    <s v="Agreement signed 22-dec-17"/>
    <n v="2904"/>
    <n v="51898"/>
    <m/>
    <m/>
    <m/>
    <n v="99500"/>
    <n v="0"/>
    <n v="99500"/>
    <n v="0"/>
    <n v="0"/>
    <n v="-56965"/>
    <n v="-56965"/>
    <n v="-2000"/>
    <n v="56465"/>
    <n v="42535"/>
    <m/>
    <n v="16"/>
    <n v="1.3"/>
    <s v="1 to 3 years"/>
    <n v="74287"/>
    <n v="2018"/>
    <n v="6"/>
    <s v="pguevara"/>
    <n v="1.5"/>
    <s v=" "/>
  </r>
  <r>
    <s v="SID1701"/>
    <s v="USOAS17/04"/>
    <s v="USOAS"/>
    <s v="ACE and Entrepreneurship"/>
    <n v="7973.4"/>
    <n v="0"/>
    <n v="70216.639999999999"/>
    <n v="0"/>
    <n v="0"/>
    <n v="15241.91"/>
    <n v="54974.729999999996"/>
    <n v="62948.13"/>
    <n v="91.42"/>
    <n v="62856.71"/>
    <s v="SOC"/>
    <s v="SPECIFIC FUNDS.xlsm"/>
    <m/>
    <n v="311"/>
    <n v="1705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ACE y Emprendimient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7-03-01T00:00:00"/>
    <d v="2019-03-12T00:00:00"/>
    <d v="2017-02-07T00:00:00"/>
    <d v="2019-03-12T00:00:00"/>
    <s v="Active"/>
    <s v="Active"/>
    <s v="Active"/>
    <m/>
    <m/>
    <m/>
    <m/>
    <m/>
    <n v="11"/>
    <s v="Letter dated March 13, 2017."/>
    <n v="1053"/>
    <n v="49458"/>
    <m/>
    <m/>
    <m/>
    <n v="206519.54"/>
    <n v="91.42"/>
    <n v="143571.41"/>
    <n v="62856.71"/>
    <n v="62948.130000000005"/>
    <n v="0"/>
    <n v="62857"/>
    <n v="70216.639999999999"/>
    <n v="15333.33"/>
    <n v="70216.639999999999"/>
    <m/>
    <n v="24"/>
    <n v="2"/>
    <s v="1 to 3 years"/>
    <n v="74287"/>
    <n v="2018"/>
    <n v="6"/>
    <s v="pguevara"/>
    <n v="1.5"/>
    <s v=" "/>
  </r>
  <r>
    <s v="SID1702"/>
    <s v="USOAS17/07"/>
    <s v="USOAS"/>
    <s v="ECPA Phase V (2017-2020)"/>
    <n v="145633.32999999999"/>
    <n v="0"/>
    <n v="200000"/>
    <n v="0"/>
    <n v="-10.72"/>
    <n v="148892.41"/>
    <n v="51096.869999999995"/>
    <n v="196730.19999999998"/>
    <n v="8766.91"/>
    <n v="187963.2899999999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ECPA Fase V (2017-2020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7-07-12T00:00:00"/>
    <d v="2020-12-31T00:00:00"/>
    <d v="2017-09-15T00:00:00"/>
    <d v="2020-12-31T00:00:00"/>
    <s v="Active"/>
    <s v="Active"/>
    <s v="Active"/>
    <s v="Interest due"/>
    <m/>
    <m/>
    <m/>
    <m/>
    <m/>
    <s v="Letter dated on July 12, 2017"/>
    <n v="1053"/>
    <n v="50738"/>
    <m/>
    <m/>
    <m/>
    <n v="400000"/>
    <n v="21695.91"/>
    <n v="203269.8"/>
    <n v="175034.29"/>
    <n v="196730.2"/>
    <n v="0"/>
    <n v="987816"/>
    <n v="199989.28"/>
    <n v="157659.32"/>
    <n v="200000"/>
    <m/>
    <n v="41"/>
    <n v="3.4"/>
    <s v="3 to 6 years"/>
    <n v="76087"/>
    <n v="2018"/>
    <n v="6"/>
    <s v="pguevara"/>
    <n v="1.5"/>
    <s v=" "/>
  </r>
  <r>
    <s v="SID1703"/>
    <s v="ARGEN06/02"/>
    <s v="Argentina"/>
    <s v="White Helmets Program 2017-2019"/>
    <n v="0"/>
    <n v="0"/>
    <n v="90430.66"/>
    <n v="0"/>
    <n v="0"/>
    <n v="16861.080000000002"/>
    <n v="73569.58"/>
    <n v="73569.58"/>
    <n v="13611.37"/>
    <n v="59958.2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grama Cascos Blancos 2017-2019"/>
    <x v="2"/>
    <s v="Desarrollo Integral"/>
    <m/>
    <m/>
    <m/>
    <s v="Argentina"/>
    <s v="ARGENTINA"/>
    <s v="Argentina"/>
    <s v="Argentina"/>
    <s v="1-Member States"/>
    <s v="1-Estados Miembros"/>
    <m/>
    <m/>
    <d v="2006-08-28T00:00:00"/>
    <d v="2019-12-31T00:00:00"/>
    <d v="2017-12-07T00:00:00"/>
    <d v="2019-12-31T00:00:00"/>
    <s v="Active"/>
    <s v="Active"/>
    <s v="Active"/>
    <s v="Interest due"/>
    <m/>
    <m/>
    <m/>
    <m/>
    <m/>
    <s v="BMR CODE: OCT-06/21"/>
    <n v="1005"/>
    <n v="10708"/>
    <m/>
    <m/>
    <m/>
    <n v="90430.66"/>
    <n v="45137.62"/>
    <n v="34081.08"/>
    <n v="11211.96"/>
    <n v="56349.58"/>
    <n v="17220"/>
    <n v="59958"/>
    <n v="90430.66"/>
    <n v="30472.450000000004"/>
    <n v="90430.66"/>
    <m/>
    <n v="160"/>
    <n v="13.3"/>
    <s v="Over 6 years"/>
    <n v="77067"/>
    <n v="2018"/>
    <n v="6"/>
    <s v="pguevara"/>
    <n v="1.5"/>
    <s v=" "/>
  </r>
  <r>
    <s v="SID1703"/>
    <s v="ARGEN17/04"/>
    <s v="Argentina"/>
    <s v="White Helmets Program 2017-2019"/>
    <n v="250000"/>
    <n v="0"/>
    <n v="0"/>
    <n v="0"/>
    <n v="0"/>
    <n v="3926.8"/>
    <n v="-3926.8"/>
    <n v="246073.2"/>
    <n v="87.77"/>
    <n v="245985.4300000000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grama Cascos Blancos 2017-2019"/>
    <x v="2"/>
    <s v="Desarrollo Integral"/>
    <m/>
    <m/>
    <m/>
    <s v="Argentina"/>
    <s v="ARGENTINA"/>
    <s v="Argentina"/>
    <s v="Argentina"/>
    <s v="1-Member States"/>
    <s v="1-Estados Miembros"/>
    <m/>
    <m/>
    <d v="2017-10-02T00:00:00"/>
    <d v="2019-12-31T00:00:00"/>
    <d v="2017-12-07T00:00:00"/>
    <d v="2019-12-31T00:00:00"/>
    <s v="Active"/>
    <s v="Active"/>
    <s v="Active"/>
    <m/>
    <m/>
    <m/>
    <m/>
    <m/>
    <m/>
    <s v="OEA 201"/>
    <n v="1005"/>
    <n v="51139"/>
    <m/>
    <m/>
    <m/>
    <n v="250000"/>
    <n v="87.77"/>
    <n v="3926.8"/>
    <n v="245985.43"/>
    <n v="246073.2"/>
    <n v="0"/>
    <n v="245985"/>
    <n v="0"/>
    <n v="4014.57"/>
    <n v="0"/>
    <m/>
    <n v="26"/>
    <n v="2.2000000000000002"/>
    <s v="1 to 3 years"/>
    <n v="77067"/>
    <n v="2018"/>
    <n v="6"/>
    <s v="pguevara"/>
    <n v="1.5"/>
    <s v=" "/>
  </r>
  <r>
    <s v="SID1704"/>
    <s v="USOAS17/11"/>
    <s v="USOAS"/>
    <s v="Heritage Economy"/>
    <n v="0"/>
    <n v="0"/>
    <n v="300000"/>
    <n v="0"/>
    <n v="0"/>
    <n v="166048.82"/>
    <n v="133951.18"/>
    <n v="133951.18"/>
    <n v="72000"/>
    <n v="61951.179999999993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atrimonio Cultura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7-10-02T00:00:00"/>
    <d v="2020-12-31T00:00:00"/>
    <d v="2018-01-17T00:00:00"/>
    <d v="2020-07-31T00:00:00"/>
    <s v="Active"/>
    <s v="Active"/>
    <s v="Active"/>
    <m/>
    <m/>
    <m/>
    <m/>
    <m/>
    <n v="2"/>
    <s v="Letter dated on July 12, 2017"/>
    <n v="1053"/>
    <n v="51019"/>
    <m/>
    <m/>
    <m/>
    <n v="300000"/>
    <n v="60000"/>
    <n v="178638.82"/>
    <n v="61361.18"/>
    <n v="121361.18"/>
    <n v="12590"/>
    <n v="1261836"/>
    <n v="300000"/>
    <n v="238048.82"/>
    <n v="300000"/>
    <m/>
    <n v="38"/>
    <n v="3.2"/>
    <s v="3 to 6 years"/>
    <n v="77607"/>
    <n v="2018"/>
    <n v="6"/>
    <s v="pguevara"/>
    <n v="1.5"/>
    <s v=" "/>
  </r>
  <r>
    <s v="SID1801"/>
    <s v="CANAD18/01"/>
    <s v="Canada"/>
    <s v="RIAL Labor Law Compliance"/>
    <n v="0"/>
    <n v="153114.74"/>
    <n v="0"/>
    <n v="0"/>
    <n v="0"/>
    <n v="19904.919999999998"/>
    <n v="133209.82"/>
    <n v="133209.82"/>
    <n v="5400"/>
    <n v="127809.82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, and Employment (74D)"/>
    <s v="Departamento de Desarrollo Humano y Empleo (74D)"/>
    <s v="RIAL Cumplimiento Ley Laboral"/>
    <x v="2"/>
    <s v="Desarrollo Integral"/>
    <m/>
    <m/>
    <m/>
    <s v="Canadá"/>
    <s v="CANADA"/>
    <s v="Canada"/>
    <s v="Canadá"/>
    <s v="1-Member States"/>
    <s v="1-Estados Miembros"/>
    <m/>
    <m/>
    <d v="2018-03-21T00:00:00"/>
    <d v="2020-12-31T00:00:00"/>
    <d v="2018-04-24T00:00:00"/>
    <d v="2021-04-01T00:00:00"/>
    <s v="Active"/>
    <s v="Active"/>
    <s v="Active"/>
    <m/>
    <m/>
    <m/>
    <m/>
    <m/>
    <m/>
    <s v="Agreement signed on 16-mar-18"/>
    <n v="1012"/>
    <n v="53038"/>
    <m/>
    <m/>
    <m/>
    <n v="153114.74"/>
    <n v="5400"/>
    <n v="19904.919999999998"/>
    <n v="127809.82"/>
    <n v="133209.82"/>
    <n v="0"/>
    <n v="127810"/>
    <n v="0"/>
    <n v="25304.92"/>
    <n v="153114.74"/>
    <m/>
    <n v="33"/>
    <n v="2.8"/>
    <s v="1 to 3 years"/>
    <n v="78727"/>
    <n v="2018"/>
    <n v="6"/>
    <s v="pguevara"/>
    <n v="1.5"/>
    <s v=" "/>
  </r>
  <r>
    <s v="SMC-ASG/002"/>
    <s v="MULTI02/018"/>
    <s v="Various"/>
    <s v="Unprogrammed Conferences"/>
    <n v="463.71"/>
    <n v="0"/>
    <n v="0"/>
    <n v="0"/>
    <n v="0"/>
    <n v="0"/>
    <n v="0"/>
    <n v="463.71"/>
    <n v="14.2"/>
    <n v="449.51"/>
    <s v="SOC"/>
    <s v="SPECIFIC FUNDS.xlsm"/>
    <m/>
    <n v="311"/>
    <n v="22010"/>
    <x v="0"/>
    <s v="Specific Funds"/>
    <x v="0"/>
    <s v="24B"/>
    <x v="0"/>
    <s v="Capítulo 2 - Secretario General Adjunto"/>
    <s v="Office of the Secretariat of the General Assembly, the Meeting of Consultation, the Permanent Council, and Subsidiary Bodies (24B)"/>
    <s v="Oficina de la Secretaría de la Asamblea General, la Reunión de Consulta, el Consejo Permanente y Órganos Subsidiarios (24B)"/>
    <s v="Conferencias sin Programar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2-01-01T00:00:00"/>
    <d v="2020-12-31T00:00:00"/>
    <d v="2002-01-01T00:00:00"/>
    <d v="2020-12-31T00:00:00"/>
    <s v="Active"/>
    <s v="Active"/>
    <s v="Active"/>
    <m/>
    <m/>
    <m/>
    <m/>
    <m/>
    <m/>
    <s v="NONE"/>
    <n v="2986"/>
    <n v="9920"/>
    <m/>
    <m/>
    <m/>
    <n v="9743.32"/>
    <n v="14.2"/>
    <n v="9279.2900000000009"/>
    <n v="449.83"/>
    <n v="464.02999999999884"/>
    <n v="0"/>
    <n v="450"/>
    <n v="0"/>
    <n v="14.2"/>
    <n v="0"/>
    <m/>
    <n v="227"/>
    <n v="18.899999999999999"/>
    <s v="Over 6 years"/>
    <n v="16804"/>
    <n v="2018"/>
    <n v="6"/>
    <s v="pguevara"/>
    <n v="1.5"/>
    <s v=" "/>
  </r>
  <r>
    <s v="SMC-CM/003"/>
    <s v="MULTI99/14"/>
    <s v="Various"/>
    <s v="Conference &amp; Meetings - Print Services"/>
    <n v="20345.330000000002"/>
    <n v="0"/>
    <n v="0"/>
    <n v="0"/>
    <n v="0"/>
    <n v="15078.45"/>
    <n v="-15078.45"/>
    <n v="5266.880000000001"/>
    <n v="4751.3900000000003"/>
    <n v="515.49000000000069"/>
    <s v="SOC"/>
    <s v="SPECIFIC FUNDS.xlsm"/>
    <m/>
    <n v="311"/>
    <n v="24020"/>
    <x v="0"/>
    <s v="Specific Funds"/>
    <x v="0"/>
    <s v="24D"/>
    <x v="0"/>
    <s v="Capítulo 2 - Secretario General Adjunto"/>
    <s v="Conferences and Meetings (24D)"/>
    <s v="Conferencias y Reuniones (24D)"/>
    <s v="Servicios Impresión - Reuniones y Conferencias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9-01-01T00:00:00"/>
    <d v="2017-12-31T00:00:00"/>
    <d v="1999-01-01T00:00:00"/>
    <d v="2020-12-31T00:00:00"/>
    <s v="Expired"/>
    <s v="Active"/>
    <s v="Active"/>
    <m/>
    <m/>
    <m/>
    <m/>
    <m/>
    <m/>
    <s v="NONE"/>
    <n v="2986"/>
    <n v="363"/>
    <m/>
    <m/>
    <m/>
    <n v="744085.43"/>
    <n v="1282.69"/>
    <n v="742287.31"/>
    <n v="515.42999999999995"/>
    <n v="1798.1199999999953"/>
    <n v="3469"/>
    <n v="515"/>
    <n v="0"/>
    <n v="19829.84"/>
    <n v="0"/>
    <m/>
    <n v="227"/>
    <n v="18.899999999999999"/>
    <s v="Over 6 years"/>
    <n v="8929"/>
    <n v="2018"/>
    <n v="6"/>
    <s v="pguevara"/>
    <n v="1.5"/>
    <s v=" "/>
  </r>
  <r>
    <s v="SMS1019"/>
    <s v="USINL09/09"/>
    <s v="USINL"/>
    <s v="Development National Drug Policies"/>
    <n v="8601.34"/>
    <n v="0"/>
    <n v="0"/>
    <n v="0"/>
    <n v="0"/>
    <n v="8568.0499999999993"/>
    <n v="-8568.0499999999993"/>
    <n v="33.290000000000873"/>
    <n v="0"/>
    <n v="33.290000000000873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de Políticas Nacionales sobr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20-05-01T00:00:00"/>
    <d v="2017-05-02T00:00:00"/>
    <d v="2018-02-28T00:00:00"/>
    <s v="Active"/>
    <s v="Expired"/>
    <s v="Active"/>
    <m/>
    <m/>
    <m/>
    <m/>
    <m/>
    <m/>
    <s v="BMR:DEC-09/10"/>
    <n v="3034"/>
    <n v="22531"/>
    <m/>
    <m/>
    <m/>
    <n v="88332"/>
    <n v="0"/>
    <n v="88298.71"/>
    <n v="33.29"/>
    <n v="33.289999999993597"/>
    <n v="0"/>
    <n v="121492"/>
    <n v="0"/>
    <n v="8568.0499999999993"/>
    <n v="0"/>
    <m/>
    <n v="128"/>
    <n v="10.7"/>
    <s v="Over 6 years"/>
    <n v="74898"/>
    <n v="2018"/>
    <n v="6"/>
    <s v="pguevara"/>
    <n v="1.5"/>
    <s v=" "/>
  </r>
  <r>
    <s v="SMS1022"/>
    <s v="USINL16/06"/>
    <s v="USINL"/>
    <s v="SIDUC Latin America"/>
    <n v="71155.66"/>
    <n v="0"/>
    <n v="0"/>
    <n v="0"/>
    <n v="0"/>
    <n v="14845.27"/>
    <n v="-14845.27"/>
    <n v="56310.39"/>
    <n v="71"/>
    <n v="56239.39"/>
    <s v="SOC"/>
    <s v="SPECIFIC FUNDS.xlsm"/>
    <m/>
    <n v="311"/>
    <n v="15563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11-17T00:00:00"/>
    <d v="2018-12-30T00:00:00"/>
    <d v="2016-11-01T00:00:00"/>
    <d v="2018-12-30T00:00:00"/>
    <s v="Active"/>
    <s v="Active"/>
    <s v="Active"/>
    <m/>
    <m/>
    <m/>
    <m/>
    <m/>
    <m/>
    <s v="Letter dated Nov 17, 2016"/>
    <n v="3034"/>
    <n v="48298"/>
    <m/>
    <m/>
    <m/>
    <n v="222511.38"/>
    <n v="658.58"/>
    <n v="167075.99"/>
    <n v="54776.81"/>
    <n v="55435.390000000014"/>
    <n v="875"/>
    <n v="56239"/>
    <n v="0"/>
    <n v="14916.27"/>
    <n v="0"/>
    <m/>
    <n v="25"/>
    <n v="2.1"/>
    <s v="1 to 3 years"/>
    <n v="72968"/>
    <n v="2018"/>
    <n v="6"/>
    <s v="pguevara"/>
    <n v="1.5"/>
    <s v=" "/>
  </r>
  <r>
    <s v="SMS1114"/>
    <s v="ITALY17/01"/>
    <s v="Italy"/>
    <s v="Money Laundering Program"/>
    <n v="2881.13"/>
    <n v="0"/>
    <n v="0"/>
    <n v="0"/>
    <n v="-2881.15"/>
    <n v="0"/>
    <n v="-2881.15"/>
    <n v="-1.999999999998181E-2"/>
    <n v="0"/>
    <n v="-1.999999999998181E-2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Italia"/>
    <s v="ITALY"/>
    <s v="Italy"/>
    <s v="Italia"/>
    <s v="2-Permanent Observers"/>
    <s v="2-Observadores Permanentes"/>
    <m/>
    <m/>
    <d v="2016-11-21T00:00:00"/>
    <d v="2020-05-31T00:00:00"/>
    <d v="2016-12-01T00:00:00"/>
    <d v="2019-09-14T00:00:00"/>
    <s v="Active"/>
    <s v="Active"/>
    <s v="Active"/>
    <m/>
    <m/>
    <m/>
    <m/>
    <m/>
    <n v="13"/>
    <s v="Prot. N. 3833"/>
    <n v="1763"/>
    <n v="49198"/>
    <m/>
    <m/>
    <m/>
    <n v="128366.04"/>
    <n v="0"/>
    <n v="128366.04"/>
    <n v="0"/>
    <n v="0"/>
    <n v="0"/>
    <n v="0"/>
    <n v="-2881.15"/>
    <n v="0"/>
    <n v="0"/>
    <m/>
    <n v="42"/>
    <n v="3.5"/>
    <s v="3 to 6 years"/>
    <n v="73547"/>
    <n v="2018"/>
    <n v="6"/>
    <s v="pguevara"/>
    <n v="1.5"/>
    <s v=" "/>
  </r>
  <r>
    <s v="SMS1114"/>
    <s v="USINL05/07"/>
    <s v="USINL"/>
    <s v="Money Laundering Program"/>
    <n v="20000"/>
    <n v="0"/>
    <n v="0"/>
    <n v="0"/>
    <n v="0"/>
    <n v="16202.69"/>
    <n v="-16202.69"/>
    <n v="3797.3099999999995"/>
    <n v="0"/>
    <n v="3797.3099999999995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16-12-01T00:00:00"/>
    <d v="2019-09-14T00:00:00"/>
    <s v="Active"/>
    <s v="Active"/>
    <s v="Active"/>
    <m/>
    <m/>
    <m/>
    <m/>
    <m/>
    <m/>
    <s v="BMR CODE: OCT-05/14"/>
    <n v="3034"/>
    <n v="8267"/>
    <m/>
    <m/>
    <m/>
    <n v="20000"/>
    <n v="0"/>
    <n v="16202.69"/>
    <n v="3797.31"/>
    <n v="3797.3099999999995"/>
    <n v="0"/>
    <n v="79506"/>
    <n v="0"/>
    <n v="16202.69"/>
    <n v="0"/>
    <m/>
    <n v="170"/>
    <n v="14.2"/>
    <s v="Over 6 years"/>
    <n v="73547"/>
    <n v="2018"/>
    <n v="6"/>
    <s v="pguevara"/>
    <n v="1.5"/>
    <s v=" "/>
  </r>
  <r>
    <s v="SMS1114"/>
    <s v="USINL07/04"/>
    <s v="USINL"/>
    <s v="Money Laundering Program"/>
    <n v="223.46"/>
    <n v="0"/>
    <n v="0"/>
    <n v="0"/>
    <n v="0"/>
    <n v="0"/>
    <n v="0"/>
    <n v="223.46"/>
    <n v="0"/>
    <n v="223.46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0-19T00:00:00"/>
    <d v="2016-12-01T00:00:00"/>
    <d v="2019-09-14T00:00:00"/>
    <s v="Active"/>
    <s v="Active"/>
    <s v="Inactive"/>
    <m/>
    <m/>
    <m/>
    <m/>
    <m/>
    <m/>
    <s v="OCTOBER-07/21"/>
    <n v="1053"/>
    <n v="13501"/>
    <m/>
    <m/>
    <m/>
    <n v="254.38"/>
    <n v="223.46"/>
    <n v="30.92"/>
    <n v="0"/>
    <n v="223.45999999999998"/>
    <n v="0"/>
    <n v="21401"/>
    <n v="0"/>
    <n v="0"/>
    <n v="0"/>
    <m/>
    <n v="132"/>
    <n v="11"/>
    <s v="Over 6 years"/>
    <n v="73547"/>
    <n v="2018"/>
    <n v="6"/>
    <s v="pguevara"/>
    <n v="1.5"/>
    <s v=" "/>
  </r>
  <r>
    <s v="SMS1114"/>
    <s v="USINL09/01"/>
    <s v="USINL"/>
    <s v="Money Laundering Program"/>
    <n v="1234.54"/>
    <n v="0"/>
    <n v="0"/>
    <n v="0"/>
    <n v="0"/>
    <n v="0"/>
    <n v="0"/>
    <n v="1234.54"/>
    <n v="0"/>
    <n v="1234.54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8-10-19T00:00:00"/>
    <d v="2016-12-01T00:00:00"/>
    <d v="2019-09-14T00:00:00"/>
    <s v="Active"/>
    <s v="Active"/>
    <s v="Inactive"/>
    <s v="Interest due"/>
    <m/>
    <m/>
    <m/>
    <m/>
    <m/>
    <s v="BMR CODE: JAN-09/5"/>
    <n v="3034"/>
    <n v="18811"/>
    <m/>
    <m/>
    <m/>
    <n v="1234.54"/>
    <n v="1234.54"/>
    <n v="0"/>
    <n v="0"/>
    <n v="1234.54"/>
    <n v="0"/>
    <n v="1235"/>
    <n v="0"/>
    <n v="0"/>
    <n v="0"/>
    <m/>
    <n v="121"/>
    <n v="10.1"/>
    <s v="Over 6 years"/>
    <n v="73547"/>
    <n v="2018"/>
    <n v="6"/>
    <s v="pguevara"/>
    <n v="1.5"/>
    <s v=" "/>
  </r>
  <r>
    <s v="SMS1114"/>
    <s v="USINL11/07"/>
    <s v="USINL"/>
    <s v="Money Laundering Program"/>
    <n v="60.6"/>
    <n v="0"/>
    <n v="0"/>
    <n v="0"/>
    <n v="0"/>
    <n v="0"/>
    <n v="0"/>
    <n v="60.6"/>
    <n v="0"/>
    <n v="60.6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8-10-19T00:00:00"/>
    <d v="2016-12-01T00:00:00"/>
    <d v="2019-09-14T00:00:00"/>
    <s v="Active"/>
    <s v="Active"/>
    <s v="Inactive"/>
    <m/>
    <m/>
    <m/>
    <m/>
    <m/>
    <m/>
    <s v="Donor letter from 7/29/2011"/>
    <n v="3034"/>
    <n v="28894"/>
    <m/>
    <m/>
    <m/>
    <n v="12598.68"/>
    <n v="60.6"/>
    <n v="12538.08"/>
    <n v="0"/>
    <n v="60.600000000000364"/>
    <n v="0"/>
    <n v="61"/>
    <n v="0"/>
    <n v="0"/>
    <n v="0"/>
    <m/>
    <n v="86"/>
    <n v="7.2"/>
    <s v="Over 6 years"/>
    <n v="73547"/>
    <n v="2018"/>
    <n v="6"/>
    <s v="pguevara"/>
    <n v="1.5"/>
    <s v=" "/>
  </r>
  <r>
    <s v="SMS1114"/>
    <s v="USINL12/07"/>
    <s v="USINL"/>
    <s v="Money Laundering Program"/>
    <n v="6425.46"/>
    <n v="0"/>
    <n v="0"/>
    <n v="0"/>
    <n v="0"/>
    <n v="0"/>
    <n v="0"/>
    <n v="6425.46"/>
    <n v="0"/>
    <n v="6425.46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2016-12-01T00:00:00"/>
    <d v="2019-09-14T00:00:00"/>
    <s v="Active"/>
    <s v="Active"/>
    <s v="Inactive"/>
    <m/>
    <m/>
    <m/>
    <m/>
    <m/>
    <m/>
    <s v="Donor letter from 6/18/2012"/>
    <n v="3034"/>
    <n v="32374"/>
    <m/>
    <m/>
    <m/>
    <n v="37397.51"/>
    <n v="5484.19"/>
    <n v="30972.03"/>
    <n v="941.29"/>
    <n v="6425.4800000000032"/>
    <n v="0"/>
    <n v="6425"/>
    <n v="0"/>
    <n v="0"/>
    <n v="0"/>
    <m/>
    <n v="78"/>
    <n v="6.5"/>
    <s v="Over 6 years"/>
    <n v="73547"/>
    <n v="2018"/>
    <n v="6"/>
    <s v="pguevara"/>
    <n v="1.5"/>
    <s v=" "/>
  </r>
  <r>
    <s v="SMS1114"/>
    <s v="USINL13/11"/>
    <s v="USINL"/>
    <s v="Money Laundering Program"/>
    <n v="10613.53"/>
    <n v="0"/>
    <n v="0"/>
    <n v="0"/>
    <n v="0"/>
    <n v="48"/>
    <n v="-48"/>
    <n v="10565.53"/>
    <n v="0"/>
    <n v="10565.53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2016-12-01T00:00:00"/>
    <d v="2019-09-14T00:00:00"/>
    <s v="Active"/>
    <s v="Active"/>
    <s v="Active"/>
    <m/>
    <m/>
    <m/>
    <m/>
    <m/>
    <m/>
    <s v="Letter dated Sep. 23, 2013"/>
    <n v="3034"/>
    <n v="37894"/>
    <m/>
    <m/>
    <m/>
    <n v="34651.35"/>
    <n v="0"/>
    <n v="24085.82"/>
    <n v="10565.53"/>
    <n v="10565.529999999999"/>
    <n v="0"/>
    <n v="138818"/>
    <n v="0"/>
    <n v="48"/>
    <n v="0"/>
    <m/>
    <n v="60"/>
    <n v="5"/>
    <s v="3 to 6 years"/>
    <n v="73547"/>
    <n v="2018"/>
    <n v="6"/>
    <s v="pguevara"/>
    <n v="1.5"/>
    <s v=" "/>
  </r>
  <r>
    <s v="SMS1114"/>
    <s v="USINL13/12"/>
    <s v="USINL"/>
    <s v="Money Laundering Program"/>
    <n v="3438.01"/>
    <n v="0"/>
    <n v="0"/>
    <n v="0"/>
    <n v="0"/>
    <n v="3394.11"/>
    <n v="-3394.11"/>
    <n v="43.900000000000091"/>
    <n v="0"/>
    <n v="43.900000000000091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27T00:00:00"/>
    <d v="2018-04-23T00:00:00"/>
    <d v="2016-12-01T00:00:00"/>
    <d v="2019-09-14T00:00:00"/>
    <s v="Expired"/>
    <s v="Active"/>
    <s v="Active"/>
    <m/>
    <m/>
    <m/>
    <m/>
    <m/>
    <m/>
    <s v="Letter dated Sep. 18, 2013"/>
    <n v="3034"/>
    <n v="38134"/>
    <m/>
    <m/>
    <m/>
    <n v="44054.7"/>
    <n v="0"/>
    <n v="44010.8"/>
    <n v="43.9"/>
    <n v="43.899999999994179"/>
    <n v="0"/>
    <n v="44"/>
    <n v="0"/>
    <n v="3394.11"/>
    <n v="0"/>
    <m/>
    <n v="53"/>
    <n v="4.4000000000000004"/>
    <s v="3 to 6 years"/>
    <n v="73547"/>
    <n v="2018"/>
    <n v="6"/>
    <s v="pguevara"/>
    <n v="1.5"/>
    <s v=" "/>
  </r>
  <r>
    <s v="SMS1114"/>
    <s v="USINL15/05"/>
    <s v="USINL"/>
    <s v="Money Laundering Program"/>
    <n v="4759.03"/>
    <n v="0"/>
    <n v="0"/>
    <n v="0"/>
    <n v="0"/>
    <n v="0"/>
    <n v="0"/>
    <n v="4759.03"/>
    <n v="0"/>
    <n v="4759.03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8-11-18T00:00:00"/>
    <d v="2016-12-01T00:00:00"/>
    <d v="2019-09-14T00:00:00"/>
    <s v="Active"/>
    <s v="Active"/>
    <s v="Inactive"/>
    <m/>
    <m/>
    <m/>
    <m/>
    <m/>
    <m/>
    <s v="Letter dated May 18, 2015"/>
    <n v="3034"/>
    <n v="43755"/>
    <m/>
    <m/>
    <m/>
    <n v="4787.87"/>
    <n v="831.4"/>
    <n v="28.84"/>
    <n v="3927.63"/>
    <n v="4759.03"/>
    <n v="0"/>
    <n v="13745"/>
    <n v="0"/>
    <n v="0"/>
    <n v="0"/>
    <m/>
    <n v="41"/>
    <n v="3.4"/>
    <s v="3 to 6 years"/>
    <n v="73547"/>
    <n v="2018"/>
    <n v="6"/>
    <s v="pguevara"/>
    <n v="1.5"/>
    <s v=" "/>
  </r>
  <r>
    <s v="SMS1114"/>
    <s v="USINL16/01"/>
    <s v="USINL"/>
    <s v="Money Laundering Program"/>
    <n v="391.36"/>
    <n v="0"/>
    <n v="0"/>
    <n v="0"/>
    <n v="0"/>
    <n v="0"/>
    <n v="0"/>
    <n v="391.36"/>
    <n v="0"/>
    <n v="391.36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9-29T00:00:00"/>
    <d v="2018-05-11T00:00:00"/>
    <d v="2016-12-01T00:00:00"/>
    <d v="2019-09-14T00:00:00"/>
    <s v="Expired"/>
    <s v="Active"/>
    <s v="Inactive"/>
    <m/>
    <m/>
    <m/>
    <m/>
    <m/>
    <m/>
    <s v="letter dated sep 28, 2015"/>
    <n v="3034"/>
    <n v="45997"/>
    <m/>
    <m/>
    <m/>
    <n v="130061.14"/>
    <n v="0"/>
    <n v="129669.78"/>
    <n v="391.36"/>
    <n v="391.36000000000058"/>
    <n v="0"/>
    <n v="391"/>
    <n v="0"/>
    <n v="0"/>
    <n v="0"/>
    <m/>
    <n v="32"/>
    <n v="2.7"/>
    <s v="1 to 3 years"/>
    <n v="73547"/>
    <n v="2018"/>
    <n v="6"/>
    <s v="pguevara"/>
    <n v="1.5"/>
    <s v=" "/>
  </r>
  <r>
    <s v="SMS1114"/>
    <s v="USINL16/04"/>
    <s v="USINL"/>
    <s v="Money Laundering Program"/>
    <n v="68653.39"/>
    <n v="0"/>
    <n v="0"/>
    <n v="0"/>
    <n v="0"/>
    <n v="44350.02"/>
    <n v="-44350.02"/>
    <n v="24303.370000000003"/>
    <n v="0"/>
    <n v="24303.37"/>
    <s v="SOC + Adjustments"/>
    <s v="SPECIFIC FUNDS.xlsm"/>
    <s v=" + M2018-3"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09-20T00:00:00"/>
    <d v="2018-09-19T00:00:00"/>
    <d v="2016-12-01T00:00:00"/>
    <d v="2019-09-14T00:00:00"/>
    <s v="Active"/>
    <s v="Active"/>
    <s v="Active"/>
    <m/>
    <m/>
    <m/>
    <m/>
    <m/>
    <n v="11"/>
    <s v="Letter dated on Sep 20, 2016"/>
    <n v="3034"/>
    <n v="47798"/>
    <m/>
    <m/>
    <m/>
    <n v="193270.93"/>
    <n v="0"/>
    <n v="168967.56"/>
    <n v="24303.37"/>
    <n v="24303.369999999995"/>
    <n v="0"/>
    <n v="24303"/>
    <n v="0"/>
    <n v="44350.02"/>
    <n v="0"/>
    <m/>
    <n v="24"/>
    <n v="2"/>
    <s v="1 to 3 years"/>
    <n v="73547"/>
    <n v="2018"/>
    <n v="6"/>
    <s v="pguevara"/>
    <n v="1.5"/>
    <s v=" "/>
  </r>
  <r>
    <s v="SMS1114"/>
    <s v="USINL17/03"/>
    <s v="USINL"/>
    <s v="Money Laundering Program"/>
    <n v="320348.09000000003"/>
    <n v="0"/>
    <n v="0"/>
    <n v="0"/>
    <n v="2820.99"/>
    <n v="91311.11"/>
    <n v="-88490.12"/>
    <n v="231857.97000000003"/>
    <n v="34411.25"/>
    <n v="197446.72000000003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25T00:00:00"/>
    <d v="2020-09-24T00:00:00"/>
    <d v="2016-12-01T00:00:00"/>
    <d v="2019-09-14T00:00:00"/>
    <s v="Active"/>
    <s v="Active"/>
    <s v="Active"/>
    <m/>
    <m/>
    <m/>
    <m/>
    <m/>
    <n v="13"/>
    <s v="Letter dated Sep 22, 2017"/>
    <n v="3034"/>
    <n v="51118"/>
    <m/>
    <m/>
    <m/>
    <n v="390378"/>
    <n v="34411.25"/>
    <n v="158520.03"/>
    <n v="197446.72"/>
    <n v="231857.97"/>
    <n v="0"/>
    <n v="197579"/>
    <n v="2820.99"/>
    <n v="125722.36"/>
    <n v="0"/>
    <m/>
    <n v="36"/>
    <n v="3"/>
    <s v="1 to 3 years"/>
    <n v="73547"/>
    <n v="2018"/>
    <n v="6"/>
    <s v="pguevara"/>
    <n v="1.5"/>
    <s v=" "/>
  </r>
  <r>
    <s v="SMS1114"/>
    <s v="USINL17/04"/>
    <s v="USINL"/>
    <s v="Money Laundering Program"/>
    <n v="348000"/>
    <n v="0"/>
    <n v="0"/>
    <n v="0"/>
    <n v="0"/>
    <n v="142896.68"/>
    <n v="-142896.68"/>
    <n v="205103.32"/>
    <n v="125404.07"/>
    <n v="79699.25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Lavado de Activ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5T00:00:00"/>
    <d v="2019-09-14T00:00:00"/>
    <d v="2016-12-01T00:00:00"/>
    <d v="2019-09-14T00:00:00"/>
    <s v="Active"/>
    <s v="Active"/>
    <s v="Active"/>
    <m/>
    <m/>
    <m/>
    <m/>
    <m/>
    <n v="13"/>
    <s v="Letter dated September 14,2017"/>
    <n v="3034"/>
    <n v="51518"/>
    <m/>
    <m/>
    <m/>
    <n v="400000"/>
    <n v="125677.07"/>
    <n v="194896.68"/>
    <n v="79426.25"/>
    <n v="205103.32"/>
    <n v="0"/>
    <n v="79872"/>
    <n v="0"/>
    <n v="268300.75"/>
    <n v="0"/>
    <m/>
    <n v="24"/>
    <n v="2"/>
    <s v="1 to 3 years"/>
    <n v="73547"/>
    <n v="2018"/>
    <n v="6"/>
    <s v="pguevara"/>
    <n v="1.5"/>
    <s v=" "/>
  </r>
  <r>
    <s v="SMS1207"/>
    <s v="USINL11/04"/>
    <s v="USINL"/>
    <s v="Smokable Cocaine"/>
    <n v="18123.28"/>
    <n v="0"/>
    <n v="0"/>
    <n v="0"/>
    <n v="0"/>
    <n v="18123.28"/>
    <n v="-18123.28"/>
    <n v="0"/>
    <n v="0"/>
    <n v="0"/>
    <s v="SOC"/>
    <s v="SPECIFIC FUNDS.xlsm"/>
    <m/>
    <n v="311"/>
    <n v="15563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caina Fumabl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8-11-18T00:00:00"/>
    <d v="2016-12-12T00:00:00"/>
    <d v="2018-06-30T00:00:00"/>
    <s v="Active"/>
    <s v="Active"/>
    <s v="Active"/>
    <m/>
    <m/>
    <m/>
    <m/>
    <m/>
    <m/>
    <s v="Letter dated on 05/02/2011"/>
    <n v="3034"/>
    <n v="28012"/>
    <m/>
    <m/>
    <m/>
    <n v="24930"/>
    <n v="0"/>
    <n v="24930"/>
    <n v="0"/>
    <n v="0"/>
    <n v="0"/>
    <n v="29345"/>
    <n v="0"/>
    <n v="18123.28"/>
    <n v="0"/>
    <m/>
    <n v="90"/>
    <n v="7.5"/>
    <s v="Over 6 years"/>
    <n v="73387"/>
    <n v="2018"/>
    <n v="6"/>
    <s v="pguevara"/>
    <n v="1.5"/>
    <s v=" "/>
  </r>
  <r>
    <s v="SMS1207"/>
    <s v="USINL12/09"/>
    <s v="USINL"/>
    <s v="Smokable Cocaine"/>
    <n v="18708.8"/>
    <n v="0"/>
    <n v="0"/>
    <n v="0"/>
    <n v="0"/>
    <n v="14070.54"/>
    <n v="-14070.54"/>
    <n v="4638.2599999999984"/>
    <n v="3103.47"/>
    <n v="1534.7899999999986"/>
    <s v="SOC"/>
    <s v="SPECIFIC FUNDS.xlsm"/>
    <m/>
    <n v="311"/>
    <n v="15563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Cocaina Fumabl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9-11-23T00:00:00"/>
    <d v="2016-12-12T00:00:00"/>
    <d v="2018-06-30T00:00:00"/>
    <s v="Active"/>
    <s v="Active"/>
    <s v="Active"/>
    <s v="Interest due"/>
    <m/>
    <m/>
    <m/>
    <m/>
    <m/>
    <s v="Letter signed June 7, 2012"/>
    <n v="3034"/>
    <n v="32734"/>
    <m/>
    <m/>
    <m/>
    <n v="47708.800000000003"/>
    <n v="3103.47"/>
    <n v="43070.54"/>
    <n v="1534.79"/>
    <n v="4638.260000000002"/>
    <n v="0"/>
    <n v="15394"/>
    <n v="0"/>
    <n v="17174.010000000002"/>
    <n v="0"/>
    <m/>
    <n v="87"/>
    <n v="7.2"/>
    <s v="Over 6 years"/>
    <n v="73387"/>
    <n v="2018"/>
    <n v="6"/>
    <s v="pguevara"/>
    <n v="1.5"/>
    <s v=" "/>
  </r>
  <r>
    <s v="SMS1318"/>
    <s v="CADGPP17/01"/>
    <s v="CA DFATD"/>
    <s v="AICMA 2016 TO 2019"/>
    <n v="24727.83"/>
    <n v="533719.76"/>
    <n v="0"/>
    <n v="0"/>
    <n v="0"/>
    <n v="189276.14"/>
    <n v="344443.62"/>
    <n v="369171.45"/>
    <n v="113699.41"/>
    <n v="255472.04"/>
    <s v="SOC + Adjustments"/>
    <s v="SPECIFIC FUNDS.xlsm"/>
    <s v=" + M2018-3"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 2016 A 2019"/>
    <x v="5"/>
    <s v="Seguridad Multidimensional"/>
    <m/>
    <m/>
    <m/>
    <s v="CA DFATD"/>
    <s v="CANADA"/>
    <s v="Canada"/>
    <s v="Canadá"/>
    <s v="1-Member States"/>
    <s v="1-Estados Miembros"/>
    <m/>
    <m/>
    <d v="2016-12-23T00:00:00"/>
    <d v="2018-12-31T00:00:00"/>
    <d v="2016-08-01T00:00:00"/>
    <d v="2018-12-31T00:00:00"/>
    <s v="Active"/>
    <s v="Active"/>
    <s v="Active"/>
    <s v="Interest due"/>
    <m/>
    <m/>
    <m/>
    <m/>
    <m/>
    <s v="Arrangement signed Dec. 23-16"/>
    <n v="1012"/>
    <n v="48798"/>
    <m/>
    <m/>
    <m/>
    <n v="1467648.81"/>
    <n v="146247.74"/>
    <n v="1098477.3600000001"/>
    <n v="222923.71"/>
    <n v="369171.44999999995"/>
    <n v="0"/>
    <n v="255472"/>
    <n v="0"/>
    <n v="302975.55"/>
    <n v="533719.76"/>
    <m/>
    <n v="24"/>
    <n v="2"/>
    <s v="1 to 3 years"/>
    <n v="72548"/>
    <n v="2018"/>
    <n v="6"/>
    <s v="pguevara"/>
    <n v="1.5"/>
    <s v=" "/>
  </r>
  <r>
    <s v="SMS1318"/>
    <s v="ITALY18/01"/>
    <s v="Italy"/>
    <s v="AICMA 2016 TO 2019"/>
    <n v="0"/>
    <n v="90802.5"/>
    <n v="0"/>
    <n v="0"/>
    <n v="0"/>
    <n v="41353.699999999997"/>
    <n v="49448.800000000003"/>
    <n v="49448.800000000003"/>
    <n v="1042.8800000000001"/>
    <n v="48405.920000000006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 2016 A 2019"/>
    <x v="5"/>
    <s v="Seguridad Multidimensional"/>
    <m/>
    <m/>
    <m/>
    <s v="Italia"/>
    <s v="ITALY"/>
    <s v="Italy"/>
    <s v="Italia"/>
    <s v="2-Permanent Observers"/>
    <s v="2-Observadores Permanentes"/>
    <m/>
    <m/>
    <d v="2018-02-07T00:00:00"/>
    <d v="2018-08-31T00:00:00"/>
    <d v="2016-08-01T00:00:00"/>
    <d v="2018-12-31T00:00:00"/>
    <s v="Active"/>
    <s v="Active"/>
    <s v="Active"/>
    <m/>
    <m/>
    <m/>
    <m/>
    <m/>
    <m/>
    <s v="Prot. N. 29"/>
    <n v="1763"/>
    <n v="52499"/>
    <m/>
    <m/>
    <m/>
    <n v="90802.5"/>
    <n v="6815.8"/>
    <n v="41353.699999999997"/>
    <n v="42633"/>
    <n v="49448.800000000003"/>
    <n v="0"/>
    <n v="48406"/>
    <n v="0"/>
    <n v="42396.579999999994"/>
    <n v="90802.5"/>
    <m/>
    <n v="6"/>
    <n v="0.5"/>
    <s v="0 years"/>
    <n v="72548"/>
    <n v="2018"/>
    <n v="6"/>
    <s v="pguevara"/>
    <n v="1.5"/>
    <s v=" "/>
  </r>
  <r>
    <s v="SMS1318"/>
    <s v="USDEP17/05"/>
    <s v="USDS"/>
    <s v="AICMA 2016 TO 2019"/>
    <n v="-441569.35"/>
    <n v="992140.35"/>
    <n v="0"/>
    <n v="0"/>
    <n v="-471.3"/>
    <n v="1298231.1299999999"/>
    <n v="-306562.07999999996"/>
    <n v="-748131.42999999993"/>
    <n v="118632.81"/>
    <n v="-866764.24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 2016 A 2019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7-09-25T00:00:00"/>
    <d v="2018-09-30T00:00:00"/>
    <d v="2016-08-01T00:00:00"/>
    <d v="2018-12-31T00:00:00"/>
    <s v="Active"/>
    <s v="Active"/>
    <s v="Active"/>
    <m/>
    <m/>
    <m/>
    <m/>
    <m/>
    <n v="13"/>
    <s v="S-PMWRA-17GR-1060"/>
    <n v="1053"/>
    <n v="51158"/>
    <s v="S-PMWRA-17-GR-1060"/>
    <s v="B6590P1"/>
    <s v="LOC"/>
    <n v="2795500"/>
    <n v="382509.69"/>
    <n v="1743234.47"/>
    <n v="669755.84"/>
    <n v="1052265.53"/>
    <n v="-1800397"/>
    <n v="-866764"/>
    <n v="-471.3"/>
    <n v="1416863.94"/>
    <n v="992140.35"/>
    <m/>
    <n v="12"/>
    <n v="1"/>
    <s v="1 to 3 years"/>
    <n v="72548"/>
    <n v="2018"/>
    <n v="6"/>
    <s v="pguevara"/>
    <n v="1.5"/>
    <s v=" "/>
  </r>
  <r>
    <s v="SMS1318"/>
    <s v="USDEP17/08"/>
    <s v="USDS"/>
    <s v="AICMA 2016 TO 2019"/>
    <n v="-53864.4"/>
    <n v="76224.7"/>
    <n v="0"/>
    <n v="0"/>
    <n v="0"/>
    <n v="22360.3"/>
    <n v="53864.399999999994"/>
    <n v="-7.2759576141834259E-12"/>
    <n v="0"/>
    <n v="-7.2759576141834259E-12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 2016 A 2019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7-12-01T00:00:00"/>
    <d v="2018-04-11T00:00:00"/>
    <d v="2016-08-01T00:00:00"/>
    <d v="2018-12-31T00:00:00"/>
    <s v="Expired"/>
    <s v="Active"/>
    <s v="Active"/>
    <m/>
    <m/>
    <m/>
    <m/>
    <m/>
    <m/>
    <s v="S-PMWRA-17-GR-1057"/>
    <n v="1053"/>
    <n v="51398"/>
    <s v="S-PMWRA-17-GR-1057"/>
    <s v="B6590P1"/>
    <s v="LOC"/>
    <n v="95000"/>
    <n v="0"/>
    <n v="76224.7"/>
    <n v="18775.3"/>
    <n v="18775.300000000003"/>
    <n v="-18775"/>
    <n v="0"/>
    <n v="0"/>
    <n v="22360.3"/>
    <n v="76224.7"/>
    <m/>
    <n v="4"/>
    <n v="0.3"/>
    <s v="0 years"/>
    <n v="72548"/>
    <n v="2018"/>
    <n v="6"/>
    <s v="pguevara"/>
    <n v="1.5"/>
    <s v=" "/>
  </r>
  <r>
    <s v="SMS1318"/>
    <s v="USDEP18/04"/>
    <s v="USDS"/>
    <s v="AICMA 2016 TO 2019"/>
    <n v="0"/>
    <n v="0"/>
    <n v="0"/>
    <n v="0"/>
    <n v="0"/>
    <n v="25625.21"/>
    <n v="-25625.21"/>
    <n v="-25625.21"/>
    <n v="0"/>
    <n v="-25625.21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 2016 A 2019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8-05-01T00:00:00"/>
    <d v="2018-07-31T00:00:00"/>
    <d v="2016-08-01T00:00:00"/>
    <d v="2018-12-31T00:00:00"/>
    <s v="Active"/>
    <s v="Active"/>
    <s v="Active"/>
    <m/>
    <m/>
    <m/>
    <m/>
    <m/>
    <n v="13"/>
    <s v="S-PMWRA-18-CA-0007"/>
    <n v="1053"/>
    <n v="53458"/>
    <s v="S-PMWRA-18-CA-0007"/>
    <s v="B6590"/>
    <s v="LOC"/>
    <n v="197117"/>
    <n v="41160.400000000001"/>
    <n v="25625.21"/>
    <n v="130331.39"/>
    <n v="171491.79"/>
    <n v="-197117"/>
    <n v="-25625"/>
    <n v="0"/>
    <n v="25625.21"/>
    <n v="0"/>
    <m/>
    <n v="2"/>
    <n v="0.2"/>
    <s v="0 years"/>
    <n v="72548"/>
    <n v="2018"/>
    <n v="6"/>
    <s v="pguevara"/>
    <n v="1.5"/>
    <s v=" "/>
  </r>
  <r>
    <s v="SMS1322"/>
    <s v="CADFATD18/01"/>
    <s v="CA DFATD"/>
    <s v="Conterdrug Cap Build Program"/>
    <n v="0"/>
    <n v="120300.51"/>
    <n v="0"/>
    <n v="0"/>
    <n v="0"/>
    <n v="121996.49"/>
    <n v="-1695.9800000000105"/>
    <n v="-1695.9800000000105"/>
    <n v="71562"/>
    <n v="-73257.98000000001"/>
    <s v="SOC"/>
    <s v="SPECIFIC FUNDS.xlsm"/>
    <m/>
    <n v="311"/>
    <n v="1553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Programa Combate Drogas"/>
    <x v="5"/>
    <s v="Seguridad Multidimensional"/>
    <m/>
    <m/>
    <m/>
    <s v="CA DFATD"/>
    <s v="CANADA"/>
    <s v="Canada"/>
    <s v="Canadá"/>
    <s v="1-Member States"/>
    <s v="1-Estados Miembros"/>
    <m/>
    <m/>
    <d v="2017-12-15T00:00:00"/>
    <d v="2019-12-31T00:00:00"/>
    <d v="2014-01-01T00:00:00"/>
    <d v="2019-03-31T00:00:00"/>
    <s v="Active"/>
    <s v="Active"/>
    <s v="Active"/>
    <m/>
    <m/>
    <s v="Audit required"/>
    <m/>
    <m/>
    <m/>
    <s v="ACCBP 2017-409"/>
    <n v="1012"/>
    <n v="52238"/>
    <m/>
    <m/>
    <m/>
    <n v="196300.51"/>
    <n v="69562"/>
    <n v="123996.49"/>
    <n v="2742.02"/>
    <n v="72304.02"/>
    <n v="-74000"/>
    <n v="-73258"/>
    <n v="0"/>
    <n v="193558.49"/>
    <n v="120300.51"/>
    <m/>
    <n v="24"/>
    <n v="2"/>
    <s v="1 to 3 years"/>
    <n v="77727"/>
    <n v="2018"/>
    <n v="6"/>
    <s v="pguevara"/>
    <n v="1.5"/>
    <s v=" "/>
  </r>
  <r>
    <s v="SMS1402"/>
    <s v="USINL04/07"/>
    <s v="USINL"/>
    <s v="Alternative Development"/>
    <n v="10474.24"/>
    <n v="0"/>
    <n v="0"/>
    <n v="0"/>
    <n v="0"/>
    <n v="5721.42"/>
    <n v="-5721.42"/>
    <n v="4752.82"/>
    <n v="4144.2299999999996"/>
    <n v="608.59000000000015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Altern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4-12T00:00:00"/>
    <d v="2018-08-09T00:00:00"/>
    <d v="2014-01-01T00:00:00"/>
    <d v="2018-05-25T00:00:00"/>
    <s v="Active"/>
    <s v="Expired"/>
    <s v="Active"/>
    <m/>
    <m/>
    <m/>
    <m/>
    <m/>
    <m/>
    <s v="NONE"/>
    <n v="3034"/>
    <n v="7517"/>
    <m/>
    <m/>
    <m/>
    <n v="54979.6"/>
    <n v="4144.2299999999996"/>
    <n v="50226.78"/>
    <n v="608.59"/>
    <n v="4752.82"/>
    <n v="0"/>
    <n v="609"/>
    <n v="0"/>
    <n v="9865.65"/>
    <n v="0"/>
    <m/>
    <n v="160"/>
    <n v="13.3"/>
    <s v="Over 6 years"/>
    <n v="61300"/>
    <n v="2018"/>
    <n v="6"/>
    <s v="pguevara"/>
    <n v="1.5"/>
    <s v=" "/>
  </r>
  <r>
    <s v="SMS1402"/>
    <s v="USINL05/06"/>
    <s v="USINL"/>
    <s v="Alternative Development"/>
    <n v="84.94"/>
    <n v="0"/>
    <n v="0"/>
    <n v="0"/>
    <n v="0"/>
    <n v="0"/>
    <n v="0"/>
    <n v="84.94"/>
    <n v="0"/>
    <n v="84.94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Altern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14-01-01T00:00:00"/>
    <d v="2018-05-25T00:00:00"/>
    <s v="Active"/>
    <s v="Expired"/>
    <s v="Inactive"/>
    <m/>
    <m/>
    <m/>
    <m/>
    <m/>
    <m/>
    <s v="BMR CODE: OCT-05/13"/>
    <n v="3034"/>
    <n v="8266"/>
    <m/>
    <m/>
    <m/>
    <n v="26202.77"/>
    <n v="0"/>
    <n v="26117.83"/>
    <n v="84.94"/>
    <n v="84.93999999999869"/>
    <n v="0"/>
    <n v="11866"/>
    <n v="0"/>
    <n v="0"/>
    <n v="0"/>
    <m/>
    <n v="170"/>
    <n v="14.2"/>
    <s v="Over 6 years"/>
    <n v="61300"/>
    <n v="2018"/>
    <n v="6"/>
    <s v="pguevara"/>
    <n v="1.5"/>
    <s v=" "/>
  </r>
  <r>
    <s v="SMS1402"/>
    <s v="USINL13/11"/>
    <s v="USINL"/>
    <s v="Alternative Development"/>
    <n v="7158.39"/>
    <n v="0"/>
    <n v="0"/>
    <n v="0"/>
    <n v="0"/>
    <n v="0"/>
    <n v="0"/>
    <n v="7158.39"/>
    <n v="7158.39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esarrollo Altern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2014-01-01T00:00:00"/>
    <d v="2018-05-25T00:00:00"/>
    <s v="Active"/>
    <s v="Expired"/>
    <s v="Active"/>
    <m/>
    <m/>
    <m/>
    <m/>
    <m/>
    <m/>
    <s v="Letter dated Sep. 23, 2013"/>
    <n v="3034"/>
    <n v="37894"/>
    <m/>
    <m/>
    <m/>
    <n v="7158.39"/>
    <n v="7158.39"/>
    <n v="0"/>
    <n v="0"/>
    <n v="7158.39"/>
    <n v="0"/>
    <n v="138818"/>
    <n v="0"/>
    <n v="7158.39"/>
    <n v="0"/>
    <m/>
    <n v="60"/>
    <n v="5"/>
    <s v="3 to 6 years"/>
    <n v="61300"/>
    <n v="2018"/>
    <n v="6"/>
    <s v="pguevara"/>
    <n v="1.5"/>
    <s v=" "/>
  </r>
  <r>
    <s v="SMS1403-CEPUR"/>
    <s v="URUGU14/01"/>
    <s v="Uruguay"/>
    <s v="Police Code of Ethics"/>
    <n v="5150"/>
    <n v="0"/>
    <n v="0"/>
    <n v="0"/>
    <n v="0"/>
    <n v="3150"/>
    <n v="-3150"/>
    <n v="2000"/>
    <n v="2000"/>
    <n v="0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Código de Ética de la Policía"/>
    <x v="5"/>
    <s v="Seguridad Multidimensional"/>
    <m/>
    <m/>
    <m/>
    <s v="Uruguay"/>
    <s v="URUGUAY"/>
    <s v="Uruguay"/>
    <s v="Uruguay"/>
    <s v="1-Member States"/>
    <s v="1-Estados Miembros"/>
    <m/>
    <m/>
    <d v="2013-12-30T00:00:00"/>
    <d v="2017-07-31T00:00:00"/>
    <d v="2014-04-01T00:00:00"/>
    <d v="2017-07-31T00:00:00"/>
    <s v="Expired"/>
    <s v="Expired"/>
    <s v="Active"/>
    <m/>
    <m/>
    <m/>
    <m/>
    <m/>
    <n v="11"/>
    <s v="Coop. Agrem. signed 12/30/2013"/>
    <n v="1033"/>
    <n v="39414"/>
    <m/>
    <m/>
    <m/>
    <n v="168800"/>
    <n v="2000"/>
    <n v="166800"/>
    <n v="0"/>
    <n v="2000"/>
    <n v="0"/>
    <n v="0"/>
    <n v="0"/>
    <n v="5150"/>
    <n v="0"/>
    <m/>
    <n v="43"/>
    <n v="3.6"/>
    <s v="3 to 6 years"/>
    <n v="60980"/>
    <n v="2018"/>
    <n v="6"/>
    <s v="pguevara"/>
    <n v="1.5"/>
    <s v=" "/>
  </r>
  <r>
    <s v="SMS1405-UE"/>
    <s v="EEC14/02"/>
    <s v="EEC"/>
    <s v="Irregular Migration Mesoamerica"/>
    <n v="263036.95"/>
    <n v="0"/>
    <n v="0"/>
    <n v="229.65"/>
    <n v="0"/>
    <n v="200039.78"/>
    <n v="-199810.13"/>
    <n v="63226.820000000007"/>
    <n v="164393.24"/>
    <n v="-101166.41999999998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g. Migración Irregular Mesoamérica"/>
    <x v="5"/>
    <s v="Seguridad Multidimensional"/>
    <m/>
    <m/>
    <m/>
    <s v="CEE"/>
    <s v="EUROPEAN ECONOMIC COMMUNITY"/>
    <s v="European Union"/>
    <s v="Unión Europea"/>
    <s v="2-Permanent Observers"/>
    <s v="2-Observadores Permanentes"/>
    <m/>
    <m/>
    <d v="2014-06-24T00:00:00"/>
    <d v="2018-05-04T00:00:00"/>
    <d v="2014-02-22T00:00:00"/>
    <d v="2018-05-04T00:00:00"/>
    <s v="Expired"/>
    <s v="Expired"/>
    <s v="Active"/>
    <m/>
    <m/>
    <m/>
    <m/>
    <m/>
    <m/>
    <s v="DCI-MIGR/2013/282-687"/>
    <n v="2928"/>
    <n v="40594"/>
    <m/>
    <m/>
    <m/>
    <n v="2606022.91"/>
    <n v="156859.31"/>
    <n v="2303122.17"/>
    <n v="146041.43"/>
    <n v="302900.74000000022"/>
    <n v="-239674"/>
    <n v="-101166"/>
    <n v="229.65"/>
    <n v="364433.02"/>
    <n v="0"/>
    <m/>
    <n v="47"/>
    <n v="3.9"/>
    <s v="3 to 6 years"/>
    <n v="62920"/>
    <n v="2018"/>
    <n v="6"/>
    <s v="pguevara"/>
    <n v="1.5"/>
    <s v=" "/>
  </r>
  <r>
    <s v="SMS1406"/>
    <s v="UNDP15/02"/>
    <s v="United Nat."/>
    <s v="Strengthening Public Defenders"/>
    <n v="1396.23"/>
    <n v="0"/>
    <n v="0"/>
    <n v="0"/>
    <n v="0"/>
    <n v="0"/>
    <n v="0"/>
    <n v="1396.23"/>
    <n v="0"/>
    <n v="1396.23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Fortalecimiento Defensores Públicos"/>
    <x v="5"/>
    <s v="Seguridad Multidimensional"/>
    <m/>
    <m/>
    <m/>
    <s v="Naciones Uni."/>
    <s v="UNITED NATIONS DEVELOPMENT PROGRAMME"/>
    <s v="United Nations"/>
    <s v="Naciones Unidas"/>
    <s v="3-Institutions and Others"/>
    <s v="3-Instituciones y otros"/>
    <m/>
    <m/>
    <d v="2015-05-27T00:00:00"/>
    <d v="2016-11-26T00:00:00"/>
    <d v="2015-06-01T00:00:00"/>
    <d v="2016-11-26T00:00:00"/>
    <s v="Expired"/>
    <s v="Expired"/>
    <s v="Inactive"/>
    <m/>
    <m/>
    <m/>
    <m/>
    <m/>
    <m/>
    <s v="Agreem. signed on May 27, 2015"/>
    <n v="1002"/>
    <n v="43655"/>
    <m/>
    <m/>
    <m/>
    <n v="197892.21"/>
    <n v="0"/>
    <n v="196495.98"/>
    <n v="1396.23"/>
    <n v="1396.2299999999814"/>
    <n v="0"/>
    <n v="1396"/>
    <n v="0"/>
    <n v="0"/>
    <n v="0"/>
    <m/>
    <n v="18"/>
    <n v="1.5"/>
    <s v="1 to 3 years"/>
    <n v="66541"/>
    <n v="2018"/>
    <n v="6"/>
    <s v="pguevara"/>
    <n v="1.5"/>
    <s v=" "/>
  </r>
  <r>
    <s v="SMS1407"/>
    <s v="ACL14/01"/>
    <s v="L.A. Brewers Association Inc."/>
    <s v="Inter-Amer. Prog. to Prevent Violence and Crimes"/>
    <n v="48.93"/>
    <n v="0"/>
    <n v="-48.93"/>
    <n v="0"/>
    <n v="0"/>
    <n v="0"/>
    <n v="-48.93"/>
    <n v="0"/>
    <n v="0"/>
    <n v="0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g. Interam. Prevención Violencia y Crimen"/>
    <x v="5"/>
    <s v="Seguridad Multidimensional"/>
    <m/>
    <m/>
    <m/>
    <s v="Cerveceros Latinoaméricanos"/>
    <s v="Latin American Brewers Association Inc."/>
    <s v="Latin American Brewers Association Inc."/>
    <s v="Cerveceros Latinoaméricanos"/>
    <s v="3-Institutions and Others"/>
    <s v="3-Instituciones y otros"/>
    <m/>
    <m/>
    <d v="2014-11-14T00:00:00"/>
    <d v="2017-11-13T00:00:00"/>
    <d v="2014-11-14T00:00:00"/>
    <d v="2016-06-30T00:00:00"/>
    <s v="Expired"/>
    <s v="Expired"/>
    <s v="Active"/>
    <m/>
    <m/>
    <m/>
    <m/>
    <m/>
    <n v="12"/>
    <s v="MOU Signed Nov. 14, 2014"/>
    <n v="6655"/>
    <n v="42054"/>
    <m/>
    <m/>
    <m/>
    <n v="149951.07"/>
    <n v="0"/>
    <n v="149951.07"/>
    <n v="0"/>
    <n v="0"/>
    <n v="0"/>
    <n v="0"/>
    <n v="-48.93"/>
    <n v="0"/>
    <n v="-48.93"/>
    <m/>
    <n v="36"/>
    <n v="3"/>
    <s v="1 to 3 years"/>
    <n v="64400"/>
    <n v="2018"/>
    <n v="6"/>
    <s v="pguevara"/>
    <n v="1.5"/>
    <s v=" "/>
  </r>
  <r>
    <s v="SMS1409-J-DPS"/>
    <s v="USAID-J-DPS14/2"/>
    <s v="USAID"/>
    <s v="A New Path: Prom. Healthy Env. Remandees Jamaica"/>
    <n v="-89711.51"/>
    <n v="352823.41"/>
    <n v="0"/>
    <n v="0"/>
    <n v="-14.27"/>
    <n v="329751.51"/>
    <n v="23057.629999999946"/>
    <n v="-66653.880000000048"/>
    <n v="243307.61"/>
    <n v="-309961.49000000005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m. Ambiente Sano en Prisión Preventiva Jamaica"/>
    <x v="5"/>
    <s v="Seguridad Multidimensional"/>
    <m/>
    <m/>
    <m/>
    <s v="USAID"/>
    <s v="UNITED STATES AGENCY FOR INTERNATIONAL DEVELOPMENT"/>
    <s v="United States"/>
    <s v="Estados Unidos"/>
    <s v="1-Member States"/>
    <s v="1-Estados Miembros"/>
    <m/>
    <m/>
    <d v="2014-09-15T00:00:00"/>
    <d v="2019-09-13T00:00:00"/>
    <d v="2014-09-15T00:00:00"/>
    <d v="2019-09-13T00:00:00"/>
    <s v="Active"/>
    <s v="Active"/>
    <s v="Active"/>
    <m/>
    <m/>
    <m/>
    <m/>
    <m/>
    <n v="11"/>
    <s v="AID-532-IO-14-00001"/>
    <n v="2873"/>
    <n v="41994"/>
    <s v="AID-532-IO-14-00001"/>
    <s v="44B6P"/>
    <s v="LOC"/>
    <n v="2130028.2000000002"/>
    <n v="225569.75"/>
    <n v="1513953.54"/>
    <n v="390504.91"/>
    <n v="616074.66000000015"/>
    <n v="-682729"/>
    <n v="-309961"/>
    <n v="-14.27"/>
    <n v="573059.12"/>
    <n v="352823.41"/>
    <m/>
    <n v="60"/>
    <n v="5"/>
    <s v="3 to 6 years"/>
    <n v="64420"/>
    <n v="2018"/>
    <n v="6"/>
    <s v="pguevara"/>
    <n v="1.5"/>
    <s v=" "/>
  </r>
  <r>
    <s v="SMS1410"/>
    <s v="SAECI15/01"/>
    <s v="Spain"/>
    <s v="Victims Assistance and Protection - Phase II"/>
    <n v="44597.14"/>
    <n v="0"/>
    <n v="-11222.05"/>
    <n v="0"/>
    <n v="0"/>
    <n v="33375.089999999997"/>
    <n v="-44597.14"/>
    <n v="0"/>
    <n v="0"/>
    <n v="0"/>
    <s v="SOC"/>
    <s v="SPECIFIC FUNDS.xlsm"/>
    <m/>
    <n v="311"/>
    <n v="15630"/>
    <x v="0"/>
    <s v="Specific Funds"/>
    <x v="6"/>
    <s v="84E"/>
    <x v="6"/>
    <s v="Capítulo 8 - Secretaría de Seguridad Multidimensional"/>
    <s v="Department of Public Security (84E)"/>
    <s v="Departamento de Seguridad Pública (84E)"/>
    <s v="Asistencia y Protección de Víctimas - Fase II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01-14T00:00:00"/>
    <d v="2018-05-31T00:00:00"/>
    <d v="2015-06-17T00:00:00"/>
    <d v="2018-05-31T00:00:00"/>
    <s v="Expired"/>
    <s v="Expired"/>
    <s v="Active"/>
    <s v="Interest due"/>
    <m/>
    <m/>
    <m/>
    <m/>
    <m/>
    <s v="Acta COMIX 10/06/14"/>
    <n v="2910"/>
    <n v="42634"/>
    <m/>
    <m/>
    <m/>
    <n v="199139.95"/>
    <n v="0"/>
    <n v="199139.95"/>
    <n v="0"/>
    <n v="0"/>
    <n v="0"/>
    <n v="84402"/>
    <n v="-11222.05"/>
    <n v="33375.089999999997"/>
    <n v="-11222.05"/>
    <m/>
    <n v="40"/>
    <n v="3.3"/>
    <s v="3 to 6 years"/>
    <n v="66821"/>
    <n v="2018"/>
    <n v="6"/>
    <s v="pguevara"/>
    <n v="1.5"/>
    <s v=" "/>
  </r>
  <r>
    <s v="SMS1411"/>
    <s v="CADFATD17/01"/>
    <s v="CA DFATD"/>
    <s v="Courts Drug-related Offenses"/>
    <n v="272221.15000000002"/>
    <n v="0"/>
    <n v="0"/>
    <n v="0"/>
    <n v="0"/>
    <n v="91880.72"/>
    <n v="-91880.72"/>
    <n v="180340.43000000002"/>
    <n v="81146.89"/>
    <n v="99193.540000000023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CA DFATD"/>
    <s v="CANADA"/>
    <s v="Canada"/>
    <s v="Canadá"/>
    <s v="1-Member States"/>
    <s v="1-Estados Miembros"/>
    <m/>
    <m/>
    <d v="2017-02-21T00:00:00"/>
    <d v="2018-09-30T00:00:00"/>
    <d v="2017-02-21T00:00:00"/>
    <d v="2019-09-18T00:00:00"/>
    <s v="Active"/>
    <s v="Active"/>
    <s v="Active"/>
    <m/>
    <m/>
    <m/>
    <m/>
    <m/>
    <n v="11"/>
    <s v="ACCBP 2016 - 387"/>
    <n v="1012"/>
    <n v="49339"/>
    <m/>
    <m/>
    <m/>
    <n v="626330.97"/>
    <n v="82440.3"/>
    <n v="445990.54"/>
    <n v="97900.13"/>
    <n v="180340.43"/>
    <n v="0"/>
    <n v="99194"/>
    <n v="0"/>
    <n v="173027.61"/>
    <n v="0"/>
    <m/>
    <n v="19"/>
    <n v="1.6"/>
    <s v="1 to 3 years"/>
    <n v="74148"/>
    <n v="2018"/>
    <n v="6"/>
    <s v="pguevara"/>
    <n v="1.5"/>
    <s v=" "/>
  </r>
  <r>
    <s v="SMS1411"/>
    <s v="CADFATD18/03"/>
    <s v="CA DFATD"/>
    <s v="Courts Drug-related Offenses"/>
    <n v="0"/>
    <n v="136356.54999999999"/>
    <n v="0"/>
    <n v="0"/>
    <n v="0"/>
    <n v="44000.09"/>
    <n v="92356.459999999992"/>
    <n v="92356.459999999992"/>
    <n v="14460.07"/>
    <n v="77896.389999999985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CA DFATD"/>
    <s v="CANADA"/>
    <s v="Canada"/>
    <s v="Canadá"/>
    <s v="1-Member States"/>
    <s v="1-Estados Miembros"/>
    <m/>
    <m/>
    <d v="2018-03-29T00:00:00"/>
    <d v="2020-02-28T00:00:00"/>
    <d v="2017-02-21T00:00:00"/>
    <d v="2019-09-18T00:00:00"/>
    <s v="Active"/>
    <s v="Active"/>
    <s v="Active"/>
    <s v="Interest due"/>
    <m/>
    <m/>
    <m/>
    <m/>
    <m/>
    <s v="ACCBP 2017-417"/>
    <n v="1012"/>
    <n v="52958"/>
    <m/>
    <m/>
    <m/>
    <n v="136356.54999999999"/>
    <n v="19252.330000000002"/>
    <n v="44000.09"/>
    <n v="73104.13"/>
    <n v="92356.459999999992"/>
    <n v="0"/>
    <n v="77896"/>
    <n v="0"/>
    <n v="58460.159999999996"/>
    <n v="136356.54999999999"/>
    <m/>
    <n v="23"/>
    <n v="1.9"/>
    <s v="1 to 3 years"/>
    <n v="74148"/>
    <n v="2018"/>
    <n v="6"/>
    <s v="pguevara"/>
    <n v="1.5"/>
    <s v=" "/>
  </r>
  <r>
    <s v="SMS1411"/>
    <s v="TRINI17/01"/>
    <s v="Trin.&amp;Tob"/>
    <s v="Courts Drug-related Offenses"/>
    <n v="677.53"/>
    <n v="0"/>
    <n v="0"/>
    <n v="0"/>
    <n v="0"/>
    <n v="0"/>
    <n v="0"/>
    <n v="677.53"/>
    <n v="0"/>
    <n v="677.53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7-04-10T00:00:00"/>
    <d v="2020-12-31T00:00:00"/>
    <d v="2017-02-21T00:00:00"/>
    <d v="2019-09-18T00:00:00"/>
    <s v="Active"/>
    <s v="Active"/>
    <s v="Inactive"/>
    <m/>
    <m/>
    <m/>
    <m/>
    <m/>
    <m/>
    <s v="Letter Signed on April 10,2017"/>
    <n v="1052"/>
    <n v="49898"/>
    <m/>
    <m/>
    <m/>
    <n v="5000"/>
    <n v="0"/>
    <n v="4322.47"/>
    <n v="677.53"/>
    <n v="677.52999999999975"/>
    <n v="0"/>
    <n v="15678"/>
    <n v="0"/>
    <n v="0"/>
    <n v="0"/>
    <m/>
    <n v="44"/>
    <n v="3.7"/>
    <s v="3 to 6 years"/>
    <n v="74148"/>
    <n v="2018"/>
    <n v="6"/>
    <s v="pguevara"/>
    <n v="1.5"/>
    <s v=" "/>
  </r>
  <r>
    <s v="SMS1411"/>
    <s v="USINL03/09"/>
    <s v="USINL"/>
    <s v="Courts Drug-related Offenses"/>
    <n v="52.04"/>
    <n v="0"/>
    <n v="0"/>
    <n v="0"/>
    <n v="0"/>
    <n v="52.04"/>
    <n v="-52.04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2017-02-21T00:00:00"/>
    <d v="2019-09-18T00:00:00"/>
    <s v="Active"/>
    <s v="Active"/>
    <s v="Active"/>
    <m/>
    <m/>
    <m/>
    <m/>
    <m/>
    <m/>
    <s v="NONE"/>
    <n v="3034"/>
    <n v="5759"/>
    <m/>
    <m/>
    <m/>
    <n v="52.04"/>
    <n v="0"/>
    <n v="52.04"/>
    <n v="0"/>
    <n v="0"/>
    <n v="0"/>
    <n v="18230"/>
    <n v="0"/>
    <n v="52.04"/>
    <n v="0"/>
    <m/>
    <n v="186"/>
    <n v="15.5"/>
    <s v="Over 6 years"/>
    <n v="74148"/>
    <n v="2018"/>
    <n v="6"/>
    <s v="pguevara"/>
    <n v="1.5"/>
    <s v=" "/>
  </r>
  <r>
    <s v="SMS1411"/>
    <s v="USINL04/04"/>
    <s v="USINL"/>
    <s v="Courts Drug-related Offenses"/>
    <n v="89.98"/>
    <n v="0"/>
    <n v="0"/>
    <n v="0"/>
    <n v="0"/>
    <n v="89.98"/>
    <n v="-89.98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17-02-21T00:00:00"/>
    <d v="2019-09-18T00:00:00"/>
    <s v="Active"/>
    <s v="Active"/>
    <s v="Active"/>
    <m/>
    <m/>
    <m/>
    <m/>
    <m/>
    <m/>
    <s v="NONE"/>
    <n v="3034"/>
    <n v="6831"/>
    <m/>
    <m/>
    <m/>
    <n v="89.98"/>
    <n v="0"/>
    <n v="89.98"/>
    <n v="0"/>
    <n v="0"/>
    <n v="0"/>
    <n v="10230"/>
    <n v="0"/>
    <n v="89.98"/>
    <n v="0"/>
    <m/>
    <n v="182"/>
    <n v="15.2"/>
    <s v="Over 6 years"/>
    <n v="74148"/>
    <n v="2018"/>
    <n v="6"/>
    <s v="pguevara"/>
    <n v="1.5"/>
    <s v=" "/>
  </r>
  <r>
    <s v="SMS1411"/>
    <s v="USINL05/06"/>
    <s v="USINL"/>
    <s v="Courts Drug-related Offenses"/>
    <n v="22962.23"/>
    <n v="0"/>
    <n v="0"/>
    <n v="0"/>
    <n v="0"/>
    <n v="21735.07"/>
    <n v="-21735.07"/>
    <n v="1227.1599999999999"/>
    <n v="120.92"/>
    <n v="1106.2399999999998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17-02-21T00:00:00"/>
    <d v="2019-09-18T00:00:00"/>
    <s v="Active"/>
    <s v="Active"/>
    <s v="Active"/>
    <m/>
    <m/>
    <m/>
    <m/>
    <m/>
    <m/>
    <s v="BMR CODE: OCT-05/13"/>
    <n v="3034"/>
    <n v="8266"/>
    <m/>
    <m/>
    <m/>
    <n v="62761.98"/>
    <n v="149.11000000000001"/>
    <n v="61534.82"/>
    <n v="1078.05"/>
    <n v="1227.1600000000035"/>
    <n v="0"/>
    <n v="11866"/>
    <n v="0"/>
    <n v="21855.989999999998"/>
    <n v="0"/>
    <m/>
    <n v="170"/>
    <n v="14.2"/>
    <s v="Over 6 years"/>
    <n v="74148"/>
    <n v="2018"/>
    <n v="6"/>
    <s v="pguevara"/>
    <n v="1.5"/>
    <s v=" "/>
  </r>
  <r>
    <s v="SMS1411"/>
    <s v="USINL06/06"/>
    <s v="USINL"/>
    <s v="Courts Drug-related Offenses"/>
    <n v="459.72"/>
    <n v="0"/>
    <n v="0"/>
    <n v="0"/>
    <n v="-5.09"/>
    <n v="419.05"/>
    <n v="-424.14"/>
    <n v="35.580000000000041"/>
    <n v="0"/>
    <n v="35.580000000000041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2017-02-21T00:00:00"/>
    <d v="2019-09-18T00:00:00"/>
    <s v="Active"/>
    <s v="Active"/>
    <s v="Active"/>
    <s v="Interest due"/>
    <m/>
    <m/>
    <m/>
    <m/>
    <m/>
    <s v="BMR CODE: SEP-06/15"/>
    <n v="3034"/>
    <n v="10423"/>
    <m/>
    <m/>
    <m/>
    <n v="1111.2"/>
    <n v="0"/>
    <n v="1075.6199999999999"/>
    <n v="35.58"/>
    <n v="35.580000000000155"/>
    <n v="0"/>
    <n v="62108"/>
    <n v="-5.09"/>
    <n v="419.05"/>
    <n v="0"/>
    <m/>
    <n v="158"/>
    <n v="13.2"/>
    <s v="Over 6 years"/>
    <n v="74148"/>
    <n v="2018"/>
    <n v="6"/>
    <s v="pguevara"/>
    <n v="1.5"/>
    <s v=" "/>
  </r>
  <r>
    <s v="SMS1411"/>
    <s v="USINL07/06"/>
    <s v="USINL"/>
    <s v="Courts Drug-related Offenses"/>
    <n v="395.93"/>
    <n v="0"/>
    <n v="0"/>
    <n v="0"/>
    <n v="0"/>
    <n v="395.93"/>
    <n v="-395.93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1-18T00:00:00"/>
    <d v="2017-02-21T00:00:00"/>
    <d v="2019-09-18T00:00:00"/>
    <s v="Active"/>
    <s v="Active"/>
    <s v="Active"/>
    <m/>
    <m/>
    <m/>
    <m/>
    <m/>
    <n v="11"/>
    <s v="NOVEMBER-07/3"/>
    <n v="3034"/>
    <n v="13624"/>
    <m/>
    <m/>
    <m/>
    <n v="2817.87"/>
    <n v="0"/>
    <n v="2817.87"/>
    <n v="0"/>
    <n v="0"/>
    <n v="0"/>
    <n v="10110"/>
    <n v="0"/>
    <n v="395.93"/>
    <n v="0"/>
    <m/>
    <n v="133"/>
    <n v="11.1"/>
    <s v="Over 6 years"/>
    <n v="74148"/>
    <n v="2018"/>
    <n v="6"/>
    <s v="pguevara"/>
    <n v="1.5"/>
    <s v=" "/>
  </r>
  <r>
    <s v="SMS1411"/>
    <s v="USINL08/09"/>
    <s v="USINL"/>
    <s v="Courts Drug-related Offenses"/>
    <n v="13"/>
    <n v="0"/>
    <n v="0"/>
    <n v="0"/>
    <n v="0"/>
    <n v="0"/>
    <n v="0"/>
    <n v="13"/>
    <n v="0"/>
    <n v="13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9-11-23T00:00:00"/>
    <d v="2017-02-21T00:00:00"/>
    <d v="2019-09-18T00:00:00"/>
    <s v="Active"/>
    <s v="Active"/>
    <s v="Inactive"/>
    <m/>
    <m/>
    <m/>
    <m/>
    <m/>
    <m/>
    <s v="BMR: OCT-08/1"/>
    <n v="3034"/>
    <n v="17251"/>
    <m/>
    <m/>
    <m/>
    <n v="13"/>
    <n v="0"/>
    <n v="0"/>
    <n v="13"/>
    <n v="13"/>
    <n v="0"/>
    <n v="178071"/>
    <n v="0"/>
    <n v="0"/>
    <n v="0"/>
    <m/>
    <n v="134"/>
    <n v="11.2"/>
    <s v="Over 6 years"/>
    <n v="74148"/>
    <n v="2018"/>
    <n v="6"/>
    <s v="pguevara"/>
    <n v="1.5"/>
    <s v=" "/>
  </r>
  <r>
    <s v="SMS1411"/>
    <s v="USINL09/09"/>
    <s v="USINL"/>
    <s v="Courts Drug-related Offenses"/>
    <n v="7177.21"/>
    <n v="0"/>
    <n v="0"/>
    <n v="0"/>
    <n v="0"/>
    <n v="6551.24"/>
    <n v="-6551.24"/>
    <n v="625.97000000000025"/>
    <n v="0"/>
    <n v="625.97000000000025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20-05-01T00:00:00"/>
    <d v="2017-02-21T00:00:00"/>
    <d v="2019-09-18T00:00:00"/>
    <s v="Active"/>
    <s v="Active"/>
    <s v="Active"/>
    <m/>
    <m/>
    <m/>
    <m/>
    <m/>
    <m/>
    <s v="BMR:DEC-09/10"/>
    <n v="3034"/>
    <n v="22531"/>
    <m/>
    <m/>
    <m/>
    <n v="34625.64"/>
    <n v="625.97"/>
    <n v="33999.67"/>
    <n v="0"/>
    <n v="625.97000000000116"/>
    <n v="0"/>
    <n v="121492"/>
    <n v="0"/>
    <n v="6551.24"/>
    <n v="0"/>
    <m/>
    <n v="128"/>
    <n v="10.7"/>
    <s v="Over 6 years"/>
    <n v="74148"/>
    <n v="2018"/>
    <n v="6"/>
    <s v="pguevara"/>
    <n v="1.5"/>
    <s v=" "/>
  </r>
  <r>
    <s v="SMS1411"/>
    <s v="USINL11/04"/>
    <s v="USINL"/>
    <s v="Courts Drug-related Offenses"/>
    <n v="93.51"/>
    <n v="0"/>
    <n v="0"/>
    <n v="0"/>
    <n v="0"/>
    <n v="93.51"/>
    <n v="-93.51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8-11-18T00:00:00"/>
    <d v="2017-02-21T00:00:00"/>
    <d v="2019-09-18T00:00:00"/>
    <s v="Active"/>
    <s v="Active"/>
    <s v="Active"/>
    <m/>
    <m/>
    <m/>
    <m/>
    <m/>
    <m/>
    <s v="Letter dated on 05/02/2011"/>
    <n v="3034"/>
    <n v="28012"/>
    <m/>
    <m/>
    <m/>
    <n v="1401.51"/>
    <n v="0"/>
    <n v="1401.51"/>
    <n v="0"/>
    <n v="0"/>
    <n v="0"/>
    <n v="29345"/>
    <n v="0"/>
    <n v="93.51"/>
    <n v="0"/>
    <m/>
    <n v="90"/>
    <n v="7.5"/>
    <s v="Over 6 years"/>
    <n v="74148"/>
    <n v="2018"/>
    <n v="6"/>
    <s v="pguevara"/>
    <n v="1.5"/>
    <s v=" "/>
  </r>
  <r>
    <s v="SMS1411"/>
    <s v="USINL12/06"/>
    <s v="USINL"/>
    <s v="Courts Drug-related Offenses"/>
    <n v="1700.04"/>
    <n v="0"/>
    <n v="0"/>
    <n v="0"/>
    <n v="0"/>
    <n v="1682.41"/>
    <n v="-1682.41"/>
    <n v="17.629999999999882"/>
    <n v="17.63"/>
    <n v="-1.1723955140041653E-13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8-11-18T00:00:00"/>
    <d v="2017-02-21T00:00:00"/>
    <d v="2019-09-18T00:00:00"/>
    <s v="Active"/>
    <s v="Active"/>
    <s v="Active"/>
    <m/>
    <m/>
    <m/>
    <m/>
    <m/>
    <m/>
    <s v="Letter dated April 20, 2012"/>
    <n v="3034"/>
    <n v="32074"/>
    <m/>
    <m/>
    <m/>
    <n v="45039.65"/>
    <n v="17.63"/>
    <n v="45022.02"/>
    <n v="0"/>
    <n v="17.630000000004657"/>
    <n v="0"/>
    <n v="8570"/>
    <n v="0"/>
    <n v="1700.0400000000002"/>
    <n v="0"/>
    <m/>
    <n v="79"/>
    <n v="6.6"/>
    <s v="Over 6 years"/>
    <n v="74148"/>
    <n v="2018"/>
    <n v="6"/>
    <s v="pguevara"/>
    <n v="1.5"/>
    <s v=" "/>
  </r>
  <r>
    <s v="SMS1411"/>
    <s v="USINL13/04"/>
    <s v="USINL"/>
    <s v="Courts Drug-related Offenses"/>
    <n v="0"/>
    <n v="0"/>
    <n v="84831.92"/>
    <n v="0"/>
    <n v="0"/>
    <n v="11731.51"/>
    <n v="73100.41"/>
    <n v="73100.41"/>
    <n v="12000"/>
    <n v="61100.41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17-02-21T00:00:00"/>
    <d v="2019-09-18T00:00:00"/>
    <s v="Active"/>
    <s v="Active"/>
    <s v="Active"/>
    <s v="Interest due"/>
    <m/>
    <m/>
    <m/>
    <m/>
    <m/>
    <s v="SAF/155-12"/>
    <n v="3034"/>
    <n v="36054"/>
    <m/>
    <m/>
    <m/>
    <n v="84831.92"/>
    <n v="9600"/>
    <n v="14131.51"/>
    <n v="61100.41"/>
    <n v="70700.41"/>
    <n v="2400"/>
    <n v="123819"/>
    <n v="84831.92"/>
    <n v="23731.510000000002"/>
    <n v="84831.92"/>
    <m/>
    <n v="74"/>
    <n v="6.2"/>
    <s v="Over 6 years"/>
    <n v="74148"/>
    <n v="2018"/>
    <n v="6"/>
    <s v="pguevara"/>
    <n v="1.5"/>
    <s v=" "/>
  </r>
  <r>
    <s v="SMS1411"/>
    <s v="USINL13/05"/>
    <s v="USINL"/>
    <s v="Courts Drug-related Offenses"/>
    <n v="14.87"/>
    <n v="0"/>
    <n v="0"/>
    <n v="0"/>
    <n v="0"/>
    <n v="14.87"/>
    <n v="-14.87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19T00:00:00"/>
    <d v="2018-05-18T00:00:00"/>
    <d v="2017-02-21T00:00:00"/>
    <d v="2019-09-18T00:00:00"/>
    <s v="Expired"/>
    <s v="Active"/>
    <s v="Active"/>
    <s v="Interest due"/>
    <m/>
    <m/>
    <m/>
    <m/>
    <m/>
    <s v="SAF/155-12"/>
    <n v="3034"/>
    <n v="36134"/>
    <m/>
    <m/>
    <m/>
    <n v="175.4"/>
    <n v="0"/>
    <n v="175.4"/>
    <n v="0"/>
    <n v="0"/>
    <n v="0"/>
    <n v="0"/>
    <n v="0"/>
    <n v="14.87"/>
    <n v="0"/>
    <m/>
    <n v="62"/>
    <n v="5.2"/>
    <s v="3 to 6 years"/>
    <n v="74148"/>
    <n v="2018"/>
    <n v="6"/>
    <s v="pguevara"/>
    <n v="1.5"/>
    <s v=" "/>
  </r>
  <r>
    <s v="SMS1411"/>
    <s v="USINL13/07"/>
    <s v="USINL"/>
    <s v="Courts Drug-related Offenses"/>
    <n v="2933.26"/>
    <n v="0"/>
    <n v="0"/>
    <n v="0"/>
    <n v="0"/>
    <n v="2933.26"/>
    <n v="-2933.26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2017-02-21T00:00:00"/>
    <d v="2019-09-18T00:00:00"/>
    <s v="Active"/>
    <s v="Active"/>
    <s v="Active"/>
    <s v="Interest due"/>
    <m/>
    <m/>
    <m/>
    <m/>
    <m/>
    <s v="Letter dated June 10, 2013"/>
    <n v="3034"/>
    <n v="36874"/>
    <m/>
    <m/>
    <m/>
    <n v="4172.1499999999996"/>
    <n v="0"/>
    <n v="4172.1499999999996"/>
    <n v="0"/>
    <n v="0"/>
    <n v="0"/>
    <n v="125694"/>
    <n v="0"/>
    <n v="2933.26"/>
    <n v="0"/>
    <m/>
    <n v="76"/>
    <n v="6.3"/>
    <s v="Over 6 years"/>
    <n v="74148"/>
    <n v="2018"/>
    <n v="6"/>
    <s v="pguevara"/>
    <n v="1.5"/>
    <s v=" "/>
  </r>
  <r>
    <s v="SMS1411"/>
    <s v="USINL13/11"/>
    <s v="USINL"/>
    <s v="Courts Drug-related Offenses"/>
    <n v="17742.18"/>
    <n v="0"/>
    <n v="0"/>
    <n v="0"/>
    <n v="0"/>
    <n v="14567.74"/>
    <n v="-14567.74"/>
    <n v="3174.4400000000005"/>
    <n v="0"/>
    <n v="3174.4400000000005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2017-02-21T00:00:00"/>
    <d v="2019-09-18T00:00:00"/>
    <s v="Active"/>
    <s v="Active"/>
    <s v="Active"/>
    <m/>
    <m/>
    <m/>
    <m/>
    <m/>
    <m/>
    <s v="Letter dated Sep. 23, 2013"/>
    <n v="3034"/>
    <n v="37894"/>
    <m/>
    <m/>
    <m/>
    <n v="70357.31"/>
    <n v="0"/>
    <n v="67182.87"/>
    <n v="3174.44"/>
    <n v="3174.4400000000023"/>
    <n v="0"/>
    <n v="138818"/>
    <n v="0"/>
    <n v="14567.74"/>
    <n v="0"/>
    <m/>
    <n v="60"/>
    <n v="5"/>
    <s v="3 to 6 years"/>
    <n v="74148"/>
    <n v="2018"/>
    <n v="6"/>
    <s v="pguevara"/>
    <n v="1.5"/>
    <s v=" "/>
  </r>
  <r>
    <s v="SMS1411"/>
    <s v="USINL14/03"/>
    <s v="USINL"/>
    <s v="Courts Drug-related Offenses"/>
    <n v="2256.9"/>
    <n v="0"/>
    <n v="0"/>
    <n v="0"/>
    <n v="0"/>
    <n v="2022.71"/>
    <n v="-2022.71"/>
    <n v="234.19000000000005"/>
    <n v="0"/>
    <n v="234.19000000000005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30T00:00:00"/>
    <d v="2018-05-18T00:00:00"/>
    <d v="2017-02-21T00:00:00"/>
    <d v="2019-09-18T00:00:00"/>
    <s v="Expired"/>
    <s v="Active"/>
    <s v="Active"/>
    <m/>
    <m/>
    <m/>
    <m/>
    <m/>
    <n v="11"/>
    <s v="Letter dated May 19, 2014"/>
    <n v="3034"/>
    <n v="40434"/>
    <m/>
    <m/>
    <m/>
    <n v="10625.91"/>
    <n v="0"/>
    <n v="10391.719999999999"/>
    <n v="234.19"/>
    <n v="234.19000000000051"/>
    <n v="0"/>
    <n v="283"/>
    <n v="0"/>
    <n v="2022.71"/>
    <n v="0"/>
    <m/>
    <n v="48"/>
    <n v="4"/>
    <s v="3 to 6 years"/>
    <n v="74148"/>
    <n v="2018"/>
    <n v="6"/>
    <s v="pguevara"/>
    <n v="1.5"/>
    <s v=" "/>
  </r>
  <r>
    <s v="SMS1411"/>
    <s v="USINL15/03"/>
    <s v="USINL"/>
    <s v="Courts Drug-related Offenses"/>
    <n v="828.24"/>
    <n v="0"/>
    <n v="0"/>
    <n v="0"/>
    <n v="0"/>
    <n v="713.56"/>
    <n v="-713.56"/>
    <n v="114.68000000000006"/>
    <n v="0"/>
    <n v="114.68000000000006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5-07T00:00:00"/>
    <d v="2018-05-18T00:00:00"/>
    <d v="2017-02-21T00:00:00"/>
    <d v="2019-09-18T00:00:00"/>
    <s v="Expired"/>
    <s v="Active"/>
    <s v="Active"/>
    <m/>
    <m/>
    <m/>
    <m/>
    <m/>
    <m/>
    <s v="Letter signed on  May 7, 2015_x0009_"/>
    <n v="3034"/>
    <n v="43435"/>
    <m/>
    <m/>
    <m/>
    <n v="828.24"/>
    <n v="0"/>
    <n v="713.56"/>
    <n v="114.68"/>
    <n v="114.68000000000006"/>
    <n v="0"/>
    <n v="115"/>
    <n v="0"/>
    <n v="713.56"/>
    <n v="0"/>
    <m/>
    <n v="36"/>
    <n v="3"/>
    <s v="1 to 3 years"/>
    <n v="74148"/>
    <n v="2018"/>
    <n v="6"/>
    <s v="pguevara"/>
    <n v="1.5"/>
    <s v=" "/>
  </r>
  <r>
    <s v="SMS1411"/>
    <s v="USINL15/06"/>
    <s v="USINL"/>
    <s v="Courts Drug-related Offenses"/>
    <n v="271.41000000000003"/>
    <n v="0"/>
    <n v="0"/>
    <n v="0"/>
    <n v="0"/>
    <n v="271.41000000000003"/>
    <n v="-271.41000000000003"/>
    <n v="0"/>
    <n v="0"/>
    <n v="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8-05-18T00:00:00"/>
    <d v="2017-02-21T00:00:00"/>
    <d v="2019-09-18T00:00:00"/>
    <s v="Expired"/>
    <s v="Active"/>
    <s v="Active"/>
    <m/>
    <m/>
    <m/>
    <m/>
    <m/>
    <m/>
    <s v="LoA dated May 22, 2015"/>
    <n v="3034"/>
    <n v="44015"/>
    <m/>
    <m/>
    <m/>
    <n v="10949.8"/>
    <n v="0"/>
    <n v="10949.8"/>
    <n v="0"/>
    <n v="0"/>
    <n v="0"/>
    <n v="0"/>
    <n v="0"/>
    <n v="271.41000000000003"/>
    <n v="0"/>
    <m/>
    <n v="34"/>
    <n v="2.8"/>
    <s v="1 to 3 years"/>
    <n v="74148"/>
    <n v="2018"/>
    <n v="6"/>
    <s v="pguevara"/>
    <n v="1.5"/>
    <s v=" "/>
  </r>
  <r>
    <s v="SMS1411"/>
    <s v="USINL17/08"/>
    <s v="USINL"/>
    <s v="Courts Drug-related Offenses"/>
    <n v="299353.95"/>
    <n v="0"/>
    <n v="0"/>
    <n v="0"/>
    <n v="0"/>
    <n v="42679.77"/>
    <n v="-42679.77"/>
    <n v="256674.18000000002"/>
    <n v="16049.57"/>
    <n v="240624.61000000002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9T00:00:00"/>
    <d v="2019-09-18T00:00:00"/>
    <d v="2017-02-21T00:00:00"/>
    <d v="2019-09-18T00:00:00"/>
    <s v="Active"/>
    <s v="Active"/>
    <s v="Active"/>
    <m/>
    <m/>
    <m/>
    <m/>
    <m/>
    <n v="13"/>
    <s v="Letter dated Sep 18, 2017"/>
    <n v="1053"/>
    <n v="51858"/>
    <m/>
    <m/>
    <m/>
    <n v="344085"/>
    <n v="12479.57"/>
    <n v="91010.82"/>
    <n v="240594.61"/>
    <n v="253074.18"/>
    <n v="3600"/>
    <n v="240774"/>
    <n v="0"/>
    <n v="58729.34"/>
    <n v="0"/>
    <m/>
    <n v="24"/>
    <n v="2"/>
    <s v="1 to 3 years"/>
    <n v="74148"/>
    <n v="2018"/>
    <n v="6"/>
    <s v="pguevara"/>
    <n v="1.5"/>
    <s v=" "/>
  </r>
  <r>
    <s v="SMS1411"/>
    <s v="USINL18/01"/>
    <s v="USINL"/>
    <s v="Courts Drug-related Offenses"/>
    <n v="0"/>
    <n v="200000"/>
    <n v="0"/>
    <n v="0"/>
    <n v="0"/>
    <n v="26100"/>
    <n v="173900"/>
    <n v="173900"/>
    <n v="0"/>
    <n v="173900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Tribunales por Delito Relacionado con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8-03-14T00:00:00"/>
    <d v="2020-03-13T00:00:00"/>
    <d v="2017-02-21T00:00:00"/>
    <d v="2019-09-18T00:00:00"/>
    <s v="Active"/>
    <s v="Active"/>
    <s v="Active"/>
    <m/>
    <m/>
    <m/>
    <m/>
    <m/>
    <n v="13"/>
    <s v="Letter dated December 18, 2017"/>
    <n v="3034"/>
    <n v="53058"/>
    <m/>
    <m/>
    <m/>
    <n v="200000"/>
    <n v="0"/>
    <n v="26100"/>
    <n v="173900"/>
    <n v="173900"/>
    <n v="0"/>
    <n v="173900"/>
    <n v="0"/>
    <n v="26100"/>
    <n v="200000"/>
    <m/>
    <n v="24"/>
    <n v="2"/>
    <s v="1 to 3 years"/>
    <n v="74148"/>
    <n v="2018"/>
    <n v="6"/>
    <s v="pguevara"/>
    <n v="1.5"/>
    <s v=" "/>
  </r>
  <r>
    <s v="SMS1504"/>
    <s v="CAF15/01"/>
    <s v="ADC"/>
    <s v="Network Professional Police"/>
    <n v="600"/>
    <n v="0"/>
    <n v="0"/>
    <n v="0"/>
    <n v="0"/>
    <n v="600"/>
    <n v="-600"/>
    <n v="0"/>
    <n v="0"/>
    <n v="0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fesionalización de las Fuerzas Policiales"/>
    <x v="5"/>
    <s v="Seguridad Multidimensional"/>
    <m/>
    <m/>
    <m/>
    <s v="CAF"/>
    <s v="CORPORACION ANDINA DE FOMENTO"/>
    <s v="Andean Development Corporation"/>
    <s v="Corporación Andina de Fomento"/>
    <s v="3-Institutions and Others"/>
    <s v="3-Instituciones y otros"/>
    <m/>
    <m/>
    <d v="2015-03-27T00:00:00"/>
    <d v="2017-06-30T00:00:00"/>
    <d v="2015-05-01T00:00:00"/>
    <d v="2020-05-31T00:00:00"/>
    <s v="Expired"/>
    <s v="Active"/>
    <s v="Active"/>
    <m/>
    <m/>
    <m/>
    <m/>
    <m/>
    <m/>
    <s v="Agreement signed March 27, 201"/>
    <n v="3333"/>
    <n v="43475"/>
    <m/>
    <m/>
    <m/>
    <n v="73600"/>
    <n v="0"/>
    <n v="73600"/>
    <n v="0"/>
    <n v="0"/>
    <n v="0"/>
    <n v="2640"/>
    <n v="0"/>
    <n v="600"/>
    <n v="0"/>
    <m/>
    <n v="27"/>
    <n v="2.2000000000000002"/>
    <s v="1 to 3 years"/>
    <n v="66263"/>
    <n v="2018"/>
    <n v="6"/>
    <s v="pguevara"/>
    <n v="1.5"/>
    <s v=" "/>
  </r>
  <r>
    <s v="SMS1504"/>
    <s v="CAF17/01"/>
    <s v="ADC"/>
    <s v="Network Professional Police"/>
    <n v="12500"/>
    <n v="0"/>
    <n v="0"/>
    <n v="0"/>
    <n v="0"/>
    <n v="12500"/>
    <n v="-12500"/>
    <n v="0"/>
    <n v="0"/>
    <n v="0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fesionalización de las Fuerzas Policiales"/>
    <x v="5"/>
    <s v="Seguridad Multidimensional"/>
    <m/>
    <m/>
    <m/>
    <s v="CAF"/>
    <s v="Corporación Andina de Fomento (CAF)"/>
    <s v="Andean Development Corporation"/>
    <s v="Corporación Andina de Fomento"/>
    <s v="3-Institutions and Others"/>
    <s v="3-Instituciones y otros"/>
    <m/>
    <m/>
    <d v="2017-10-16T00:00:00"/>
    <d v="2017-12-22T00:00:00"/>
    <d v="2015-05-01T00:00:00"/>
    <d v="2020-05-31T00:00:00"/>
    <s v="Expired"/>
    <s v="Active"/>
    <s v="Active"/>
    <m/>
    <m/>
    <m/>
    <m/>
    <m/>
    <m/>
    <s v="Convenio firmado 16 Oct, 2017"/>
    <n v="3452"/>
    <n v="51438"/>
    <m/>
    <m/>
    <m/>
    <n v="20500"/>
    <n v="0"/>
    <n v="20500"/>
    <n v="0"/>
    <n v="0"/>
    <n v="0"/>
    <n v="0"/>
    <n v="0"/>
    <n v="12500"/>
    <n v="0"/>
    <m/>
    <n v="2"/>
    <n v="0.2"/>
    <s v="0 years"/>
    <n v="66263"/>
    <n v="2018"/>
    <n v="6"/>
    <s v="pguevara"/>
    <n v="1.5"/>
    <s v=" "/>
  </r>
  <r>
    <s v="SMS1504"/>
    <s v="HONDU17/02"/>
    <s v="Honduras"/>
    <s v="Network Professional Police"/>
    <n v="35747.33"/>
    <n v="0"/>
    <n v="0"/>
    <n v="0"/>
    <n v="0"/>
    <n v="15247.12"/>
    <n v="-15247.12"/>
    <n v="20500.21"/>
    <n v="0"/>
    <n v="20500.21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fesionalización de las Fuerzas Policiales"/>
    <x v="5"/>
    <s v="Seguridad Multidimensional"/>
    <m/>
    <m/>
    <m/>
    <s v="Honduras"/>
    <s v="HONDURAS"/>
    <s v="Honduras"/>
    <s v="Honduras"/>
    <s v="1-Member States"/>
    <s v="1-Estados Miembros"/>
    <m/>
    <m/>
    <d v="2017-05-29T00:00:00"/>
    <d v="2017-12-01T00:00:00"/>
    <d v="2015-05-01T00:00:00"/>
    <d v="2020-05-31T00:00:00"/>
    <s v="Expired"/>
    <s v="Active"/>
    <s v="Active"/>
    <m/>
    <m/>
    <m/>
    <m/>
    <m/>
    <m/>
    <s v="Letter dated May 29, 2017"/>
    <n v="1025"/>
    <n v="50178"/>
    <m/>
    <m/>
    <m/>
    <n v="317000"/>
    <n v="0"/>
    <n v="296499.78999999998"/>
    <n v="20500.21"/>
    <n v="20500.210000000021"/>
    <n v="0"/>
    <n v="20500"/>
    <n v="0"/>
    <n v="15247.12"/>
    <n v="0"/>
    <m/>
    <n v="7"/>
    <n v="0.6"/>
    <s v="0 years"/>
    <n v="66263"/>
    <n v="2018"/>
    <n v="6"/>
    <s v="pguevara"/>
    <n v="1.5"/>
    <s v=" "/>
  </r>
  <r>
    <s v="SMS1505"/>
    <s v="AWS17/01"/>
    <s v="AWS"/>
    <s v="Cybersecurity and Cybercrime"/>
    <n v="21750"/>
    <n v="25000"/>
    <n v="0"/>
    <n v="0"/>
    <n v="0"/>
    <n v="59827.54"/>
    <n v="-34827.54"/>
    <n v="-13077.54"/>
    <n v="4418.9799999999996"/>
    <n v="-17496.52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AWS"/>
    <s v="AMAZON WEB SERVICES, INC."/>
    <s v="Amazon Web Services"/>
    <s v="Amazon Web Services"/>
    <s v="3-Institutions and Others"/>
    <s v="3-Instituciones y otros"/>
    <m/>
    <m/>
    <d v="2017-10-03T00:00:00"/>
    <d v="2018-10-31T00:00:00"/>
    <d v="2016-03-02T00:00:00"/>
    <d v="2019-04-30T00:00:00"/>
    <s v="Active"/>
    <s v="Active"/>
    <s v="Active"/>
    <m/>
    <m/>
    <m/>
    <m/>
    <m/>
    <n v="13"/>
    <s v="Agreement signed on Oct 3 2017"/>
    <n v="7375"/>
    <n v="51482"/>
    <m/>
    <m/>
    <m/>
    <n v="75000"/>
    <n v="5929.86"/>
    <n v="63241.21"/>
    <n v="5828.93"/>
    <n v="11758.79"/>
    <n v="-24836"/>
    <n v="-17497"/>
    <n v="0"/>
    <n v="64246.520000000004"/>
    <n v="25000"/>
    <m/>
    <n v="12"/>
    <n v="1"/>
    <s v="1 to 3 years"/>
    <n v="74627"/>
    <n v="2018"/>
    <n v="6"/>
    <s v="pguevara"/>
    <n v="1.5"/>
    <s v=" "/>
  </r>
  <r>
    <s v="SMS1505"/>
    <s v="CADFATD17/03"/>
    <s v="CA DFATD"/>
    <s v="Cybersecurity and Cybercrime"/>
    <n v="-1280.03"/>
    <n v="416612.51"/>
    <n v="0"/>
    <n v="243.51"/>
    <n v="0"/>
    <n v="397378.82"/>
    <n v="19477.200000000012"/>
    <n v="18197.170000000013"/>
    <n v="153553.78"/>
    <n v="-135356.60999999999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CA DFATD"/>
    <s v="CANADA"/>
    <s v="Canada"/>
    <s v="Canadá"/>
    <s v="1-Member States"/>
    <s v="1-Estados Miembros"/>
    <m/>
    <m/>
    <d v="2016-12-15T00:00:00"/>
    <d v="2019-02-28T00:00:00"/>
    <d v="2016-03-02T00:00:00"/>
    <d v="2019-04-30T00:00:00"/>
    <s v="Active"/>
    <s v="Active"/>
    <s v="Active"/>
    <m/>
    <m/>
    <m/>
    <m/>
    <m/>
    <m/>
    <s v="ACCBP 2016 - 384"/>
    <n v="1012"/>
    <n v="49738"/>
    <m/>
    <m/>
    <m/>
    <n v="1281563.06"/>
    <n v="151544.67000000001"/>
    <n v="1137105.8999999999"/>
    <n v="-7087.51"/>
    <n v="144457.16000000015"/>
    <n v="-126260"/>
    <n v="-135357"/>
    <n v="243.51"/>
    <n v="550932.6"/>
    <n v="416612.51"/>
    <m/>
    <n v="26"/>
    <n v="2.2000000000000002"/>
    <s v="1 to 3 years"/>
    <n v="74627"/>
    <n v="2018"/>
    <n v="6"/>
    <s v="pguevara"/>
    <n v="1.5"/>
    <s v=" "/>
  </r>
  <r>
    <s v="SMS1505"/>
    <s v="COLOM18/03"/>
    <s v="Colombia"/>
    <s v="Cybersecurity and Cybercrime"/>
    <n v="0"/>
    <n v="36662.01"/>
    <n v="0"/>
    <n v="0"/>
    <n v="0"/>
    <n v="66209"/>
    <n v="-29546.989999999998"/>
    <n v="-29546.989999999998"/>
    <n v="39498"/>
    <n v="-69044.989999999991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Colombia"/>
    <s v="COLOMBIA"/>
    <s v="Colombia"/>
    <s v="Colombia"/>
    <s v="1-Member States"/>
    <s v="1-Estados Miembros"/>
    <m/>
    <m/>
    <d v="2018-01-25T00:00:00"/>
    <d v="2018-10-31T00:00:00"/>
    <d v="2016-03-02T00:00:00"/>
    <d v="2019-04-30T00:00:00"/>
    <s v="Active"/>
    <s v="Active"/>
    <s v="Active"/>
    <m/>
    <m/>
    <m/>
    <m/>
    <m/>
    <n v="13"/>
    <s v="Acuerdo de Cooperación 000751"/>
    <n v="1014"/>
    <n v="52378"/>
    <m/>
    <m/>
    <m/>
    <n v="94000"/>
    <n v="39498"/>
    <n v="66209"/>
    <n v="-11707"/>
    <n v="27791"/>
    <n v="-57338"/>
    <n v="-69045"/>
    <n v="0"/>
    <n v="105707"/>
    <n v="36662.01"/>
    <m/>
    <n v="9"/>
    <n v="0.8"/>
    <s v="0 years"/>
    <n v="74627"/>
    <n v="2018"/>
    <n v="6"/>
    <s v="pguevara"/>
    <n v="1.5"/>
    <s v=" "/>
  </r>
  <r>
    <s v="SMS1505"/>
    <s v="ESTON18/01"/>
    <s v="Estonia"/>
    <s v="Cybersecurity and Cybercrime"/>
    <n v="0"/>
    <n v="116030"/>
    <n v="0"/>
    <n v="0"/>
    <n v="0"/>
    <n v="47002.77"/>
    <n v="69027.23000000001"/>
    <n v="69027.23000000001"/>
    <n v="8249.66"/>
    <n v="60777.570000000007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Estonia"/>
    <s v="Embassy of the Republic of Estonia"/>
    <s v="Republic of Estonia"/>
    <s v="República de Estonia"/>
    <s v="2-Permanent Observers"/>
    <s v="2-Observadores Permanentes"/>
    <m/>
    <m/>
    <d v="2018-02-16T00:00:00"/>
    <d v="2019-04-30T00:00:00"/>
    <d v="2016-03-02T00:00:00"/>
    <d v="2019-04-30T00:00:00"/>
    <s v="Active"/>
    <s v="Active"/>
    <s v="Active"/>
    <m/>
    <m/>
    <m/>
    <m/>
    <m/>
    <n v="13"/>
    <s v="12-1/1028"/>
    <n v="6795"/>
    <n v="52498"/>
    <m/>
    <m/>
    <m/>
    <n v="116030"/>
    <n v="8299.8700000000008"/>
    <n v="47002.77"/>
    <n v="60727.360000000001"/>
    <n v="69027.23000000001"/>
    <n v="0"/>
    <n v="60778"/>
    <n v="0"/>
    <n v="55252.429999999993"/>
    <n v="116030"/>
    <m/>
    <n v="14"/>
    <n v="1.2"/>
    <s v="1 to 3 years"/>
    <n v="74627"/>
    <n v="2018"/>
    <n v="6"/>
    <s v="pguevara"/>
    <n v="1.5"/>
    <s v=" "/>
  </r>
  <r>
    <s v="SMS1505"/>
    <s v="IDB17/04"/>
    <s v="IADB"/>
    <s v="Cybersecurity and Cybercrime"/>
    <n v="41760"/>
    <n v="0"/>
    <n v="0"/>
    <n v="0"/>
    <n v="0"/>
    <n v="19289.93"/>
    <n v="-19289.93"/>
    <n v="22470.07"/>
    <n v="11357.29"/>
    <n v="11112.779999999999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BID"/>
    <s v="INTER AMERICAN DEVELOPMENT BANK"/>
    <s v="I-A Development Bank"/>
    <s v="Banco I-A de Desarrollo"/>
    <s v="3-Institutions and Others"/>
    <s v="3-Instituciones y otros"/>
    <m/>
    <m/>
    <d v="2017-09-22T00:00:00"/>
    <d v="2019-04-30T00:00:00"/>
    <d v="2016-03-02T00:00:00"/>
    <d v="2019-04-30T00:00:00"/>
    <s v="Active"/>
    <s v="Active"/>
    <s v="Active"/>
    <m/>
    <m/>
    <m/>
    <m/>
    <m/>
    <n v="13"/>
    <s v="RG-T2408-P001"/>
    <n v="2879"/>
    <n v="51483"/>
    <m/>
    <m/>
    <m/>
    <n v="48000"/>
    <n v="11357.29"/>
    <n v="25529.93"/>
    <n v="11112.78"/>
    <n v="22470.07"/>
    <n v="0"/>
    <n v="11113"/>
    <n v="0"/>
    <n v="30647.22"/>
    <n v="0"/>
    <m/>
    <n v="19"/>
    <n v="1.6"/>
    <s v="1 to 3 years"/>
    <n v="74627"/>
    <n v="2018"/>
    <n v="6"/>
    <s v="pguevara"/>
    <n v="1.5"/>
    <s v=" "/>
  </r>
  <r>
    <s v="SMS1505"/>
    <s v="IDB18/01"/>
    <s v="IADB"/>
    <s v="Cybersecurity and Cybercrime"/>
    <n v="0"/>
    <n v="0"/>
    <n v="0"/>
    <n v="0"/>
    <n v="0"/>
    <n v="20651.8"/>
    <n v="-20651.8"/>
    <n v="-20651.8"/>
    <n v="23930"/>
    <n v="-44581.8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BID"/>
    <s v="INTER AMERICAN DEVELOPMENT BANK"/>
    <s v="I-A Development Bank"/>
    <s v="Banco I-A de Desarrollo"/>
    <s v="3-Institutions and Others"/>
    <s v="3-Instituciones y otros"/>
    <m/>
    <m/>
    <d v="2018-02-01T00:00:00"/>
    <d v="2019-05-15T00:00:00"/>
    <d v="2016-03-02T00:00:00"/>
    <d v="2019-04-30T00:00:00"/>
    <s v="Active"/>
    <s v="Active"/>
    <s v="Active"/>
    <m/>
    <m/>
    <m/>
    <m/>
    <m/>
    <n v="13"/>
    <s v="RG-T2408-P002"/>
    <n v="2879"/>
    <n v="52438"/>
    <m/>
    <m/>
    <m/>
    <n v="70000"/>
    <n v="23930"/>
    <n v="20651.8"/>
    <n v="25418.2"/>
    <n v="49348.2"/>
    <n v="-70000"/>
    <n v="-44582"/>
    <n v="0"/>
    <n v="44581.8"/>
    <n v="0"/>
    <m/>
    <n v="15"/>
    <n v="1.2"/>
    <s v="1 to 3 years"/>
    <n v="74627"/>
    <n v="2018"/>
    <n v="6"/>
    <s v="pguevara"/>
    <n v="1.5"/>
    <s v=" "/>
  </r>
  <r>
    <s v="SMS1505"/>
    <s v="NETHE18/01"/>
    <s v="Netherlands"/>
    <s v="Cybersecurity and Cybercrime"/>
    <n v="0"/>
    <n v="109693"/>
    <n v="0"/>
    <n v="0"/>
    <n v="0"/>
    <n v="82562.399999999994"/>
    <n v="27130.600000000006"/>
    <n v="27130.600000000006"/>
    <n v="0"/>
    <n v="27130.600000000006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Países Bajos"/>
    <s v="FOREING MINISTRY OF NETHERLANDS"/>
    <s v="Netherlands"/>
    <s v="Países Bajos"/>
    <s v="2-Permanent Observers"/>
    <s v="2-Observadores Permanentes"/>
    <m/>
    <m/>
    <d v="2018-05-01T00:00:00"/>
    <d v="2018-11-01T00:00:00"/>
    <d v="2016-03-02T00:00:00"/>
    <d v="2019-04-30T00:00:00"/>
    <s v="Active"/>
    <s v="Active"/>
    <s v="Active"/>
    <s v="Interest due"/>
    <m/>
    <m/>
    <m/>
    <m/>
    <m/>
    <s v="AVT16/BZ121633B"/>
    <n v="3143"/>
    <n v="52998"/>
    <m/>
    <m/>
    <m/>
    <n v="109693"/>
    <n v="0"/>
    <n v="82562.399999999994"/>
    <n v="27130.6"/>
    <n v="27130.600000000006"/>
    <n v="0"/>
    <n v="27131"/>
    <n v="0"/>
    <n v="82562.399999999994"/>
    <n v="109693"/>
    <m/>
    <n v="6"/>
    <n v="0.5"/>
    <s v="0 years"/>
    <n v="74627"/>
    <n v="2018"/>
    <n v="6"/>
    <s v="pguevara"/>
    <n v="1.5"/>
    <s v=" "/>
  </r>
  <r>
    <s v="SMS1505"/>
    <s v="SPAIN18/01"/>
    <s v="Spain"/>
    <s v="Cybersecurity and Cybercrime"/>
    <n v="0"/>
    <n v="213309.95"/>
    <n v="0"/>
    <n v="0"/>
    <n v="0"/>
    <n v="64244.49"/>
    <n v="149065.46000000002"/>
    <n v="149065.46000000002"/>
    <n v="3506.97"/>
    <n v="145558.49000000002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España"/>
    <s v="SPAIN"/>
    <s v="Spain"/>
    <s v="España"/>
    <s v="2-Permanent Observers"/>
    <s v="2-Observadores Permanentes"/>
    <m/>
    <m/>
    <d v="2018-01-05T00:00:00"/>
    <d v="2018-12-31T00:00:00"/>
    <d v="2016-03-02T00:00:00"/>
    <d v="2019-04-30T00:00:00"/>
    <s v="Active"/>
    <s v="Active"/>
    <s v="Active"/>
    <m/>
    <m/>
    <m/>
    <m/>
    <m/>
    <m/>
    <s v="Email dated December 19, 2017"/>
    <n v="1743"/>
    <n v="52038"/>
    <m/>
    <m/>
    <m/>
    <n v="213309.95"/>
    <n v="44726.97"/>
    <n v="64244.49"/>
    <n v="104338.49"/>
    <n v="149065.46000000002"/>
    <n v="0"/>
    <n v="145558"/>
    <n v="0"/>
    <n v="67751.459999999992"/>
    <n v="213309.95"/>
    <m/>
    <n v="11"/>
    <n v="0.9"/>
    <s v="0 years"/>
    <n v="74627"/>
    <n v="2018"/>
    <n v="6"/>
    <s v="pguevara"/>
    <n v="1.5"/>
    <s v=" "/>
  </r>
  <r>
    <s v="SMS1505"/>
    <s v="URUGU18/01"/>
    <s v="Uruguay"/>
    <s v="Cybersecurity and Cybercrime"/>
    <n v="0"/>
    <n v="25000"/>
    <n v="0"/>
    <n v="0"/>
    <n v="0"/>
    <n v="3250"/>
    <n v="21750"/>
    <n v="21750"/>
    <n v="0"/>
    <n v="2175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Uruguay"/>
    <s v="URUGUAY"/>
    <s v="Uruguay"/>
    <s v="Uruguay"/>
    <s v="1-Member States"/>
    <s v="1-Estados Miembros"/>
    <m/>
    <m/>
    <d v="2018-01-17T00:00:00"/>
    <d v="2019-04-30T00:00:00"/>
    <d v="2016-03-02T00:00:00"/>
    <d v="2019-04-30T00:00:00"/>
    <s v="Active"/>
    <s v="Active"/>
    <s v="Active"/>
    <m/>
    <m/>
    <m/>
    <m/>
    <m/>
    <m/>
    <s v="CD 800/801/2017 OC 1"/>
    <n v="1033"/>
    <n v="52618"/>
    <m/>
    <m/>
    <m/>
    <n v="25000"/>
    <n v="0"/>
    <n v="3250"/>
    <n v="21750"/>
    <n v="21750"/>
    <n v="0"/>
    <n v="21750"/>
    <n v="0"/>
    <n v="3250"/>
    <n v="25000"/>
    <m/>
    <n v="15"/>
    <n v="1.2"/>
    <s v="1 to 3 years"/>
    <n v="74627"/>
    <n v="2018"/>
    <n v="6"/>
    <s v="pguevara"/>
    <n v="1.5"/>
    <s v=" "/>
  </r>
  <r>
    <s v="SMS1505"/>
    <s v="USDEP17/07"/>
    <s v="USDS"/>
    <s v="Cybersecurity and Cybercrime"/>
    <n v="111551.4"/>
    <n v="34786"/>
    <n v="0"/>
    <n v="0"/>
    <n v="0"/>
    <n v="73816.02"/>
    <n v="-39030.020000000004"/>
    <n v="72521.37999999999"/>
    <n v="33200.720000000001"/>
    <n v="39320.659999999989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eguridad y Crimen Cibernético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7-09-27T00:00:00"/>
    <d v="2019-09-30T00:00:00"/>
    <d v="2016-03-02T00:00:00"/>
    <d v="2019-04-30T00:00:00"/>
    <s v="Active"/>
    <s v="Active"/>
    <s v="Active"/>
    <m/>
    <m/>
    <m/>
    <m/>
    <m/>
    <n v="13"/>
    <s v="SLMAQM17GR2054"/>
    <n v="1053"/>
    <n v="51299"/>
    <m/>
    <m/>
    <m/>
    <n v="163006"/>
    <n v="43686.34"/>
    <n v="103194.02"/>
    <n v="16125.64"/>
    <n v="59811.979999999996"/>
    <n v="12709"/>
    <n v="39321"/>
    <n v="0"/>
    <n v="107016.74"/>
    <n v="34786"/>
    <m/>
    <n v="24"/>
    <n v="2"/>
    <s v="1 to 3 years"/>
    <n v="74627"/>
    <n v="2018"/>
    <n v="6"/>
    <s v="pguevara"/>
    <n v="1.5"/>
    <s v=" "/>
  </r>
  <r>
    <s v="SMS1509"/>
    <s v="SAECI16/01"/>
    <s v="Spain"/>
    <s v="Strengthen access of justice"/>
    <n v="68597.240000000005"/>
    <n v="0"/>
    <n v="0"/>
    <n v="0"/>
    <n v="498"/>
    <n v="68994.559999999998"/>
    <n v="-68496.56"/>
    <n v="100.68000000000757"/>
    <n v="18.75"/>
    <n v="81.930000000007567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Fortalecimiento del acceso a la justici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16-08-08T00:00:00"/>
    <d v="2018-06-11T00:00:00"/>
    <s v="Expired"/>
    <s v="Expired"/>
    <s v="Active"/>
    <m/>
    <m/>
    <m/>
    <m/>
    <m/>
    <m/>
    <s v="Res. Concesión Subv. 10/6/15"/>
    <n v="2910"/>
    <n v="45517"/>
    <m/>
    <m/>
    <m/>
    <n v="166207"/>
    <n v="0"/>
    <n v="166106.32"/>
    <n v="100.68"/>
    <n v="100.67999999999302"/>
    <n v="0"/>
    <n v="9082"/>
    <n v="498"/>
    <n v="69013.31"/>
    <n v="0"/>
    <m/>
    <n v="31"/>
    <n v="2.6"/>
    <s v="1 to 3 years"/>
    <n v="72107"/>
    <n v="2018"/>
    <n v="6"/>
    <s v="pguevara"/>
    <n v="1.5"/>
    <s v=" "/>
  </r>
  <r>
    <s v="SMS1513"/>
    <s v="CADFAIT16/04"/>
    <s v="CA DFATD"/>
    <s v="Strenghtening  Cargo Security  in the Americas"/>
    <n v="115315.01"/>
    <n v="176999.71"/>
    <n v="0"/>
    <n v="0"/>
    <n v="135.65"/>
    <n v="67840.210000000006"/>
    <n v="109295.14999999998"/>
    <n v="224610.15999999997"/>
    <n v="95680.45"/>
    <n v="128929.71"/>
    <s v="SOC + Adjustments"/>
    <s v="SPECIFIC FUNDS.xlsm"/>
    <s v=" + M2018-3"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Fortalecimiento Seguridad de Carga en las Américas"/>
    <x v="5"/>
    <s v="Seguridad Multidimensional"/>
    <m/>
    <m/>
    <m/>
    <s v="CA DFATD"/>
    <s v="CANADA"/>
    <s v="Canada"/>
    <s v="Canadá"/>
    <s v="1-Member States"/>
    <s v="1-Estados Miembros"/>
    <m/>
    <m/>
    <d v="2016-01-15T00:00:00"/>
    <d v="2018-12-31T00:00:00"/>
    <d v="2015-11-01T00:00:00"/>
    <d v="2020-10-31T00:00:00"/>
    <s v="Active"/>
    <s v="Active"/>
    <s v="Active"/>
    <m/>
    <m/>
    <s v="Audit required"/>
    <m/>
    <m/>
    <m/>
    <s v="ACCBP 2014-2017"/>
    <n v="1012"/>
    <n v="46358"/>
    <m/>
    <m/>
    <m/>
    <n v="520430.62"/>
    <n v="85170.33"/>
    <n v="313619.96000000002"/>
    <n v="121640.33"/>
    <n v="206810.65999999997"/>
    <n v="17800"/>
    <n v="128930"/>
    <n v="135.65"/>
    <n v="163520.66"/>
    <n v="176999.71"/>
    <m/>
    <n v="35"/>
    <n v="2.9"/>
    <s v="1 to 3 years"/>
    <n v="70346"/>
    <n v="2018"/>
    <n v="6"/>
    <s v="pguevara"/>
    <n v="1.5"/>
    <s v=" "/>
  </r>
  <r>
    <s v="SMS1601"/>
    <s v="CADFAIT16/05"/>
    <s v="CA DFATD"/>
    <s v="Increasing Maritime Security  &amp; Infrastructure "/>
    <n v="464839.81"/>
    <n v="0"/>
    <n v="0"/>
    <n v="0"/>
    <n v="0"/>
    <n v="192624.89"/>
    <n v="-192624.89"/>
    <n v="272214.92"/>
    <n v="57747.92"/>
    <n v="214467"/>
    <s v="SOC + Adjustments"/>
    <s v="SPECIFIC FUNDS.xlsm"/>
    <s v=" + M2018-4"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Incremento Seguridad Marítima e Infraestructura"/>
    <x v="5"/>
    <s v="Seguridad Multidimensional"/>
    <m/>
    <m/>
    <m/>
    <s v="CA DFATD"/>
    <s v="CANADA"/>
    <s v="Canada"/>
    <s v="Canadá"/>
    <s v="1-Member States"/>
    <s v="1-Estados Miembros"/>
    <m/>
    <m/>
    <d v="2015-11-01T00:00:00"/>
    <d v="2019-03-30T00:00:00"/>
    <d v="2015-11-01T00:00:00"/>
    <d v="2019-03-30T00:00:00"/>
    <s v="Active"/>
    <s v="Active"/>
    <s v="Active"/>
    <m/>
    <m/>
    <s v="Audit required"/>
    <m/>
    <m/>
    <m/>
    <s v="ACCBP 2014-307"/>
    <n v="1012"/>
    <n v="46478"/>
    <m/>
    <m/>
    <m/>
    <n v="740252.08"/>
    <n v="74198.899999999994"/>
    <n v="471309.66"/>
    <n v="194743.52"/>
    <n v="268942.42"/>
    <n v="3272"/>
    <n v="214467"/>
    <n v="0"/>
    <n v="250372.81"/>
    <n v="0"/>
    <m/>
    <n v="40"/>
    <n v="3.3"/>
    <s v="3 to 6 years"/>
    <n v="70506"/>
    <n v="2018"/>
    <n v="6"/>
    <s v="pguevara"/>
    <n v="1.5"/>
    <s v=" "/>
  </r>
  <r>
    <s v="SMS1601"/>
    <s v="CADFAIT16/06"/>
    <s v="CA DFATD"/>
    <s v="Increasing Maritime Security  &amp; Infrastructure "/>
    <n v="584559.68000000005"/>
    <n v="0"/>
    <n v="0"/>
    <n v="287.14"/>
    <n v="0"/>
    <n v="167552.82"/>
    <n v="-167265.68"/>
    <n v="417294.00000000006"/>
    <n v="27948.14"/>
    <n v="389345.86000000004"/>
    <s v="SOC + Adjustments"/>
    <s v="SPECIFIC FUNDS.xlsm"/>
    <s v=" + M2018-4 + M2018-5"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Incremento Seguridad Marítima e Infraestructura"/>
    <x v="5"/>
    <s v="Seguridad Multidimensional"/>
    <m/>
    <m/>
    <m/>
    <s v="CA DFATD"/>
    <s v="CANADA"/>
    <s v="Canada"/>
    <s v="Canadá"/>
    <s v="1-Member States"/>
    <s v="1-Estados Miembros"/>
    <m/>
    <m/>
    <d v="2015-11-01T00:00:00"/>
    <d v="2018-12-31T00:00:00"/>
    <d v="2015-11-01T00:00:00"/>
    <d v="2019-03-30T00:00:00"/>
    <s v="Active"/>
    <s v="Active"/>
    <s v="Active"/>
    <s v="Interest due"/>
    <m/>
    <m/>
    <m/>
    <m/>
    <m/>
    <s v="ACCBP 2013-261"/>
    <n v="1012"/>
    <n v="46503"/>
    <m/>
    <m/>
    <m/>
    <n v="1027429.09"/>
    <n v="30674.76"/>
    <n v="612154.87"/>
    <n v="384599.46"/>
    <n v="415274.22"/>
    <n v="2020"/>
    <n v="389346"/>
    <n v="287.14"/>
    <n v="195500.96000000002"/>
    <n v="0"/>
    <m/>
    <n v="37"/>
    <n v="3.1"/>
    <s v="3 to 6 years"/>
    <n v="70506"/>
    <n v="2018"/>
    <n v="6"/>
    <s v="pguevara"/>
    <n v="1.5"/>
    <s v=" "/>
  </r>
  <r>
    <s v="SMS1602"/>
    <s v="CERVBRASL16/01"/>
    <s v="Brazilian Association Industry"/>
    <s v="Violence Prev. SAO BERNARDO"/>
    <n v="6275.97"/>
    <n v="0"/>
    <n v="0"/>
    <n v="0"/>
    <n v="0"/>
    <n v="1000"/>
    <n v="-1000"/>
    <n v="5275.97"/>
    <n v="5275.97"/>
    <n v="0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ev Violencia SAO BERNARDO"/>
    <x v="5"/>
    <s v="Seguridad Multidimensional"/>
    <m/>
    <m/>
    <m/>
    <s v="Asociación de la Industria Brasileña"/>
    <s v="ASSOCIACAO BRASILEIRA DA INDUSTRIA"/>
    <s v="Brazilian Association Industry"/>
    <s v="Asociación de la Industria Brasileña"/>
    <s v="3-Institutions and Others"/>
    <s v="3-Instituciones y otros"/>
    <m/>
    <m/>
    <d v="2016-06-27T00:00:00"/>
    <d v="2017-12-31T00:00:00"/>
    <d v="2016-07-18T00:00:00"/>
    <d v="2017-12-31T00:00:00"/>
    <s v="Expired"/>
    <s v="Expired"/>
    <s v="Active"/>
    <m/>
    <m/>
    <m/>
    <m/>
    <m/>
    <n v="12"/>
    <s v="Signed agree 6/27/2016"/>
    <n v="6675"/>
    <n v="47338"/>
    <m/>
    <m/>
    <m/>
    <n v="63000"/>
    <n v="5275.97"/>
    <n v="57723.89"/>
    <n v="0.14000000000000001"/>
    <n v="5276.1100000000006"/>
    <n v="0"/>
    <n v="0"/>
    <n v="0"/>
    <n v="6275.97"/>
    <n v="0"/>
    <m/>
    <n v="18"/>
    <n v="1.5"/>
    <s v="1 to 3 years"/>
    <n v="72206"/>
    <n v="2018"/>
    <n v="6"/>
    <s v="pguevara"/>
    <n v="1.5"/>
    <s v=" "/>
  </r>
  <r>
    <s v="SMS1603"/>
    <s v="SAECI15/01"/>
    <s v="Spain"/>
    <s v="AICMA - Spain Fund"/>
    <n v="33939.800000000003"/>
    <n v="0"/>
    <n v="-33939.800000000003"/>
    <n v="0"/>
    <n v="0"/>
    <n v="0"/>
    <n v="-33939.800000000003"/>
    <n v="0"/>
    <n v="0"/>
    <n v="0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 - Fondo Españ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01-14T00:00:00"/>
    <d v="2018-05-31T00:00:00"/>
    <d v="2016-10-31T00:00:00"/>
    <d v="2018-05-31T00:00:00"/>
    <s v="Expired"/>
    <s v="Expired"/>
    <s v="Active"/>
    <s v="Interest due"/>
    <m/>
    <m/>
    <m/>
    <m/>
    <m/>
    <s v="Acta COMIX 10/06/14"/>
    <n v="2910"/>
    <n v="42634"/>
    <m/>
    <m/>
    <m/>
    <n v="202309.06"/>
    <n v="0"/>
    <n v="202309.06"/>
    <n v="0"/>
    <n v="0"/>
    <n v="0"/>
    <n v="84402"/>
    <n v="-33939.800000000003"/>
    <n v="0"/>
    <n v="-33939.800000000003"/>
    <m/>
    <n v="40"/>
    <n v="3.3"/>
    <s v="3 to 6 years"/>
    <n v="74528"/>
    <n v="2018"/>
    <n v="6"/>
    <s v="pguevara"/>
    <n v="1.5"/>
    <s v=" "/>
  </r>
  <r>
    <s v="SMS1605"/>
    <s v="CANOAS18/01"/>
    <s v="Canada"/>
    <s v="Prev of Violence Tela-HO"/>
    <n v="0"/>
    <n v="10000"/>
    <n v="0"/>
    <n v="0"/>
    <n v="0"/>
    <n v="10000"/>
    <n v="0"/>
    <n v="0"/>
    <n v="0"/>
    <n v="0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ev. de la Violencia Tela-HO"/>
    <x v="5"/>
    <s v="Seguridad Multidimensional"/>
    <m/>
    <m/>
    <m/>
    <s v="Canadá"/>
    <s v="CANADA"/>
    <s v="Canada"/>
    <s v="Canadá"/>
    <s v="1-Member States"/>
    <s v="1-Estados Miembros"/>
    <m/>
    <m/>
    <d v="2018-03-28T00:00:00"/>
    <d v="2018-05-31T00:00:00"/>
    <d v="2017-01-23T00:00:00"/>
    <d v="2018-09-30T00:00:00"/>
    <s v="Expired"/>
    <s v="Active"/>
    <s v="Active"/>
    <m/>
    <m/>
    <m/>
    <m/>
    <m/>
    <n v="15"/>
    <s v="Contract No. 7385711"/>
    <n v="1012"/>
    <n v="52938"/>
    <m/>
    <m/>
    <m/>
    <n v="10000"/>
    <n v="0"/>
    <n v="10000"/>
    <n v="0"/>
    <n v="0"/>
    <n v="0"/>
    <n v="0"/>
    <n v="0"/>
    <n v="10000"/>
    <n v="10000"/>
    <m/>
    <n v="2"/>
    <n v="0.2"/>
    <s v="0 years"/>
    <n v="74128"/>
    <n v="2018"/>
    <n v="6"/>
    <s v="pguevara"/>
    <n v="1.5"/>
    <s v=" "/>
  </r>
  <r>
    <s v="SMS1605"/>
    <s v="SAECI16/02"/>
    <s v="Spain"/>
    <s v="Prev of Violence Tela-HO"/>
    <n v="83891.79"/>
    <n v="0"/>
    <n v="0"/>
    <n v="0"/>
    <n v="0"/>
    <n v="34569.949999999997"/>
    <n v="-34569.949999999997"/>
    <n v="49321.84"/>
    <n v="19129.79"/>
    <n v="30192.049999999996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ev. de la Violencia Tela-HO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7-01-23T00:00:00"/>
    <d v="2018-09-30T00:00:00"/>
    <s v="Active"/>
    <s v="Active"/>
    <s v="Active"/>
    <m/>
    <m/>
    <m/>
    <m/>
    <m/>
    <m/>
    <s v="Res. Conc.Sub. 2016/SPE/400153"/>
    <n v="2910"/>
    <n v="48719"/>
    <m/>
    <m/>
    <m/>
    <n v="113328.6"/>
    <n v="19129.8"/>
    <n v="64006.76"/>
    <n v="30192.04"/>
    <n v="49321.840000000004"/>
    <n v="0"/>
    <n v="463459"/>
    <n v="0"/>
    <n v="53699.74"/>
    <n v="0"/>
    <m/>
    <n v="24"/>
    <n v="2"/>
    <s v="1 to 3 years"/>
    <n v="74128"/>
    <n v="2018"/>
    <n v="6"/>
    <s v="pguevara"/>
    <n v="1.5"/>
    <s v=" "/>
  </r>
  <r>
    <s v="SMS1606"/>
    <s v="SAECI16/02"/>
    <s v="Spain"/>
    <s v="SAVIA Tools Monitoring &amp; Eval."/>
    <n v="117100.55"/>
    <n v="0"/>
    <n v="57969.9"/>
    <n v="0"/>
    <n v="0"/>
    <n v="93224.6"/>
    <n v="-35254.700000000004"/>
    <n v="81845.850000000006"/>
    <n v="22070.98"/>
    <n v="59774.87000000001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AVIA Monitoreo y Evaluación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7-04-27T00:00:00"/>
    <d v="2018-10-27T00:00:00"/>
    <s v="Active"/>
    <s v="Active"/>
    <s v="Active"/>
    <m/>
    <m/>
    <m/>
    <m/>
    <m/>
    <m/>
    <s v="Res. Conc.Sub. 2016/SPE/400153"/>
    <n v="2910"/>
    <n v="48719"/>
    <m/>
    <m/>
    <m/>
    <n v="193233"/>
    <n v="52071.03"/>
    <n v="111387.15"/>
    <n v="29774.82"/>
    <n v="81845.850000000006"/>
    <n v="0"/>
    <n v="463459"/>
    <n v="57969.9"/>
    <n v="115295.58"/>
    <n v="57969.9"/>
    <m/>
    <n v="24"/>
    <n v="2"/>
    <s v="1 to 3 years"/>
    <n v="74849"/>
    <n v="2018"/>
    <n v="6"/>
    <s v="pguevara"/>
    <n v="1.5"/>
    <s v=" "/>
  </r>
  <r>
    <s v="SMS1608"/>
    <s v="ITALY17/01"/>
    <s v="Italy"/>
    <s v="Network Professional Police II"/>
    <n v="66664.17"/>
    <n v="0"/>
    <n v="0"/>
    <n v="0"/>
    <n v="0"/>
    <n v="0"/>
    <n v="0"/>
    <n v="66664.17"/>
    <n v="66664.17"/>
    <n v="0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fesionalización de las Fuerzas Policiales II"/>
    <x v="5"/>
    <s v="Seguridad Multidimensional"/>
    <m/>
    <m/>
    <m/>
    <s v="Italia"/>
    <s v="ITALY"/>
    <s v="Italy"/>
    <s v="Italia"/>
    <s v="2-Permanent Observers"/>
    <s v="2-Observadores Permanentes"/>
    <m/>
    <m/>
    <d v="2016-11-21T00:00:00"/>
    <d v="2020-05-31T00:00:00"/>
    <d v="2017-09-01T00:00:00"/>
    <d v="2022-09-30T00:00:00"/>
    <s v="Active"/>
    <s v="Active"/>
    <s v="Active"/>
    <m/>
    <m/>
    <m/>
    <m/>
    <m/>
    <n v="13"/>
    <s v="Prot. N. 3833"/>
    <n v="1763"/>
    <n v="49198"/>
    <m/>
    <m/>
    <m/>
    <n v="66664.17"/>
    <n v="66664.17"/>
    <n v="0"/>
    <n v="0"/>
    <n v="66664.17"/>
    <n v="0"/>
    <n v="0"/>
    <n v="0"/>
    <n v="66664.17"/>
    <n v="0"/>
    <m/>
    <n v="42"/>
    <n v="3.5"/>
    <s v="3 to 6 years"/>
    <n v="76987"/>
    <n v="2018"/>
    <n v="6"/>
    <s v="pguevara"/>
    <n v="1.5"/>
    <s v=" "/>
  </r>
  <r>
    <s v="SMS1701"/>
    <s v="TRINI17/01"/>
    <s v="Trin.&amp;Tob"/>
    <s v="Caribbean SIDUC (Phase 2)"/>
    <n v="5000"/>
    <n v="0"/>
    <n v="0"/>
    <n v="0"/>
    <n v="0"/>
    <n v="0"/>
    <n v="0"/>
    <n v="5000"/>
    <n v="0"/>
    <n v="5000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Caribe (Fase 2)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7-04-10T00:00:00"/>
    <d v="2020-12-31T00:00:00"/>
    <d v="2017-12-01T00:00:00"/>
    <d v="2019-12-31T00:00:00"/>
    <s v="Active"/>
    <s v="Active"/>
    <s v="Inactive"/>
    <m/>
    <m/>
    <m/>
    <m/>
    <m/>
    <m/>
    <s v="Letter Signed on April 10,2017"/>
    <n v="1052"/>
    <n v="49898"/>
    <m/>
    <m/>
    <m/>
    <n v="5000"/>
    <n v="0"/>
    <n v="0"/>
    <n v="5000"/>
    <n v="5000"/>
    <n v="0"/>
    <n v="15678"/>
    <n v="0"/>
    <n v="0"/>
    <n v="0"/>
    <m/>
    <n v="44"/>
    <n v="3.7"/>
    <s v="3 to 6 years"/>
    <n v="77208"/>
    <n v="2018"/>
    <n v="6"/>
    <s v="pguevara"/>
    <n v="1.5"/>
    <s v=" "/>
  </r>
  <r>
    <s v="SMS1701"/>
    <s v="USINL04/03"/>
    <s v="USINL"/>
    <s v="Caribbean SIDUC (Phase 2)"/>
    <n v="4558.24"/>
    <n v="0"/>
    <n v="0"/>
    <n v="0"/>
    <n v="0"/>
    <n v="2960.75"/>
    <n v="-2960.75"/>
    <n v="1597.4899999999998"/>
    <n v="1264.5"/>
    <n v="332.98999999999978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Caribe (Fase 2)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10-14T00:00:00"/>
    <d v="2018-06-30T00:00:00"/>
    <d v="2017-12-01T00:00:00"/>
    <d v="2019-12-31T00:00:00"/>
    <s v="Active"/>
    <s v="Active"/>
    <s v="Active"/>
    <m/>
    <m/>
    <m/>
    <m/>
    <m/>
    <m/>
    <s v="NONE"/>
    <n v="3034"/>
    <n v="6810"/>
    <m/>
    <m/>
    <m/>
    <n v="4558.24"/>
    <n v="1264.5"/>
    <n v="2960.75"/>
    <n v="332.99"/>
    <n v="1597.4899999999998"/>
    <n v="0"/>
    <n v="333"/>
    <n v="0"/>
    <n v="4225.25"/>
    <n v="0"/>
    <m/>
    <n v="164"/>
    <n v="13.7"/>
    <s v="Over 6 years"/>
    <n v="77208"/>
    <n v="2018"/>
    <n v="6"/>
    <s v="pguevara"/>
    <n v="1.5"/>
    <s v=" "/>
  </r>
  <r>
    <s v="SMS1701"/>
    <s v="USINL08/09"/>
    <s v="USINL"/>
    <s v="Caribbean SIDUC (Phase 2)"/>
    <n v="1092.46"/>
    <n v="0"/>
    <n v="0"/>
    <n v="0"/>
    <n v="0"/>
    <n v="0"/>
    <n v="0"/>
    <n v="1092.46"/>
    <n v="0"/>
    <n v="1092.46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Caribe (Fase 2)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9-11-23T00:00:00"/>
    <d v="2017-12-01T00:00:00"/>
    <d v="2019-12-31T00:00:00"/>
    <s v="Active"/>
    <s v="Active"/>
    <s v="Inactive"/>
    <m/>
    <m/>
    <m/>
    <m/>
    <m/>
    <m/>
    <s v="BMR: OCT-08/1"/>
    <n v="3034"/>
    <n v="17251"/>
    <m/>
    <m/>
    <m/>
    <n v="1092.46"/>
    <n v="609.48"/>
    <n v="0"/>
    <n v="482.98"/>
    <n v="1092.46"/>
    <n v="0"/>
    <n v="178071"/>
    <n v="0"/>
    <n v="0"/>
    <n v="0"/>
    <m/>
    <n v="134"/>
    <n v="11.2"/>
    <s v="Over 6 years"/>
    <n v="77208"/>
    <n v="2018"/>
    <n v="6"/>
    <s v="pguevara"/>
    <n v="1.5"/>
    <s v=" "/>
  </r>
  <r>
    <s v="SMS1701"/>
    <s v="USINL09/09"/>
    <s v="USINL"/>
    <s v="Caribbean SIDUC (Phase 2)"/>
    <n v="7477.98"/>
    <n v="0"/>
    <n v="0"/>
    <n v="0"/>
    <n v="0"/>
    <n v="756.1"/>
    <n v="-756.1"/>
    <n v="6721.8799999999992"/>
    <n v="6386.65"/>
    <n v="335.22999999999956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Caribe (Fase 2)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20-05-01T00:00:00"/>
    <d v="2017-12-01T00:00:00"/>
    <d v="2019-12-31T00:00:00"/>
    <s v="Active"/>
    <s v="Active"/>
    <s v="Active"/>
    <m/>
    <m/>
    <m/>
    <m/>
    <m/>
    <m/>
    <s v="BMR:DEC-09/10"/>
    <n v="3034"/>
    <n v="22531"/>
    <m/>
    <m/>
    <m/>
    <n v="7477.98"/>
    <n v="6000"/>
    <n v="1147.3499999999999"/>
    <n v="330.63"/>
    <n v="6330.6299999999992"/>
    <n v="391"/>
    <n v="121492"/>
    <n v="0"/>
    <n v="7142.75"/>
    <n v="0"/>
    <m/>
    <n v="128"/>
    <n v="10.7"/>
    <s v="Over 6 years"/>
    <n v="77208"/>
    <n v="2018"/>
    <n v="6"/>
    <s v="pguevara"/>
    <n v="1.5"/>
    <s v=" "/>
  </r>
  <r>
    <s v="SMS1701"/>
    <s v="USINL13/04"/>
    <s v="USINL"/>
    <s v="Caribbean SIDUC (Phase 2)"/>
    <n v="3383.86"/>
    <n v="0"/>
    <n v="0"/>
    <n v="0"/>
    <n v="0"/>
    <n v="0"/>
    <n v="0"/>
    <n v="3383.86"/>
    <n v="0"/>
    <n v="3383.86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Caribe (Fase 2)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8-11-18T00:00:00"/>
    <d v="2017-12-01T00:00:00"/>
    <d v="2019-12-31T00:00:00"/>
    <s v="Active"/>
    <s v="Active"/>
    <s v="Inactive"/>
    <s v="Interest due"/>
    <m/>
    <m/>
    <m/>
    <m/>
    <m/>
    <s v="SAF/155-12"/>
    <n v="3034"/>
    <n v="36054"/>
    <m/>
    <m/>
    <m/>
    <n v="3383.86"/>
    <n v="0"/>
    <n v="0"/>
    <n v="3383.86"/>
    <n v="3383.86"/>
    <n v="0"/>
    <n v="123819"/>
    <n v="0"/>
    <n v="0"/>
    <n v="0"/>
    <m/>
    <n v="74"/>
    <n v="6.2"/>
    <s v="Over 6 years"/>
    <n v="77208"/>
    <n v="2018"/>
    <n v="6"/>
    <s v="pguevara"/>
    <n v="1.5"/>
    <s v=" "/>
  </r>
  <r>
    <s v="SMS1701"/>
    <s v="USINL13/11"/>
    <s v="USINL"/>
    <s v="Caribbean SIDUC (Phase 2)"/>
    <n v="10007.07"/>
    <n v="0"/>
    <n v="0"/>
    <n v="0"/>
    <n v="0"/>
    <n v="0"/>
    <n v="0"/>
    <n v="10007.07"/>
    <n v="5500"/>
    <n v="4507.07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Caribe (Fase 2)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8-11-18T00:00:00"/>
    <d v="2017-12-01T00:00:00"/>
    <d v="2019-12-31T00:00:00"/>
    <s v="Active"/>
    <s v="Active"/>
    <s v="Active"/>
    <m/>
    <m/>
    <m/>
    <m/>
    <m/>
    <m/>
    <s v="Letter dated Sep. 23, 2013"/>
    <n v="3034"/>
    <n v="37894"/>
    <m/>
    <m/>
    <m/>
    <n v="10007.07"/>
    <n v="5500"/>
    <n v="0"/>
    <n v="4507.07"/>
    <n v="10007.07"/>
    <n v="0"/>
    <n v="138818"/>
    <n v="0"/>
    <n v="5500"/>
    <n v="0"/>
    <m/>
    <n v="60"/>
    <n v="5"/>
    <s v="3 to 6 years"/>
    <n v="77208"/>
    <n v="2018"/>
    <n v="6"/>
    <s v="pguevara"/>
    <n v="1.5"/>
    <s v=" "/>
  </r>
  <r>
    <s v="SMS1701"/>
    <s v="USINL15/05"/>
    <s v="USINL"/>
    <s v="Caribbean SIDUC (Phase 2)"/>
    <n v="24880.41"/>
    <n v="0"/>
    <n v="0"/>
    <n v="0"/>
    <n v="0"/>
    <n v="21424.85"/>
    <n v="-21424.85"/>
    <n v="3455.5600000000013"/>
    <n v="2554.8000000000002"/>
    <n v="900.76000000000113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Caribe (Fase 2)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8-11-18T00:00:00"/>
    <d v="2017-12-01T00:00:00"/>
    <d v="2019-12-31T00:00:00"/>
    <s v="Active"/>
    <s v="Active"/>
    <s v="Active"/>
    <m/>
    <m/>
    <m/>
    <m/>
    <m/>
    <m/>
    <s v="Letter dated May 18, 2015"/>
    <n v="3034"/>
    <n v="43755"/>
    <m/>
    <m/>
    <m/>
    <n v="24880.41"/>
    <n v="388.89"/>
    <n v="24069.98"/>
    <n v="421.54"/>
    <n v="810.43000000000029"/>
    <n v="2645"/>
    <n v="13745"/>
    <n v="0"/>
    <n v="23979.649999999998"/>
    <n v="0"/>
    <m/>
    <n v="41"/>
    <n v="3.4"/>
    <s v="3 to 6 years"/>
    <n v="77208"/>
    <n v="2018"/>
    <n v="6"/>
    <s v="pguevara"/>
    <n v="1.5"/>
    <s v=" "/>
  </r>
  <r>
    <s v="SMS1701"/>
    <s v="USINL17/06"/>
    <s v="USINL"/>
    <s v="Caribbean SIDUC (Phase 2)"/>
    <n v="109620"/>
    <n v="0"/>
    <n v="0"/>
    <n v="0"/>
    <n v="0"/>
    <n v="55491.35"/>
    <n v="-55491.35"/>
    <n v="54128.65"/>
    <n v="25764.7"/>
    <n v="28363.95"/>
    <s v="SOC"/>
    <s v="SPECIFIC FUNDS.xlsm"/>
    <m/>
    <n v="311"/>
    <n v="15562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SIDUC Caribe (Fase 2)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8T00:00:00"/>
    <d v="2019-09-17T00:00:00"/>
    <d v="2017-12-01T00:00:00"/>
    <d v="2019-12-31T00:00:00"/>
    <s v="Active"/>
    <s v="Active"/>
    <s v="Active"/>
    <m/>
    <m/>
    <m/>
    <m/>
    <m/>
    <m/>
    <s v="Letter dated sep-18-2017"/>
    <n v="3034"/>
    <n v="51718"/>
    <m/>
    <m/>
    <m/>
    <n v="126000"/>
    <n v="25764.7"/>
    <n v="71871.350000000006"/>
    <n v="28363.95"/>
    <n v="54128.649999999994"/>
    <n v="0"/>
    <n v="924632"/>
    <n v="0"/>
    <n v="81256.05"/>
    <n v="0"/>
    <m/>
    <n v="24"/>
    <n v="2"/>
    <s v="1 to 3 years"/>
    <n v="77208"/>
    <n v="2018"/>
    <n v="6"/>
    <s v="pguevara"/>
    <n v="1.5"/>
    <s v=" "/>
  </r>
  <r>
    <s v="SMS1702"/>
    <s v="USDEP17/10"/>
    <s v="USDS"/>
    <s v="AEO- AR/BR/PY"/>
    <n v="-32224.41"/>
    <n v="51817.38"/>
    <n v="0"/>
    <n v="0"/>
    <n v="0"/>
    <n v="66479.63"/>
    <n v="-14662.250000000007"/>
    <n v="-46886.66"/>
    <n v="35456.68"/>
    <n v="-82343.34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OEA-AR/BR/PY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7-09-29T00:00:00"/>
    <d v="2018-10-31T00:00:00"/>
    <d v="2017-11-01T00:00:00"/>
    <d v="2018-12-31T00:00:00"/>
    <s v="Active"/>
    <s v="Active"/>
    <s v="Active"/>
    <m/>
    <m/>
    <m/>
    <m/>
    <m/>
    <m/>
    <s v="SPMECO17CA0018"/>
    <n v="1053"/>
    <n v="51538"/>
    <s v="S-PMECO-17-CA-0018"/>
    <s v="C6778P1"/>
    <s v="LOC"/>
    <n v="200957"/>
    <n v="46220.41"/>
    <n v="98704.04"/>
    <n v="56032.55"/>
    <n v="102252.96"/>
    <n v="-149140"/>
    <n v="-82343"/>
    <n v="0"/>
    <n v="101936.31"/>
    <n v="51817.38"/>
    <m/>
    <n v="13"/>
    <n v="1.1000000000000001"/>
    <s v="1 to 3 years"/>
    <n v="76868"/>
    <n v="2018"/>
    <n v="6"/>
    <s v="pguevara"/>
    <n v="1.5"/>
    <s v=" "/>
  </r>
  <r>
    <s v="SMS1702"/>
    <s v="USDEP17/11"/>
    <s v="USDS"/>
    <s v="AEO- AR/BR/PY"/>
    <n v="-26280.41"/>
    <n v="0"/>
    <n v="0"/>
    <n v="0"/>
    <n v="0"/>
    <n v="54343.81"/>
    <n v="-54343.81"/>
    <n v="-80624.22"/>
    <n v="25728.79"/>
    <n v="-106353.01000000001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OEA-AR/BR/PY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7-09-29T00:00:00"/>
    <d v="2018-10-26T00:00:00"/>
    <d v="2017-11-01T00:00:00"/>
    <d v="2018-12-31T00:00:00"/>
    <s v="Active"/>
    <s v="Active"/>
    <s v="Active"/>
    <m/>
    <m/>
    <m/>
    <m/>
    <m/>
    <n v="13"/>
    <s v="SPMECO17GR0013"/>
    <n v="1053"/>
    <n v="51578"/>
    <s v="S-PMECO-17-GR-0013"/>
    <s v="C6778P1"/>
    <s v="LOC"/>
    <n v="202157"/>
    <n v="25183.17"/>
    <n v="85186.22"/>
    <n v="91787.61"/>
    <n v="116970.78"/>
    <n v="-197595"/>
    <n v="-106353"/>
    <n v="0"/>
    <n v="80072.600000000006"/>
    <n v="0"/>
    <m/>
    <n v="13"/>
    <n v="1.1000000000000001"/>
    <s v="1 to 3 years"/>
    <n v="76868"/>
    <n v="2018"/>
    <n v="6"/>
    <s v="pguevara"/>
    <n v="1.5"/>
    <s v=" "/>
  </r>
  <r>
    <s v="SMS1704"/>
    <s v="USDEP17/06"/>
    <s v="USDS"/>
    <s v="TyT CVE Baseline"/>
    <n v="-17550"/>
    <n v="17550"/>
    <n v="0"/>
    <n v="0"/>
    <n v="0"/>
    <n v="0"/>
    <n v="17550"/>
    <n v="0"/>
    <n v="0"/>
    <n v="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TyT CVE Baseline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7-09-28T00:00:00"/>
    <d v="2018-06-28T00:00:00"/>
    <d v="2017-11-01T00:00:00"/>
    <d v="2018-07-31T00:00:00"/>
    <s v="Expired"/>
    <s v="Active"/>
    <s v="Active"/>
    <m/>
    <m/>
    <m/>
    <m/>
    <m/>
    <m/>
    <s v="SLMAQM17CA2050"/>
    <n v="1053"/>
    <n v="51198"/>
    <s v="S-LMAQM-17-CA-2050"/>
    <s v="E3590P1"/>
    <s v="LOC"/>
    <n v="135000"/>
    <n v="0"/>
    <n v="17550"/>
    <n v="117450"/>
    <n v="117450"/>
    <n v="-117450"/>
    <n v="0"/>
    <n v="0"/>
    <n v="0"/>
    <n v="17550"/>
    <m/>
    <n v="9"/>
    <n v="0.8"/>
    <s v="0 years"/>
    <n v="76547"/>
    <n v="2018"/>
    <n v="6"/>
    <s v="pguevara"/>
    <n v="1.5"/>
    <s v=" "/>
  </r>
  <r>
    <s v="SMS1705"/>
    <s v="USDEP17/09"/>
    <s v="USDS"/>
    <s v="Financial Sanctions Terrorism"/>
    <n v="-53519.66"/>
    <n v="92438.07"/>
    <n v="0"/>
    <n v="0"/>
    <n v="0"/>
    <n v="51418.41"/>
    <n v="41019.660000000003"/>
    <n v="-12500"/>
    <n v="14500"/>
    <n v="-27000"/>
    <s v="SOC"/>
    <s v="SPECIFIC FUNDS.xlsm"/>
    <m/>
    <n v="311"/>
    <n v="10530"/>
    <x v="0"/>
    <s v="Specific Funds"/>
    <x v="6"/>
    <s v="84D"/>
    <x v="6"/>
    <s v="Capítulo 8 - Secretaría de Seguridad Multidimensional"/>
    <s v="Secretariat of the Inter-American Committee against Terrorism (CICTE) (84D)"/>
    <s v="Secretaría del Comité Interamericano contra el Terrorismo (CICTE) (84D)"/>
    <s v="Sansiones Financieras Terrorismo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7-10-01T00:00:00"/>
    <d v="2019-09-30T00:00:00"/>
    <d v="2017-11-15T00:00:00"/>
    <d v="2019-11-14T00:00:00"/>
    <s v="Active"/>
    <s v="Active"/>
    <s v="Active"/>
    <m/>
    <m/>
    <m/>
    <m/>
    <m/>
    <n v="13"/>
    <s v="SLMAQM-17-GR-2047"/>
    <n v="1053"/>
    <n v="51498"/>
    <s v="S-LMAQM-17-GR-2047"/>
    <s v="C5617B1"/>
    <s v="LOC"/>
    <n v="395000"/>
    <n v="14500"/>
    <n v="104938.07"/>
    <n v="275561.93"/>
    <n v="290061.93"/>
    <n v="-302562"/>
    <n v="-27000"/>
    <n v="0"/>
    <n v="65918.41"/>
    <n v="92438.07"/>
    <m/>
    <n v="23"/>
    <n v="1.9"/>
    <s v="1 to 3 years"/>
    <n v="76827"/>
    <n v="2018"/>
    <n v="6"/>
    <s v="pguevara"/>
    <n v="1.5"/>
    <s v=" "/>
  </r>
  <r>
    <s v="SMS1706"/>
    <s v="SAECI18/01"/>
    <s v="Spain"/>
    <s v="Mine Risk Education Colombia"/>
    <n v="0"/>
    <n v="0"/>
    <n v="20257"/>
    <n v="0"/>
    <n v="0"/>
    <n v="2633.41"/>
    <n v="17623.59"/>
    <n v="17623.59"/>
    <n v="0"/>
    <n v="17623.59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Educación en el Riesgo de Minas para Colombi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18-04-15T00:00:00"/>
    <d v="2019-04-15T00:00:00"/>
    <s v="Active"/>
    <s v="Active"/>
    <s v="Active"/>
    <s v="Interest due"/>
    <m/>
    <m/>
    <m/>
    <m/>
    <m/>
    <s v="2017/SPE/0000400175"/>
    <n v="2910"/>
    <n v="52278"/>
    <m/>
    <m/>
    <m/>
    <n v="20257"/>
    <n v="0"/>
    <n v="2633.41"/>
    <n v="17623.59"/>
    <n v="17623.59"/>
    <n v="0"/>
    <n v="2235175"/>
    <n v="20257"/>
    <n v="2633.41"/>
    <n v="20257"/>
    <m/>
    <n v="24"/>
    <n v="2"/>
    <s v="1 to 3 years"/>
    <n v="78447"/>
    <n v="2018"/>
    <n v="6"/>
    <s v="pguevara"/>
    <n v="1.5"/>
    <s v=" "/>
  </r>
  <r>
    <s v="SMS1707"/>
    <s v="USINL17/06"/>
    <s v="USINL"/>
    <s v="Data on Emerging Drug Issues"/>
    <n v="695130"/>
    <n v="0"/>
    <n v="0"/>
    <n v="0"/>
    <n v="0"/>
    <n v="47100"/>
    <n v="-47100"/>
    <n v="648030"/>
    <n v="167005.25"/>
    <n v="481024.75"/>
    <s v="SOC"/>
    <s v="SPECIFIC FUNDS.xlsm"/>
    <m/>
    <n v="311"/>
    <n v="15563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Datos sobre Problemas Emergentes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8T00:00:00"/>
    <d v="2019-09-17T00:00:00"/>
    <d v="2017-12-01T00:00:00"/>
    <d v="2021-12-31T00:00:00"/>
    <s v="Active"/>
    <s v="Active"/>
    <s v="Active"/>
    <m/>
    <m/>
    <m/>
    <m/>
    <m/>
    <m/>
    <s v="Letter dated sep-18-2017"/>
    <n v="3034"/>
    <n v="51718"/>
    <m/>
    <m/>
    <m/>
    <n v="799000"/>
    <n v="167005.25"/>
    <n v="150970"/>
    <n v="481024.75"/>
    <n v="648030"/>
    <n v="0"/>
    <n v="924632"/>
    <n v="0"/>
    <n v="214105.25"/>
    <n v="0"/>
    <m/>
    <n v="24"/>
    <n v="2"/>
    <s v="1 to 3 years"/>
    <n v="77369"/>
    <n v="2018"/>
    <n v="6"/>
    <s v="pguevara"/>
    <n v="1.5"/>
    <s v=" "/>
  </r>
  <r>
    <s v="SMS1708"/>
    <s v="USINL17/05"/>
    <s v="USINL"/>
    <s v="DTCs Expansion and Establishment"/>
    <n v="8199703.8799999999"/>
    <n v="0"/>
    <n v="0"/>
    <n v="0"/>
    <n v="0"/>
    <n v="455167.81"/>
    <n v="-455167.81"/>
    <n v="7744536.0700000003"/>
    <n v="469689.38"/>
    <n v="7274846.6900000004"/>
    <s v="SOC"/>
    <s v="SPECIFIC FUNDS.xlsm"/>
    <m/>
    <n v="311"/>
    <n v="1554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Expansión y Establecimiento de TT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5T00:00:00"/>
    <d v="2020-09-14T00:00:00"/>
    <d v="2017-11-22T00:00:00"/>
    <d v="2020-09-14T00:00:00"/>
    <s v="Active"/>
    <s v="Active"/>
    <s v="Active"/>
    <m/>
    <m/>
    <m/>
    <m/>
    <m/>
    <n v="13"/>
    <s v="Letter signed on Sep 15, 2017"/>
    <n v="3034"/>
    <n v="51618"/>
    <m/>
    <m/>
    <m/>
    <n v="7854210"/>
    <n v="465422.86"/>
    <n v="865512.5"/>
    <n v="6523274.6500000004"/>
    <n v="6988697.5"/>
    <n v="755839"/>
    <n v="7278538"/>
    <n v="0"/>
    <n v="924857.19"/>
    <n v="0"/>
    <m/>
    <n v="36"/>
    <n v="3"/>
    <s v="1 to 3 years"/>
    <n v="76947"/>
    <n v="2018"/>
    <n v="6"/>
    <s v="pguevara"/>
    <n v="1.5"/>
    <s v=" "/>
  </r>
  <r>
    <s v="SMS1709"/>
    <s v="USINL02/01"/>
    <s v="USINL"/>
    <s v="Streng Tec Capac NHS/NDC/Uni"/>
    <n v="0"/>
    <n v="0"/>
    <n v="4542.91"/>
    <n v="0"/>
    <n v="0"/>
    <n v="0"/>
    <n v="4542.91"/>
    <n v="4542.91"/>
    <n v="0"/>
    <n v="4542.91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9-11-23T00:00:00"/>
    <d v="2018-06-01T00:00:00"/>
    <d v="2023-05-31T00:00:00"/>
    <s v="Active"/>
    <s v="Active"/>
    <s v="Active"/>
    <m/>
    <m/>
    <m/>
    <m/>
    <m/>
    <m/>
    <s v="NONE"/>
    <n v="3034"/>
    <n v="2691"/>
    <m/>
    <m/>
    <m/>
    <n v="4542.91"/>
    <n v="0"/>
    <n v="0"/>
    <n v="4542.91"/>
    <n v="4542.91"/>
    <n v="0"/>
    <n v="4745"/>
    <n v="4542.91"/>
    <n v="0"/>
    <n v="4542.91"/>
    <m/>
    <n v="214"/>
    <n v="17.8"/>
    <s v="Over 6 years"/>
    <n v="79027"/>
    <n v="2018"/>
    <n v="6"/>
    <s v="pguevara"/>
    <n v="1.5"/>
    <s v=" "/>
  </r>
  <r>
    <s v="SMS1709"/>
    <s v="USINL03/08"/>
    <s v="USINL"/>
    <s v="Streng Tec Capac NHS/NDC/Uni"/>
    <n v="0"/>
    <n v="0"/>
    <n v="1550"/>
    <n v="0"/>
    <n v="0"/>
    <n v="0"/>
    <n v="1550"/>
    <n v="1550"/>
    <n v="0"/>
    <n v="1550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3-10-17T00:00:00"/>
    <d v="2019-11-23T00:00:00"/>
    <d v="2018-06-01T00:00:00"/>
    <d v="2023-05-31T00:00:00"/>
    <s v="Active"/>
    <s v="Active"/>
    <s v="Active"/>
    <m/>
    <m/>
    <m/>
    <m/>
    <m/>
    <m/>
    <s v="NONE"/>
    <n v="3034"/>
    <n v="4862"/>
    <m/>
    <m/>
    <m/>
    <n v="1550"/>
    <n v="0"/>
    <n v="0"/>
    <n v="1550"/>
    <n v="1550"/>
    <n v="0"/>
    <n v="1550"/>
    <n v="1550"/>
    <n v="0"/>
    <n v="1550"/>
    <m/>
    <n v="193"/>
    <n v="16.100000000000001"/>
    <s v="Over 6 years"/>
    <n v="79027"/>
    <n v="2018"/>
    <n v="6"/>
    <s v="pguevara"/>
    <n v="1.5"/>
    <s v=" "/>
  </r>
  <r>
    <s v="SMS1709"/>
    <s v="USINL03/09"/>
    <s v="USINL"/>
    <s v="Streng Tec Capac NHS/NDC/Uni"/>
    <n v="0"/>
    <n v="0"/>
    <n v="13183.94"/>
    <n v="0"/>
    <n v="0"/>
    <n v="0"/>
    <n v="13183.94"/>
    <n v="13183.94"/>
    <n v="0"/>
    <n v="13183.94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9-11-23T00:00:00"/>
    <d v="2018-06-01T00:00:00"/>
    <d v="2023-05-31T00:00:00"/>
    <s v="Active"/>
    <s v="Active"/>
    <s v="Active"/>
    <m/>
    <m/>
    <m/>
    <m/>
    <m/>
    <m/>
    <s v="NONE"/>
    <n v="3034"/>
    <n v="5759"/>
    <m/>
    <m/>
    <m/>
    <n v="13183.94"/>
    <n v="7417.8"/>
    <n v="0"/>
    <n v="5766.14"/>
    <n v="13183.94"/>
    <n v="0"/>
    <n v="18230"/>
    <n v="13183.94"/>
    <n v="0"/>
    <n v="13183.94"/>
    <m/>
    <n v="186"/>
    <n v="15.5"/>
    <s v="Over 6 years"/>
    <n v="79027"/>
    <n v="2018"/>
    <n v="6"/>
    <s v="pguevara"/>
    <n v="1.5"/>
    <s v=" "/>
  </r>
  <r>
    <s v="SMS1709"/>
    <s v="USINL04/04"/>
    <s v="USINL"/>
    <s v="Streng Tec Capac NHS/NDC/Uni"/>
    <n v="0"/>
    <n v="0"/>
    <n v="8232.67"/>
    <n v="0"/>
    <n v="0"/>
    <n v="0"/>
    <n v="8232.67"/>
    <n v="8232.67"/>
    <n v="0"/>
    <n v="8232.67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9-11-23T00:00:00"/>
    <d v="2018-06-01T00:00:00"/>
    <d v="2023-05-31T00:00:00"/>
    <s v="Active"/>
    <s v="Active"/>
    <s v="Active"/>
    <m/>
    <m/>
    <m/>
    <m/>
    <m/>
    <m/>
    <s v="NONE"/>
    <n v="3034"/>
    <n v="6831"/>
    <m/>
    <m/>
    <m/>
    <n v="8232.67"/>
    <n v="0"/>
    <n v="0"/>
    <n v="8232.67"/>
    <n v="8232.67"/>
    <n v="0"/>
    <n v="10230"/>
    <n v="8232.67"/>
    <n v="0"/>
    <n v="8232.67"/>
    <m/>
    <n v="182"/>
    <n v="15.2"/>
    <s v="Over 6 years"/>
    <n v="79027"/>
    <n v="2018"/>
    <n v="6"/>
    <s v="pguevara"/>
    <n v="1.5"/>
    <s v=" "/>
  </r>
  <r>
    <s v="SMS1709"/>
    <s v="USINL05/06"/>
    <s v="USINL"/>
    <s v="Streng Tec Capac NHS/NDC/Uni"/>
    <n v="0"/>
    <n v="0"/>
    <n v="4993.5"/>
    <n v="0"/>
    <n v="0"/>
    <n v="0"/>
    <n v="4993.5"/>
    <n v="4993.5"/>
    <n v="0"/>
    <n v="4993.5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9-11-23T00:00:00"/>
    <d v="2018-06-01T00:00:00"/>
    <d v="2023-05-31T00:00:00"/>
    <s v="Active"/>
    <s v="Active"/>
    <s v="Active"/>
    <m/>
    <m/>
    <m/>
    <m/>
    <m/>
    <m/>
    <s v="BMR CODE: OCT-05/13"/>
    <n v="3034"/>
    <n v="8266"/>
    <m/>
    <m/>
    <m/>
    <n v="4993.5"/>
    <n v="0"/>
    <n v="0"/>
    <n v="4993.5"/>
    <n v="4993.5"/>
    <n v="0"/>
    <n v="11866"/>
    <n v="4993.5"/>
    <n v="0"/>
    <n v="4993.5"/>
    <m/>
    <n v="170"/>
    <n v="14.2"/>
    <s v="Over 6 years"/>
    <n v="79027"/>
    <n v="2018"/>
    <n v="6"/>
    <s v="pguevara"/>
    <n v="1.5"/>
    <s v=" "/>
  </r>
  <r>
    <s v="SMS1709"/>
    <s v="USINL06/05"/>
    <s v="USINL"/>
    <s v="Streng Tec Capac NHS/NDC/Uni"/>
    <n v="0"/>
    <n v="0"/>
    <n v="3178.24"/>
    <n v="0"/>
    <n v="0"/>
    <n v="1000"/>
    <n v="2178.2399999999998"/>
    <n v="2178.2399999999998"/>
    <n v="0"/>
    <n v="2178.2399999999998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9-11-23T00:00:00"/>
    <d v="2018-06-01T00:00:00"/>
    <d v="2023-05-31T00:00:00"/>
    <s v="Active"/>
    <s v="Active"/>
    <s v="Active"/>
    <m/>
    <m/>
    <m/>
    <m/>
    <m/>
    <m/>
    <s v="NONE"/>
    <n v="3034"/>
    <n v="10256"/>
    <m/>
    <m/>
    <m/>
    <n v="3178.24"/>
    <n v="0"/>
    <n v="1000"/>
    <n v="2178.2399999999998"/>
    <n v="2178.2399999999998"/>
    <n v="0"/>
    <n v="60426"/>
    <n v="3178.24"/>
    <n v="1000"/>
    <n v="3178.24"/>
    <m/>
    <n v="159"/>
    <n v="13.2"/>
    <s v="Over 6 years"/>
    <n v="79027"/>
    <n v="2018"/>
    <n v="6"/>
    <s v="pguevara"/>
    <n v="1.5"/>
    <s v=" "/>
  </r>
  <r>
    <s v="SMS1709"/>
    <s v="USINL06/06"/>
    <s v="USINL"/>
    <s v="Streng Tec Capac NHS/NDC/Uni"/>
    <n v="0"/>
    <n v="0"/>
    <n v="7192.56"/>
    <n v="0"/>
    <n v="0"/>
    <n v="0"/>
    <n v="7192.56"/>
    <n v="7192.56"/>
    <n v="5000"/>
    <n v="2192.5600000000004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9-11-23T00:00:00"/>
    <d v="2018-06-01T00:00:00"/>
    <d v="2023-05-31T00:00:00"/>
    <s v="Active"/>
    <s v="Active"/>
    <s v="Active"/>
    <s v="Interest due"/>
    <m/>
    <m/>
    <m/>
    <m/>
    <m/>
    <s v="BMR CODE: SEP-06/15"/>
    <n v="3034"/>
    <n v="10423"/>
    <m/>
    <m/>
    <m/>
    <n v="7192.56"/>
    <n v="5000"/>
    <n v="0"/>
    <n v="2192.56"/>
    <n v="7192.56"/>
    <n v="0"/>
    <n v="62108"/>
    <n v="7192.56"/>
    <n v="5000"/>
    <n v="7192.56"/>
    <m/>
    <n v="158"/>
    <n v="13.2"/>
    <s v="Over 6 years"/>
    <n v="79027"/>
    <n v="2018"/>
    <n v="6"/>
    <s v="pguevara"/>
    <n v="1.5"/>
    <s v=" "/>
  </r>
  <r>
    <s v="SMS1709"/>
    <s v="USINL08/05"/>
    <s v="USINL"/>
    <s v="Streng Tec Capac NHS/NDC/Uni"/>
    <n v="0"/>
    <n v="0"/>
    <n v="2367.25"/>
    <n v="0"/>
    <n v="0"/>
    <n v="0"/>
    <n v="2367.25"/>
    <n v="2367.25"/>
    <n v="0"/>
    <n v="2367.25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5-13T00:00:00"/>
    <d v="2019-11-23T00:00:00"/>
    <d v="2018-06-01T00:00:00"/>
    <d v="2023-05-31T00:00:00"/>
    <s v="Active"/>
    <s v="Active"/>
    <s v="Active"/>
    <s v="Interest due"/>
    <m/>
    <m/>
    <m/>
    <m/>
    <m/>
    <s v="BMR: JUNE-08/6"/>
    <n v="3034"/>
    <n v="15891"/>
    <m/>
    <m/>
    <m/>
    <n v="2367.25"/>
    <n v="0"/>
    <n v="0"/>
    <n v="2367.25"/>
    <n v="2367.25"/>
    <n v="0"/>
    <n v="2367"/>
    <n v="2367.25"/>
    <n v="0"/>
    <n v="2367.25"/>
    <m/>
    <n v="138"/>
    <n v="11.5"/>
    <s v="Over 6 years"/>
    <n v="79027"/>
    <n v="2018"/>
    <n v="6"/>
    <s v="pguevara"/>
    <n v="1.5"/>
    <s v=" "/>
  </r>
  <r>
    <s v="SMS1709"/>
    <s v="USINL08/09"/>
    <s v="USINL"/>
    <s v="Streng Tec Capac NHS/NDC/Uni"/>
    <n v="0"/>
    <n v="0"/>
    <n v="136769.69"/>
    <n v="0"/>
    <n v="0"/>
    <n v="0"/>
    <n v="136769.69"/>
    <n v="136769.69"/>
    <n v="0"/>
    <n v="136769.69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9-11-23T00:00:00"/>
    <d v="2018-06-01T00:00:00"/>
    <d v="2023-05-31T00:00:00"/>
    <s v="Active"/>
    <s v="Active"/>
    <s v="Active"/>
    <m/>
    <m/>
    <m/>
    <m/>
    <m/>
    <m/>
    <s v="BMR: OCT-08/1"/>
    <n v="3034"/>
    <n v="17251"/>
    <m/>
    <m/>
    <m/>
    <n v="136769.69"/>
    <n v="0"/>
    <n v="0"/>
    <n v="136769.69"/>
    <n v="136769.69"/>
    <n v="0"/>
    <n v="178071"/>
    <n v="136769.69"/>
    <n v="0"/>
    <n v="136769.69"/>
    <m/>
    <n v="134"/>
    <n v="11.2"/>
    <s v="Over 6 years"/>
    <n v="79027"/>
    <n v="2018"/>
    <n v="6"/>
    <s v="pguevara"/>
    <n v="1.5"/>
    <s v=" "/>
  </r>
  <r>
    <s v="SMS1709"/>
    <s v="USINL09/03"/>
    <s v="USINL"/>
    <s v="Streng Tec Capac NHS/NDC/Uni"/>
    <n v="0"/>
    <n v="0"/>
    <n v="84328.46"/>
    <n v="0"/>
    <n v="0"/>
    <n v="35098.480000000003"/>
    <n v="49229.98"/>
    <n v="49229.98"/>
    <n v="42285.760000000002"/>
    <n v="6944.22"/>
    <s v="SOC + Adjustments"/>
    <s v="SPECIFIC FUNDS.xlsm"/>
    <s v=" + M2018-3"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2-05T00:00:00"/>
    <d v="2019-11-23T00:00:00"/>
    <d v="2018-06-01T00:00:00"/>
    <d v="2023-05-31T00:00:00"/>
    <s v="Active"/>
    <s v="Active"/>
    <s v="Active"/>
    <m/>
    <m/>
    <m/>
    <m/>
    <m/>
    <m/>
    <s v="BMR: FEB-09/10"/>
    <n v="3034"/>
    <n v="19251"/>
    <m/>
    <m/>
    <m/>
    <n v="84328.46"/>
    <n v="66184.89"/>
    <n v="35098.480000000003"/>
    <n v="-16954.91"/>
    <n v="49229.98"/>
    <n v="0"/>
    <n v="6944"/>
    <n v="84328.46"/>
    <n v="77384.240000000005"/>
    <n v="84328.46"/>
    <m/>
    <n v="129"/>
    <n v="10.8"/>
    <s v="Over 6 years"/>
    <n v="79027"/>
    <n v="2018"/>
    <n v="6"/>
    <s v="pguevara"/>
    <n v="1.5"/>
    <s v=" "/>
  </r>
  <r>
    <s v="SMS1709"/>
    <s v="USINL09/07"/>
    <s v="USINL"/>
    <s v="Streng Tec Capac NHS/NDC/Uni"/>
    <n v="0"/>
    <n v="0"/>
    <n v="61429.760000000002"/>
    <n v="0"/>
    <n v="0"/>
    <n v="0"/>
    <n v="61429.760000000002"/>
    <n v="61429.760000000002"/>
    <n v="0"/>
    <n v="61429.76000000000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8-03T00:00:00"/>
    <d v="2019-11-23T00:00:00"/>
    <d v="2018-06-01T00:00:00"/>
    <d v="2023-05-31T00:00:00"/>
    <s v="Active"/>
    <s v="Active"/>
    <s v="Active"/>
    <m/>
    <m/>
    <m/>
    <m/>
    <m/>
    <n v="11"/>
    <s v="BMR: NOV-09/3"/>
    <n v="3034"/>
    <n v="21891"/>
    <m/>
    <m/>
    <m/>
    <n v="61429.760000000002"/>
    <n v="53573"/>
    <n v="0"/>
    <n v="7856.76"/>
    <n v="61429.760000000002"/>
    <n v="0"/>
    <n v="61430"/>
    <n v="61429.760000000002"/>
    <n v="0"/>
    <n v="61429.760000000002"/>
    <m/>
    <n v="123"/>
    <n v="10.199999999999999"/>
    <s v="Over 6 years"/>
    <n v="79027"/>
    <n v="2018"/>
    <n v="6"/>
    <s v="pguevara"/>
    <n v="1.5"/>
    <s v=" "/>
  </r>
  <r>
    <s v="SMS1709"/>
    <s v="USINL10/05"/>
    <s v="USINL"/>
    <s v="Streng Tec Capac NHS/NDC/Uni"/>
    <n v="0"/>
    <n v="0"/>
    <n v="169.12"/>
    <n v="0"/>
    <n v="0"/>
    <n v="0"/>
    <n v="169.12"/>
    <n v="169.12"/>
    <n v="0"/>
    <n v="169.1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02T00:00:00"/>
    <d v="2019-11-23T00:00:00"/>
    <d v="2018-06-01T00:00:00"/>
    <d v="2023-05-31T00:00:00"/>
    <s v="Active"/>
    <s v="Active"/>
    <s v="Active"/>
    <s v="Interest due"/>
    <m/>
    <m/>
    <m/>
    <m/>
    <m/>
    <s v="BMR: JUN-10/1"/>
    <n v="3034"/>
    <n v="24152"/>
    <m/>
    <m/>
    <m/>
    <n v="169.12"/>
    <n v="0"/>
    <n v="0"/>
    <n v="169.12"/>
    <n v="169.12"/>
    <n v="0"/>
    <n v="169"/>
    <n v="169.12"/>
    <n v="0"/>
    <n v="169.12"/>
    <m/>
    <n v="115"/>
    <n v="9.6"/>
    <s v="Over 6 years"/>
    <n v="79027"/>
    <n v="2018"/>
    <n v="6"/>
    <s v="pguevara"/>
    <n v="1.5"/>
    <s v=" "/>
  </r>
  <r>
    <s v="SMS1709"/>
    <s v="USINL11/03"/>
    <s v="USINL"/>
    <s v="Streng Tec Capac NHS/NDC/Uni"/>
    <n v="0"/>
    <n v="0"/>
    <n v="74475.45"/>
    <n v="0"/>
    <n v="0"/>
    <n v="0"/>
    <n v="74475.45"/>
    <n v="74475.45"/>
    <n v="0"/>
    <n v="74475.45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9-11-23T00:00:00"/>
    <d v="2018-06-01T00:00:00"/>
    <d v="2023-05-31T00:00:00"/>
    <s v="Active"/>
    <s v="Active"/>
    <s v="Active"/>
    <s v="Interest due"/>
    <m/>
    <m/>
    <m/>
    <m/>
    <m/>
    <s v="Letter dated on 04/08/2011"/>
    <n v="3034"/>
    <n v="27972"/>
    <m/>
    <m/>
    <m/>
    <n v="74475.45"/>
    <n v="72916.740000000005"/>
    <n v="0"/>
    <n v="1558.71"/>
    <n v="74475.45"/>
    <n v="0"/>
    <n v="74475"/>
    <n v="74475.45"/>
    <n v="0"/>
    <n v="74475.45"/>
    <m/>
    <n v="103"/>
    <n v="8.6"/>
    <s v="Over 6 years"/>
    <n v="79027"/>
    <n v="2018"/>
    <n v="6"/>
    <s v="pguevara"/>
    <n v="1.5"/>
    <s v=" "/>
  </r>
  <r>
    <s v="SMS1709"/>
    <s v="USINL12/08"/>
    <s v="USINL"/>
    <s v="Streng Tec Capac NHS/NDC/Uni"/>
    <n v="0"/>
    <n v="0"/>
    <n v="1412.21"/>
    <n v="0"/>
    <n v="0"/>
    <n v="0"/>
    <n v="1412.21"/>
    <n v="1412.21"/>
    <n v="0"/>
    <n v="1412.21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7-05T00:00:00"/>
    <d v="2019-11-23T00:00:00"/>
    <d v="2018-06-01T00:00:00"/>
    <d v="2023-05-31T00:00:00"/>
    <s v="Active"/>
    <s v="Active"/>
    <s v="Active"/>
    <m/>
    <m/>
    <m/>
    <m/>
    <m/>
    <m/>
    <s v="Donor letter from 6/18/2012"/>
    <n v="3034"/>
    <n v="32594"/>
    <m/>
    <m/>
    <m/>
    <n v="1412.21"/>
    <n v="0"/>
    <n v="0"/>
    <n v="1412.21"/>
    <n v="1412.21"/>
    <n v="0"/>
    <n v="1412"/>
    <n v="1412.21"/>
    <n v="0"/>
    <n v="1412.21"/>
    <m/>
    <n v="88"/>
    <n v="7.3"/>
    <s v="Over 6 years"/>
    <n v="79027"/>
    <n v="2018"/>
    <n v="6"/>
    <s v="pguevara"/>
    <n v="1.5"/>
    <s v=" "/>
  </r>
  <r>
    <s v="SMS1709"/>
    <s v="USINL12/09"/>
    <s v="USINL"/>
    <s v="Streng Tec Capac NHS/NDC/Uni"/>
    <n v="0"/>
    <n v="0"/>
    <n v="790.76"/>
    <n v="0"/>
    <n v="0"/>
    <n v="0"/>
    <n v="790.76"/>
    <n v="790.76"/>
    <n v="0"/>
    <n v="790.76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9-11-23T00:00:00"/>
    <d v="2018-06-01T00:00:00"/>
    <d v="2023-05-31T00:00:00"/>
    <s v="Active"/>
    <s v="Active"/>
    <s v="Active"/>
    <s v="Interest due"/>
    <m/>
    <m/>
    <m/>
    <m/>
    <m/>
    <s v="Letter signed June 7, 2012"/>
    <n v="3034"/>
    <n v="32734"/>
    <m/>
    <m/>
    <m/>
    <n v="790.76"/>
    <n v="0"/>
    <n v="0"/>
    <n v="790.76"/>
    <n v="790.76"/>
    <n v="0"/>
    <n v="15394"/>
    <n v="790.76"/>
    <n v="0"/>
    <n v="790.76"/>
    <m/>
    <n v="87"/>
    <n v="7.2"/>
    <s v="Over 6 years"/>
    <n v="79027"/>
    <n v="2018"/>
    <n v="6"/>
    <s v="pguevara"/>
    <n v="1.5"/>
    <s v=" "/>
  </r>
  <r>
    <s v="SMS1709"/>
    <s v="USINL13/06"/>
    <s v="USINL"/>
    <s v="Streng Tec Capac NHS/NDC/Uni"/>
    <n v="0"/>
    <n v="0"/>
    <n v="42716.12"/>
    <n v="0"/>
    <n v="0"/>
    <n v="0"/>
    <n v="42716.12"/>
    <n v="42716.12"/>
    <n v="0"/>
    <n v="42716.12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5-09T00:00:00"/>
    <d v="2019-11-23T00:00:00"/>
    <d v="2018-06-01T00:00:00"/>
    <d v="2023-05-31T00:00:00"/>
    <s v="Active"/>
    <s v="Active"/>
    <s v="Active"/>
    <m/>
    <m/>
    <m/>
    <m/>
    <m/>
    <n v="11"/>
    <s v="Letter dated May 9, 2013"/>
    <n v="3034"/>
    <n v="36854"/>
    <m/>
    <m/>
    <m/>
    <n v="42716.12"/>
    <n v="0"/>
    <n v="0"/>
    <n v="42716.12"/>
    <n v="42716.12"/>
    <n v="0"/>
    <n v="42716"/>
    <n v="42716.12"/>
    <n v="0"/>
    <n v="42716.12"/>
    <m/>
    <n v="78"/>
    <n v="6.5"/>
    <s v="Over 6 years"/>
    <n v="79027"/>
    <n v="2018"/>
    <n v="6"/>
    <s v="pguevara"/>
    <n v="1.5"/>
    <s v=" "/>
  </r>
  <r>
    <s v="SMS1709"/>
    <s v="USINL13/07"/>
    <s v="USINL"/>
    <s v="Streng Tec Capac NHS/NDC/Uni"/>
    <n v="0"/>
    <n v="0"/>
    <n v="14224.88"/>
    <n v="0"/>
    <n v="0"/>
    <n v="0"/>
    <n v="14224.88"/>
    <n v="14224.88"/>
    <n v="0"/>
    <n v="14224.88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9-11-23T00:00:00"/>
    <d v="2018-06-01T00:00:00"/>
    <d v="2023-05-31T00:00:00"/>
    <s v="Active"/>
    <s v="Active"/>
    <s v="Active"/>
    <s v="Interest due"/>
    <m/>
    <m/>
    <m/>
    <m/>
    <m/>
    <s v="Letter dated June 10, 2013"/>
    <n v="3034"/>
    <n v="36874"/>
    <m/>
    <m/>
    <m/>
    <n v="14224.88"/>
    <n v="0"/>
    <n v="0"/>
    <n v="14224.88"/>
    <n v="14224.88"/>
    <n v="0"/>
    <n v="125694"/>
    <n v="14224.88"/>
    <n v="0"/>
    <n v="14224.88"/>
    <m/>
    <n v="76"/>
    <n v="6.3"/>
    <s v="Over 6 years"/>
    <n v="79027"/>
    <n v="2018"/>
    <n v="6"/>
    <s v="pguevara"/>
    <n v="1.5"/>
    <s v=" "/>
  </r>
  <r>
    <s v="SMS1709"/>
    <s v="USINL13/09"/>
    <s v="USINL"/>
    <s v="Streng Tec Capac NHS/NDC/Uni"/>
    <n v="0"/>
    <n v="0"/>
    <n v="43307.360000000001"/>
    <n v="0"/>
    <n v="0"/>
    <n v="0"/>
    <n v="43307.360000000001"/>
    <n v="43307.360000000001"/>
    <n v="0"/>
    <n v="43307.360000000001"/>
    <s v="SOC"/>
    <s v="SPECIFIC FUNDS.xlsm"/>
    <m/>
    <n v="311"/>
    <n v="15520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Fort Capac SNS/CND/Uni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9-06T00:00:00"/>
    <d v="2019-11-23T00:00:00"/>
    <d v="2018-06-01T00:00:00"/>
    <d v="2023-05-31T00:00:00"/>
    <s v="Active"/>
    <s v="Active"/>
    <s v="Active"/>
    <m/>
    <m/>
    <m/>
    <m/>
    <m/>
    <n v="11"/>
    <s v="Signed Letter dd July 1, 2013"/>
    <n v="3034"/>
    <n v="37714"/>
    <m/>
    <m/>
    <m/>
    <n v="43307.360000000001"/>
    <n v="37089"/>
    <n v="0"/>
    <n v="6218.36"/>
    <n v="43307.360000000001"/>
    <n v="0"/>
    <n v="43307"/>
    <n v="43307.360000000001"/>
    <n v="0"/>
    <n v="43307.360000000001"/>
    <m/>
    <n v="74"/>
    <n v="6.2"/>
    <s v="Over 6 years"/>
    <n v="79027"/>
    <n v="2018"/>
    <n v="6"/>
    <s v="pguevara"/>
    <n v="1.5"/>
    <s v=" "/>
  </r>
  <r>
    <s v="SMS1710"/>
    <s v="SAECI18/01"/>
    <s v="Spain"/>
    <s v="Acess TIP Victm SPS-Hondu"/>
    <n v="0"/>
    <n v="0"/>
    <n v="18415.5"/>
    <n v="0"/>
    <n v="0"/>
    <n v="5694.02"/>
    <n v="12721.48"/>
    <n v="12721.48"/>
    <n v="0"/>
    <n v="12721.48"/>
    <s v="SOC"/>
    <s v="SPECIFIC FUNDS.xlsm"/>
    <m/>
    <n v="311"/>
    <n v="15610"/>
    <x v="0"/>
    <s v="Specific Funds"/>
    <x v="6"/>
    <s v="84E"/>
    <x v="6"/>
    <s v="Capítulo 8 - Secretaría de Seguridad Multidimensional"/>
    <s v="Department of Public Security (84E)"/>
    <s v="Departamento de Seguridad Pública (84E)"/>
    <s v="Acceso Asistencia Víctimas Tip SPS-Hond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18-05-01T00:00:00"/>
    <d v="2019-11-30T00:00:00"/>
    <s v="Active"/>
    <s v="Active"/>
    <s v="Active"/>
    <s v="Interest due"/>
    <m/>
    <m/>
    <m/>
    <m/>
    <m/>
    <s v="2017/SPE/0000400175"/>
    <n v="2910"/>
    <n v="52278"/>
    <m/>
    <m/>
    <m/>
    <n v="18415.5"/>
    <n v="0"/>
    <n v="5694.02"/>
    <n v="12721.48"/>
    <n v="12721.48"/>
    <n v="0"/>
    <n v="2235175"/>
    <n v="18415.5"/>
    <n v="5694.02"/>
    <n v="18415.5"/>
    <m/>
    <n v="24"/>
    <n v="2"/>
    <s v="1 to 3 years"/>
    <n v="78767"/>
    <n v="2018"/>
    <n v="6"/>
    <s v="pguevara"/>
    <n v="1.5"/>
    <s v=" "/>
  </r>
  <r>
    <s v="SMS1711"/>
    <s v="USINL17/07"/>
    <s v="USINL"/>
    <s v="Prog Against Transnational Organized Crime"/>
    <n v="300000"/>
    <n v="0"/>
    <n v="0"/>
    <n v="0"/>
    <n v="0"/>
    <n v="0"/>
    <n v="0"/>
    <n v="300000"/>
    <n v="15000"/>
    <n v="285000"/>
    <s v="SOC"/>
    <s v="SPECIFIC FUNDS.xlsm"/>
    <m/>
    <n v="311"/>
    <n v="15512"/>
    <x v="0"/>
    <s v="Specific Funds"/>
    <x v="6"/>
    <s v="84H"/>
    <x v="6"/>
    <s v="Capítulo 8 - Secretaría de Seguridad Multidimensional"/>
    <s v="Department against Transnational Organized Crime (84H)"/>
    <s v="Departamento Contra la Delincuencia Organizada Transnacional (84H)"/>
    <s v="Programa Contra Delicuencia Organizada Transna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7-09-15T00:00:00"/>
    <d v="2019-09-14T00:00:00"/>
    <d v="2018-01-01T00:00:00"/>
    <d v="2022-12-31T00:00:00"/>
    <s v="Active"/>
    <s v="Active"/>
    <s v="Active"/>
    <m/>
    <m/>
    <m/>
    <m/>
    <m/>
    <n v="13"/>
    <s v="Letter dated September 14,2017"/>
    <n v="3034"/>
    <n v="51818"/>
    <m/>
    <m/>
    <m/>
    <n v="300000"/>
    <n v="10500"/>
    <n v="4500"/>
    <n v="285000"/>
    <n v="295500"/>
    <n v="4500"/>
    <n v="285150"/>
    <n v="0"/>
    <n v="15000"/>
    <n v="0"/>
    <m/>
    <n v="24"/>
    <n v="2"/>
    <s v="1 to 3 years"/>
    <n v="77307"/>
    <n v="2018"/>
    <n v="6"/>
    <s v="pguevara"/>
    <n v="1.5"/>
    <s v=" "/>
  </r>
  <r>
    <s v="SMS-DIR/001"/>
    <s v="MEXIC15/01"/>
    <s v="Mexico"/>
    <s v="Multidimensional Security - Director's office"/>
    <n v="0"/>
    <n v="0"/>
    <n v="8745"/>
    <n v="0"/>
    <n v="0"/>
    <n v="0"/>
    <n v="8745"/>
    <n v="8745"/>
    <n v="0"/>
    <n v="8745"/>
    <s v="SOC"/>
    <s v="SPECIFIC FUNDS.xlsm"/>
    <m/>
    <n v="311"/>
    <n v="15505"/>
    <x v="0"/>
    <s v="Specific Funds"/>
    <x v="6"/>
    <s v="84A"/>
    <x v="6"/>
    <s v="Capítulo 8 - Secretaría de Seguridad Multidimensional"/>
    <s v="Secretariat for Multidimensional Security (84A)"/>
    <s v="Secretaría de Seguridad Multidimensional (84A)"/>
    <s v="Oficina del Director de Seguridad Multid."/>
    <x v="5"/>
    <s v="Seguridad Multidimensional"/>
    <m/>
    <m/>
    <m/>
    <s v="México"/>
    <s v="MEXICO"/>
    <s v="Mexico"/>
    <s v="México"/>
    <s v="1-Member States"/>
    <s v="1-Estados Miembros"/>
    <m/>
    <m/>
    <d v="2014-04-21T00:00:00"/>
    <d v="2018-12-31T00:00:00"/>
    <d v="2007-02-01T00:00:00"/>
    <d v="2020-12-31T00:00:00"/>
    <s v="Active"/>
    <s v="Active"/>
    <s v="Active"/>
    <m/>
    <m/>
    <m/>
    <m/>
    <m/>
    <m/>
    <s v="Unprogrammed"/>
    <n v="1027"/>
    <n v="42214"/>
    <m/>
    <m/>
    <m/>
    <n v="8745"/>
    <n v="0"/>
    <n v="0"/>
    <n v="8745"/>
    <n v="8745"/>
    <n v="0"/>
    <n v="105260"/>
    <n v="8745"/>
    <n v="0"/>
    <n v="8745"/>
    <m/>
    <n v="56"/>
    <n v="4.7"/>
    <s v="3 to 6 years"/>
    <n v="18468"/>
    <n v="2018"/>
    <n v="6"/>
    <s v="pguevara"/>
    <n v="1.5"/>
    <s v=" "/>
  </r>
  <r>
    <s v="SMS-DIR/001"/>
    <s v="SEED-SF/07"/>
    <s v="Various"/>
    <s v="Multidimensional Security - Director's office"/>
    <n v="168.14"/>
    <n v="0"/>
    <n v="22164.13"/>
    <n v="0"/>
    <n v="0"/>
    <n v="0"/>
    <n v="22164.13"/>
    <n v="22332.27"/>
    <n v="0"/>
    <n v="22332.27"/>
    <s v="SOC"/>
    <s v="SPECIFIC FUNDS.xlsm"/>
    <m/>
    <n v="311"/>
    <n v="15505"/>
    <x v="0"/>
    <s v="Specific Funds"/>
    <x v="6"/>
    <s v="84A"/>
    <x v="6"/>
    <s v="Capítulo 8 - Secretaría de Seguridad Multidimensional"/>
    <s v="Secretariat for Multidimensional Security (84A)"/>
    <s v="Secretaría de Seguridad Multidimensional (84A)"/>
    <s v="Oficina del Director de Seguridad Multid.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07-02-01T00:00:00"/>
    <d v="2020-12-31T00:00:00"/>
    <s v="Active"/>
    <s v="Active"/>
    <s v="Active"/>
    <m/>
    <m/>
    <m/>
    <m/>
    <m/>
    <m/>
    <s v="NONE"/>
    <n v="2986"/>
    <n v="14126"/>
    <m/>
    <m/>
    <m/>
    <n v="118152.44"/>
    <n v="0"/>
    <n v="95820.17"/>
    <n v="22332.27"/>
    <n v="22332.270000000004"/>
    <n v="0"/>
    <n v="835930"/>
    <n v="22164.13"/>
    <n v="0"/>
    <n v="22164.13"/>
    <m/>
    <n v="143"/>
    <n v="11.9"/>
    <s v="Over 6 years"/>
    <n v="18468"/>
    <n v="2018"/>
    <n v="6"/>
    <s v="pguevara"/>
    <n v="1.5"/>
    <s v=" "/>
  </r>
  <r>
    <s v="SMS-DIR/001"/>
    <s v="SERBI14/01"/>
    <s v="Rep. Serbia"/>
    <s v="Multidimensional Security - Director's office"/>
    <n v="1287.43"/>
    <n v="0"/>
    <n v="0"/>
    <n v="0"/>
    <n v="0"/>
    <n v="0"/>
    <n v="0"/>
    <n v="1287.43"/>
    <n v="0"/>
    <n v="1287.43"/>
    <s v="SOC"/>
    <s v="SPECIFIC FUNDS.xlsm"/>
    <m/>
    <n v="311"/>
    <n v="15505"/>
    <x v="0"/>
    <s v="Specific Funds"/>
    <x v="6"/>
    <s v="84A"/>
    <x v="6"/>
    <s v="Capítulo 8 - Secretaría de Seguridad Multidimensional"/>
    <s v="Secretariat for Multidimensional Security (84A)"/>
    <s v="Secretaría de Seguridad Multidimensional (84A)"/>
    <s v="Oficina del Director de Seguridad Multid."/>
    <x v="5"/>
    <s v="Seguridad Multidimensional"/>
    <m/>
    <m/>
    <m/>
    <s v="Rep. Serbia"/>
    <s v="EMBASSY OF SERBIA"/>
    <s v="Republic of Serbia"/>
    <s v="República de Serbia"/>
    <s v="2-Permanent Observers"/>
    <s v="2-Observadores Permanentes"/>
    <m/>
    <m/>
    <d v="2014-01-14T00:00:00"/>
    <d v="2018-12-31T00:00:00"/>
    <d v="2007-02-01T00:00:00"/>
    <d v="2020-12-31T00:00:00"/>
    <s v="Active"/>
    <s v="Active"/>
    <s v="Inactive"/>
    <m/>
    <m/>
    <m/>
    <m/>
    <m/>
    <n v="12"/>
    <s v="Donor letter No. 19"/>
    <n v="3608"/>
    <n v="39714"/>
    <m/>
    <m/>
    <m/>
    <n v="10000"/>
    <n v="0"/>
    <n v="8712.57"/>
    <n v="1287.43"/>
    <n v="1287.4300000000003"/>
    <n v="0"/>
    <n v="1287"/>
    <n v="0"/>
    <n v="0"/>
    <n v="0"/>
    <m/>
    <n v="59"/>
    <n v="4.9000000000000004"/>
    <s v="3 to 6 years"/>
    <n v="18468"/>
    <n v="2018"/>
    <n v="6"/>
    <s v="pguevara"/>
    <n v="1.5"/>
    <s v=" "/>
  </r>
  <r>
    <s v="SMS-DIR/004"/>
    <s v="COLOM12/07"/>
    <s v="Colombia"/>
    <s v="Report on Drug Problem"/>
    <n v="67.59"/>
    <n v="0"/>
    <n v="-67.59"/>
    <n v="0"/>
    <n v="0"/>
    <n v="0"/>
    <n v="-67.59"/>
    <n v="0"/>
    <n v="0"/>
    <n v="0"/>
    <s v="SOC"/>
    <s v="SPECIFIC FUNDS.xlsm"/>
    <m/>
    <n v="311"/>
    <n v="15505"/>
    <x v="0"/>
    <s v="Specific Funds"/>
    <x v="6"/>
    <s v="84A"/>
    <x v="6"/>
    <s v="Capítulo 8 - Secretaría de Seguridad Multidimensional"/>
    <s v="Secretariat for Multidimensional Security (84A)"/>
    <s v="Secretaría de Seguridad Multidimensional (84A)"/>
    <s v="Informe Sobre el Problema de Drogas"/>
    <x v="5"/>
    <s v="Seguridad Multidimensional"/>
    <m/>
    <m/>
    <m/>
    <s v="Colombia"/>
    <s v="COLOMBIA"/>
    <s v="Colombia"/>
    <s v="Colombia"/>
    <s v="1-Member States"/>
    <s v="1-Estados Miembros"/>
    <m/>
    <m/>
    <d v="2012-09-06T00:00:00"/>
    <d v="2015-12-31T00:00:00"/>
    <d v="2012-07-20T00:00:00"/>
    <d v="2018-12-31T00:00:00"/>
    <s v="Expired"/>
    <s v="Active"/>
    <s v="Active"/>
    <m/>
    <m/>
    <m/>
    <m/>
    <m/>
    <m/>
    <s v="DAPM/GAIOM No. 78833"/>
    <n v="1014"/>
    <n v="33914"/>
    <m/>
    <m/>
    <m/>
    <n v="249932.41"/>
    <n v="0"/>
    <n v="249932.41"/>
    <n v="0"/>
    <n v="0"/>
    <n v="0"/>
    <n v="0"/>
    <n v="-67.59"/>
    <n v="0"/>
    <n v="-67.59"/>
    <m/>
    <n v="39"/>
    <n v="3.2"/>
    <s v="3 to 6 years"/>
    <n v="50880"/>
    <n v="2018"/>
    <n v="6"/>
    <s v="pguevara"/>
    <n v="1.5"/>
    <s v=" "/>
  </r>
  <r>
    <s v="SMS-DIR/004"/>
    <s v="OCCPC13/01"/>
    <s v="OXY"/>
    <s v="Report on Drug Problem"/>
    <n v="1979.68"/>
    <n v="0"/>
    <n v="0"/>
    <n v="0"/>
    <n v="0"/>
    <n v="0"/>
    <n v="0"/>
    <n v="1979.68"/>
    <n v="0"/>
    <n v="1979.68"/>
    <s v="SOC"/>
    <s v="SPECIFIC FUNDS.xlsm"/>
    <m/>
    <n v="311"/>
    <n v="15505"/>
    <x v="0"/>
    <s v="Specific Funds"/>
    <x v="6"/>
    <s v="84A"/>
    <x v="6"/>
    <s v="Capítulo 8 - Secretaría de Seguridad Multidimensional"/>
    <s v="Secretariat for Multidimensional Security (84A)"/>
    <s v="Secretaría de Seguridad Multidimensional (84A)"/>
    <s v="Informe Sobre el Problema de Drogas"/>
    <x v="5"/>
    <s v="Seguridad Multidimensional"/>
    <m/>
    <m/>
    <m/>
    <s v="OXY"/>
    <s v="OCCIDENTAL PETROLEUM CORPORATION"/>
    <s v="OCCIDENTAL PETROLEUM CORPORATION"/>
    <s v="OCCIDENTAL PETROLEUM CORPORATION"/>
    <s v="3-Institutions and Others"/>
    <s v="3-Instituciones y otros"/>
    <m/>
    <m/>
    <d v="2013-05-16T00:00:00"/>
    <d v="2018-12-31T00:00:00"/>
    <d v="2012-07-20T00:00:00"/>
    <d v="2018-12-31T00:00:00"/>
    <s v="Active"/>
    <s v="Active"/>
    <s v="Inactive"/>
    <m/>
    <m/>
    <m/>
    <m/>
    <m/>
    <m/>
    <s v="Letter dated 24 May 2013"/>
    <n v="6274"/>
    <n v="36714"/>
    <m/>
    <m/>
    <m/>
    <n v="25000"/>
    <n v="0"/>
    <n v="23020.32"/>
    <n v="1979.68"/>
    <n v="1979.6800000000003"/>
    <n v="0"/>
    <n v="1980"/>
    <n v="0"/>
    <n v="0"/>
    <n v="0"/>
    <m/>
    <n v="67"/>
    <n v="5.6"/>
    <s v="3 to 6 years"/>
    <n v="50880"/>
    <n v="2018"/>
    <n v="6"/>
    <s v="pguevara"/>
    <n v="1.5"/>
    <s v=" "/>
  </r>
  <r>
    <s v="SMS-DIR/004"/>
    <s v="TURKY12/01"/>
    <s v="Turkey"/>
    <s v="Report on Drug Problem"/>
    <n v="1762.69"/>
    <n v="0"/>
    <n v="0"/>
    <n v="0"/>
    <n v="0"/>
    <n v="0"/>
    <n v="0"/>
    <n v="1762.69"/>
    <n v="0"/>
    <n v="1762.69"/>
    <s v="SOC"/>
    <s v="SPECIFIC FUNDS.xlsm"/>
    <m/>
    <n v="311"/>
    <n v="15505"/>
    <x v="0"/>
    <s v="Specific Funds"/>
    <x v="6"/>
    <s v="84A"/>
    <x v="6"/>
    <s v="Capítulo 8 - Secretaría de Seguridad Multidimensional"/>
    <s v="Secretariat for Multidimensional Security (84A)"/>
    <s v="Secretaría de Seguridad Multidimensional (84A)"/>
    <s v="Informe Sobre el Problema de Drogas"/>
    <x v="5"/>
    <s v="Seguridad Multidimensional"/>
    <m/>
    <m/>
    <m/>
    <s v="Turquía"/>
    <s v="TURKEY"/>
    <s v="Turkey"/>
    <s v="Turquía"/>
    <s v="2-Permanent Observers"/>
    <s v="2-Observadores Permanentes"/>
    <m/>
    <m/>
    <d v="2012-08-28T00:00:00"/>
    <d v="2018-12-31T00:00:00"/>
    <d v="2012-07-20T00:00:00"/>
    <d v="2018-12-31T00:00:00"/>
    <s v="Active"/>
    <s v="Active"/>
    <s v="Inactive"/>
    <m/>
    <m/>
    <m/>
    <m/>
    <m/>
    <m/>
    <s v="2012/VASI/2956782"/>
    <n v="1823"/>
    <n v="32754"/>
    <m/>
    <m/>
    <m/>
    <n v="100000"/>
    <n v="0"/>
    <n v="98237.31"/>
    <n v="1762.69"/>
    <n v="1762.6900000000023"/>
    <n v="0"/>
    <n v="1763"/>
    <n v="0"/>
    <n v="0"/>
    <n v="0"/>
    <m/>
    <n v="76"/>
    <n v="6.3"/>
    <s v="Over 6 years"/>
    <n v="50880"/>
    <n v="2018"/>
    <n v="6"/>
    <s v="pguevara"/>
    <n v="1.5"/>
    <s v=" "/>
  </r>
  <r>
    <s v="SMS-DPP/001"/>
    <s v="USINL07/06"/>
    <s v="USINL"/>
    <s v="Multidimensional Security &amp; Political Program"/>
    <n v="1135.78"/>
    <n v="0"/>
    <n v="0"/>
    <n v="0"/>
    <n v="0"/>
    <n v="0"/>
    <n v="0"/>
    <n v="1135.78"/>
    <n v="0"/>
    <n v="1135.78"/>
    <s v="SOC"/>
    <s v="SPECIFIC FUNDS.xlsm"/>
    <m/>
    <n v="311"/>
    <n v="15710"/>
    <x v="0"/>
    <s v="Specific Funds"/>
    <x v="6"/>
    <s v="84A"/>
    <x v="6"/>
    <s v="Capítulo 8 - Secretaría de Seguridad Multidimensional"/>
    <s v="Secretariat for Multidimensional Security (84A)"/>
    <s v="Secretaría de Seguridad Multidimensional (84A)"/>
    <s v="Programa Multidimensional Seguridad y Polí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8-11-18T00:00:00"/>
    <d v="2008-04-01T00:00:00"/>
    <d v="2010-12-31T00:00:00"/>
    <s v="Active"/>
    <s v="Expired"/>
    <s v="Inactive"/>
    <m/>
    <m/>
    <m/>
    <m/>
    <m/>
    <n v="11"/>
    <s v="NOVEMBER-07/3"/>
    <n v="3034"/>
    <n v="13624"/>
    <m/>
    <m/>
    <m/>
    <n v="41410.21"/>
    <n v="0"/>
    <n v="40274.43"/>
    <n v="1135.78"/>
    <n v="1135.7799999999988"/>
    <n v="0"/>
    <n v="10110"/>
    <n v="0"/>
    <n v="0"/>
    <n v="0"/>
    <m/>
    <n v="133"/>
    <n v="11.1"/>
    <s v="Over 6 years"/>
    <n v="23995"/>
    <n v="2018"/>
    <n v="6"/>
    <s v="pguevara"/>
    <n v="1.5"/>
    <s v=" "/>
  </r>
  <r>
    <s v="SMS-DPS/006"/>
    <s v="BRAZL14/02"/>
    <s v="Brazil"/>
    <s v="DPS-Meetings"/>
    <n v="38834.6"/>
    <n v="0"/>
    <n v="0"/>
    <n v="0"/>
    <n v="0"/>
    <n v="0"/>
    <n v="0"/>
    <n v="38834.6"/>
    <n v="0"/>
    <n v="38834.6"/>
    <s v="SOC"/>
    <s v="SPECIFIC FUNDS.xlsm"/>
    <m/>
    <n v="311"/>
    <n v="24081"/>
    <x v="0"/>
    <s v="Specific Funds"/>
    <x v="6"/>
    <s v="84F"/>
    <x v="6"/>
    <s v="Capítulo 8 - Secretaría de Seguridad Multidimensional"/>
    <s v="Multidimensional security meetings (84F)"/>
    <s v="Reuniones de Seguridad Multidimensional (84F)"/>
    <s v="Reuniones DPS"/>
    <x v="5"/>
    <s v="Seguridad Multidimensional"/>
    <m/>
    <m/>
    <m/>
    <s v="Brasil"/>
    <s v="BRAZIL"/>
    <s v="Brazil"/>
    <s v="Brasil"/>
    <s v="1-Member States"/>
    <s v="1-Estados Miembros"/>
    <m/>
    <m/>
    <d v="2014-11-13T00:00:00"/>
    <d v="2016-04-07T00:00:00"/>
    <d v="2014-01-01T00:00:00"/>
    <d v="2020-12-31T00:00:00"/>
    <s v="Expired"/>
    <s v="Active"/>
    <s v="Inactive"/>
    <m/>
    <m/>
    <m/>
    <m/>
    <m/>
    <m/>
    <s v="Letter-agreement dated on 11/1"/>
    <n v="1011"/>
    <n v="41814"/>
    <m/>
    <m/>
    <m/>
    <n v="138504.06"/>
    <n v="0"/>
    <n v="99669.46"/>
    <n v="38834.6"/>
    <n v="38834.599999999991"/>
    <n v="0"/>
    <n v="38835"/>
    <n v="0"/>
    <n v="0"/>
    <n v="0"/>
    <m/>
    <n v="17"/>
    <n v="1.4"/>
    <s v="1 to 3 years"/>
    <n v="59540"/>
    <n v="2018"/>
    <n v="6"/>
    <s v="pguevara"/>
    <n v="1.5"/>
    <s v=" "/>
  </r>
  <r>
    <s v="SMS-DPS/006"/>
    <s v="HONDU17/03"/>
    <s v="Honduras"/>
    <s v="DPS-Meetings"/>
    <n v="2894.61"/>
    <n v="0"/>
    <n v="0"/>
    <n v="0"/>
    <n v="0"/>
    <n v="1625.52"/>
    <n v="-1625.52"/>
    <n v="1269.0900000000001"/>
    <n v="0"/>
    <n v="1269.0900000000001"/>
    <s v="SOC"/>
    <s v="SPECIFIC FUNDS.xlsm"/>
    <m/>
    <n v="311"/>
    <n v="24081"/>
    <x v="0"/>
    <s v="Specific Funds"/>
    <x v="6"/>
    <s v="84F"/>
    <x v="6"/>
    <s v="Capítulo 8 - Secretaría de Seguridad Multidimensional"/>
    <s v="Multidimensional security meetings (84F)"/>
    <s v="Reuniones de Seguridad Multidimensional (84F)"/>
    <s v="Reuniones DPS"/>
    <x v="5"/>
    <s v="Seguridad Multidimensional"/>
    <m/>
    <m/>
    <m/>
    <s v="Honduras"/>
    <s v="HONDURAS"/>
    <s v="Honduras"/>
    <s v="Honduras"/>
    <s v="1-Member States"/>
    <s v="1-Estados Miembros"/>
    <m/>
    <m/>
    <d v="2017-07-25T00:00:00"/>
    <d v="2017-12-10T00:00:00"/>
    <d v="2014-01-01T00:00:00"/>
    <d v="2020-12-31T00:00:00"/>
    <s v="Expired"/>
    <s v="Active"/>
    <s v="Active"/>
    <m/>
    <m/>
    <m/>
    <m/>
    <m/>
    <m/>
    <s v="PPT-20-01-02"/>
    <n v="1025"/>
    <n v="50598"/>
    <m/>
    <m/>
    <m/>
    <n v="67656.210000000006"/>
    <n v="0"/>
    <n v="66387.12"/>
    <n v="1269.0899999999999"/>
    <n v="1269.0900000000111"/>
    <n v="0"/>
    <n v="1269"/>
    <n v="0"/>
    <n v="1625.52"/>
    <n v="0"/>
    <m/>
    <n v="5"/>
    <n v="0.4"/>
    <s v="0 years"/>
    <n v="59540"/>
    <n v="2018"/>
    <n v="6"/>
    <s v="pguevara"/>
    <n v="1.5"/>
    <s v=" "/>
  </r>
  <r>
    <s v="SMS-DPS/006"/>
    <s v="PERU15/07"/>
    <s v="Peru"/>
    <s v="DPS-Meetings"/>
    <n v="16723.68"/>
    <n v="0"/>
    <n v="0"/>
    <n v="0"/>
    <n v="0"/>
    <n v="0"/>
    <n v="0"/>
    <n v="16723.68"/>
    <n v="1538.05"/>
    <n v="15185.630000000001"/>
    <s v="SOC"/>
    <s v="SPECIFIC FUNDS.xlsm"/>
    <m/>
    <n v="311"/>
    <n v="24081"/>
    <x v="0"/>
    <s v="Specific Funds"/>
    <x v="6"/>
    <s v="84F"/>
    <x v="6"/>
    <s v="Capítulo 8 - Secretaría de Seguridad Multidimensional"/>
    <s v="Multidimensional security meetings (84F)"/>
    <s v="Reuniones de Seguridad Multidimensional (84F)"/>
    <s v="Reuniones DPS"/>
    <x v="5"/>
    <s v="Seguridad Multidimensional"/>
    <m/>
    <m/>
    <m/>
    <s v="Perú"/>
    <s v="PERU"/>
    <s v="Peru"/>
    <s v="Perú"/>
    <s v="1-Member States"/>
    <s v="1-Estados Miembros"/>
    <m/>
    <m/>
    <d v="2015-09-10T00:00:00"/>
    <d v="2015-12-31T00:00:00"/>
    <d v="2014-01-01T00:00:00"/>
    <d v="2020-12-31T00:00:00"/>
    <s v="Expired"/>
    <s v="Active"/>
    <s v="Active"/>
    <m/>
    <m/>
    <m/>
    <m/>
    <m/>
    <m/>
    <s v="Acuerdo firmado sep-10-15"/>
    <n v="1029"/>
    <n v="44878"/>
    <m/>
    <m/>
    <m/>
    <n v="75987.899999999994"/>
    <n v="0"/>
    <n v="59264.22"/>
    <n v="16723.68"/>
    <n v="16723.679999999993"/>
    <n v="0"/>
    <n v="15186"/>
    <n v="0"/>
    <n v="1538.05"/>
    <n v="0"/>
    <m/>
    <n v="3"/>
    <n v="0.2"/>
    <s v="0 years"/>
    <n v="59540"/>
    <n v="2018"/>
    <n v="6"/>
    <s v="pguevara"/>
    <n v="1.5"/>
    <s v=" "/>
  </r>
  <r>
    <s v="SMS-RF/006"/>
    <s v="MEXIC11/05"/>
    <s v="Mexico"/>
    <s v="DPS Meetings"/>
    <n v="0"/>
    <n v="0"/>
    <n v="190000"/>
    <n v="0"/>
    <n v="0"/>
    <n v="111830.2"/>
    <n v="78169.8"/>
    <n v="78169.8"/>
    <n v="6151.26"/>
    <n v="72018.540000000008"/>
    <s v="SOC"/>
    <s v="SPECIFIC FUNDS.xlsm"/>
    <m/>
    <n v="311"/>
    <n v="24081"/>
    <x v="0"/>
    <s v="Specific Funds"/>
    <x v="6"/>
    <s v="84G"/>
    <x v="6"/>
    <s v="Capítulo 8 - Secretaría de Seguridad Multidimensional"/>
    <s v="Executive Secretariat of the Inter-American Drug Abuse Control Commission (CICAD) (84G)"/>
    <s v="Secretaría Ejecutiva de la Comisión Interamericana para el Control del Abuso de Drogas (CICAD) (84G)"/>
    <s v="Reuniones DPS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8-12-31T00:00:00"/>
    <d v="2016-11-01T00:00:00"/>
    <d v="2020-12-31T00:00:00"/>
    <s v="Active"/>
    <s v="Active"/>
    <s v="Active"/>
    <m/>
    <m/>
    <m/>
    <m/>
    <m/>
    <n v="11"/>
    <s v="OEA-00863"/>
    <n v="1027"/>
    <n v="28654"/>
    <m/>
    <m/>
    <m/>
    <n v="190000"/>
    <n v="0"/>
    <n v="116330.2"/>
    <n v="73669.8"/>
    <n v="73669.8"/>
    <n v="4500"/>
    <n v="262511"/>
    <n v="190000"/>
    <n v="117981.45999999999"/>
    <n v="190000"/>
    <m/>
    <n v="89"/>
    <n v="7.4"/>
    <s v="Over 6 years"/>
    <n v="73234"/>
    <n v="2018"/>
    <n v="6"/>
    <s v="pguevara"/>
    <n v="1.5"/>
    <s v=" "/>
  </r>
  <r>
    <s v="SPA1207"/>
    <s v="IDB12/02"/>
    <s v="IADB"/>
    <s v="Support Modernization"/>
    <n v="98.49"/>
    <n v="0"/>
    <n v="-98.49"/>
    <n v="0"/>
    <n v="0"/>
    <n v="0"/>
    <n v="-98.49"/>
    <n v="0"/>
    <n v="0"/>
    <n v="0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Apoyo a la Modernización"/>
    <x v="4"/>
    <s v="Democracia y Gobernabilidad"/>
    <s v="F. Ortega"/>
    <m/>
    <m/>
    <s v="BID"/>
    <s v="INTER AMERICAN DEVELOPMENT BANK"/>
    <s v="I-A Development Bank"/>
    <s v="Banco I-A de Desarrollo"/>
    <s v="3-Institutions and Others"/>
    <s v="3-Instituciones y otros"/>
    <m/>
    <m/>
    <d v="2012-03-16T00:00:00"/>
    <d v="2017-05-24T00:00:00"/>
    <d v="2012-03-28T00:00:00"/>
    <d v="2017-05-24T00:00:00"/>
    <s v="Expired"/>
    <s v="Expired"/>
    <s v="Active"/>
    <m/>
    <m/>
    <m/>
    <m/>
    <m/>
    <n v="12"/>
    <s v="RG-1791-SN4"/>
    <n v="2879"/>
    <n v="31314"/>
    <m/>
    <m/>
    <m/>
    <n v="130981.51"/>
    <n v="0"/>
    <n v="130981.51"/>
    <n v="0"/>
    <n v="0"/>
    <n v="0"/>
    <n v="0"/>
    <n v="-98.49"/>
    <n v="0"/>
    <n v="-98.49"/>
    <m/>
    <n v="62"/>
    <n v="5.2"/>
    <s v="3 to 6 years"/>
    <n v="49079"/>
    <n v="2018"/>
    <n v="6"/>
    <s v="pguevara"/>
    <n v="1.5"/>
    <s v=" "/>
  </r>
  <r>
    <s v="SPA1208-2320"/>
    <s v="CAF15/01"/>
    <s v="ADC"/>
    <s v="Promote Growth Public Sector"/>
    <n v="2640"/>
    <n v="0"/>
    <n v="0"/>
    <n v="0"/>
    <n v="0"/>
    <n v="0"/>
    <n v="0"/>
    <n v="2640"/>
    <n v="0"/>
    <n v="2640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Promover Crecimiento en el Sector Público"/>
    <x v="4"/>
    <s v="Democracia y Gobernabilidad"/>
    <m/>
    <m/>
    <m/>
    <s v="CAF"/>
    <s v="CORPORACION ANDINA DE FOMENTO"/>
    <s v="Andean Development Corporation"/>
    <s v="Corporación Andina de Fomento"/>
    <s v="3-Institutions and Others"/>
    <s v="3-Instituciones y otros"/>
    <m/>
    <m/>
    <d v="2015-03-27T00:00:00"/>
    <d v="2017-06-30T00:00:00"/>
    <d v="2012-05-11T00:00:00"/>
    <d v="2017-05-18T00:00:00"/>
    <s v="Expired"/>
    <s v="Expired"/>
    <s v="Inactive"/>
    <m/>
    <m/>
    <m/>
    <m/>
    <m/>
    <m/>
    <s v="Agreement signed March 27, 201"/>
    <n v="3333"/>
    <n v="43475"/>
    <m/>
    <m/>
    <m/>
    <n v="26400"/>
    <n v="0"/>
    <n v="23760"/>
    <n v="2640"/>
    <n v="2640"/>
    <n v="0"/>
    <n v="2640"/>
    <n v="0"/>
    <n v="0"/>
    <n v="0"/>
    <m/>
    <n v="27"/>
    <n v="2.2000000000000002"/>
    <s v="1 to 3 years"/>
    <n v="49361"/>
    <n v="2018"/>
    <n v="6"/>
    <s v="pguevara"/>
    <n v="1.5"/>
    <s v=" "/>
  </r>
  <r>
    <s v="SPA1209 1"/>
    <s v="JAPAN14/01"/>
    <s v="Japan"/>
    <s v="Modernize Haiti Registry III"/>
    <n v="2299.92"/>
    <n v="0"/>
    <n v="0"/>
    <n v="0"/>
    <n v="0"/>
    <n v="0"/>
    <n v="0"/>
    <n v="2299.92"/>
    <n v="0"/>
    <n v="2299.92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Modernizar el Registro de Haití III"/>
    <x v="4"/>
    <s v="Democracia y Gobernabilidad"/>
    <m/>
    <m/>
    <m/>
    <s v="Japón"/>
    <s v="JAPAN"/>
    <s v="Japan"/>
    <s v="Japón"/>
    <s v="2-Permanent Observers"/>
    <s v="2-Observadores Permanentes"/>
    <m/>
    <m/>
    <d v="2014-03-25T00:00:00"/>
    <d v="2015-10-19T00:00:00"/>
    <d v="2012-07-12T00:00:00"/>
    <d v="2017-09-01T00:00:00"/>
    <s v="Expired"/>
    <s v="Expired"/>
    <s v="Inactive"/>
    <m/>
    <m/>
    <m/>
    <m/>
    <m/>
    <m/>
    <s v="Agreement signed on 3/31/2014"/>
    <n v="1724"/>
    <n v="39434"/>
    <m/>
    <m/>
    <m/>
    <n v="120000"/>
    <n v="0"/>
    <n v="117700.08"/>
    <n v="2299.92"/>
    <n v="2299.9199999999983"/>
    <n v="0"/>
    <n v="2300"/>
    <n v="0"/>
    <n v="0"/>
    <n v="0"/>
    <m/>
    <n v="19"/>
    <n v="1.6"/>
    <s v="1 to 3 years"/>
    <n v="50401"/>
    <n v="2018"/>
    <n v="6"/>
    <s v="pguevara"/>
    <n v="1.5"/>
    <s v=" "/>
  </r>
  <r>
    <s v="SPA1211-1110"/>
    <s v="KOREA13/01"/>
    <s v="Korea"/>
    <s v="Political Electoral Funding"/>
    <n v="1327.59"/>
    <n v="0"/>
    <n v="0"/>
    <n v="0"/>
    <n v="0"/>
    <n v="0"/>
    <n v="0"/>
    <n v="1327.59"/>
    <n v="0"/>
    <n v="1327.59"/>
    <s v="SOC"/>
    <s v="SPECIFIC FUNDS.xlsm"/>
    <m/>
    <n v="311"/>
    <n v="1903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Financiamiento Político Electoral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3-04-05T00:00:00"/>
    <d v="2016-12-31T00:00:00"/>
    <d v="2012-05-18T00:00:00"/>
    <d v="2016-08-31T00:00:00"/>
    <s v="Expired"/>
    <s v="Expired"/>
    <s v="Inactive"/>
    <m/>
    <m/>
    <m/>
    <m/>
    <m/>
    <n v="12"/>
    <s v="KAM13/201"/>
    <n v="2960"/>
    <n v="35954"/>
    <m/>
    <m/>
    <m/>
    <n v="40000"/>
    <n v="0"/>
    <n v="38672.410000000003"/>
    <n v="1327.59"/>
    <n v="1327.5899999999965"/>
    <n v="0"/>
    <n v="1328"/>
    <n v="0"/>
    <n v="0"/>
    <n v="0"/>
    <m/>
    <n v="44"/>
    <n v="3.7"/>
    <s v="3 to 6 years"/>
    <n v="49564"/>
    <n v="2018"/>
    <n v="6"/>
    <s v="pguevara"/>
    <n v="1.5"/>
    <s v=" "/>
  </r>
  <r>
    <s v="SPA1213"/>
    <s v="CADFATD17/06"/>
    <s v="CA DFATD"/>
    <s v="POA 2012 MAPP-OEA Basket Fund"/>
    <n v="-346383.18"/>
    <n v="340684.03"/>
    <n v="0"/>
    <n v="0"/>
    <n v="0"/>
    <n v="42979.22"/>
    <n v="297704.81000000006"/>
    <n v="-48678.369999999937"/>
    <n v="33"/>
    <n v="-48711.369999999937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CA DFATD"/>
    <s v="CANADA"/>
    <s v="Canada"/>
    <s v="Canadá"/>
    <s v="1-Member States"/>
    <s v="1-Estados Miembros"/>
    <m/>
    <m/>
    <d v="2017-05-25T00:00:00"/>
    <d v="2018-12-31T00:00:00"/>
    <d v="2012-01-01T00:00:00"/>
    <d v="2018-12-31T00:00:00"/>
    <s v="Active"/>
    <s v="Active"/>
    <s v="Active"/>
    <m/>
    <m/>
    <m/>
    <m/>
    <m/>
    <m/>
    <s v="POPs 16-042"/>
    <n v="1012"/>
    <n v="50398"/>
    <m/>
    <m/>
    <m/>
    <n v="781650.63"/>
    <n v="33"/>
    <n v="780292.81"/>
    <n v="1324.82"/>
    <n v="1357.8199999999488"/>
    <n v="-50036"/>
    <n v="-48711"/>
    <n v="0"/>
    <n v="43012.22"/>
    <n v="340684.03"/>
    <m/>
    <n v="19"/>
    <n v="1.6"/>
    <s v="1 to 3 years"/>
    <n v="50220"/>
    <n v="2018"/>
    <n v="6"/>
    <s v="pguevara"/>
    <n v="1.5"/>
    <s v=" "/>
  </r>
  <r>
    <s v="SPA1213"/>
    <s v="GIZ15/02"/>
    <s v="GIZ"/>
    <s v="POA 2012 MAPP-OEA Basket Fund"/>
    <n v="42852.74"/>
    <n v="0"/>
    <n v="0"/>
    <n v="0"/>
    <n v="0"/>
    <n v="0"/>
    <n v="0"/>
    <n v="42852.74"/>
    <n v="2155.64"/>
    <n v="40697.1"/>
    <s v="SOC + Adjustments"/>
    <s v="SPECIFIC FUNDS.xlsm"/>
    <s v=" + P2018-3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5-08-01T00:00:00"/>
    <d v="2017-04-10T00:00:00"/>
    <d v="2012-01-01T00:00:00"/>
    <d v="2018-12-31T00:00:00"/>
    <s v="Expired"/>
    <s v="Active"/>
    <s v="Active"/>
    <s v="Interest due"/>
    <m/>
    <m/>
    <m/>
    <m/>
    <m/>
    <s v="Contract No. 81187537"/>
    <n v="3995"/>
    <n v="45017"/>
    <m/>
    <m/>
    <m/>
    <n v="2039164.82"/>
    <n v="0"/>
    <n v="1996312.08"/>
    <n v="42852.74"/>
    <n v="42852.739999999991"/>
    <n v="0"/>
    <n v="40697"/>
    <n v="0"/>
    <n v="2155.64"/>
    <n v="0"/>
    <m/>
    <n v="20"/>
    <n v="1.7"/>
    <s v="1 to 3 years"/>
    <n v="50220"/>
    <n v="2018"/>
    <n v="6"/>
    <s v="pguevara"/>
    <n v="1.5"/>
    <s v=" "/>
  </r>
  <r>
    <s v="SPA1213"/>
    <s v="GIZ17/01"/>
    <s v="GIZ"/>
    <s v="POA 2012 MAPP-OEA Basket Fund"/>
    <n v="840066.59"/>
    <n v="0"/>
    <n v="0"/>
    <n v="370.16"/>
    <n v="19.190000000000001"/>
    <n v="715155.03"/>
    <n v="-714765.68"/>
    <n v="125300.90999999992"/>
    <n v="122780.87000000001"/>
    <n v="2520.0399999999063"/>
    <s v="SOC + Adjustments"/>
    <s v="SPECIFIC FUNDS.xlsm"/>
    <s v=" + P2018-3 + M2018-4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7-06-01T00:00:00"/>
    <d v="2018-12-31T00:00:00"/>
    <d v="2012-01-01T00:00:00"/>
    <d v="2018-12-31T00:00:00"/>
    <s v="Active"/>
    <s v="Active"/>
    <s v="Active"/>
    <m/>
    <m/>
    <m/>
    <m/>
    <m/>
    <n v="13"/>
    <n v="81214115"/>
    <n v="3995"/>
    <n v="50698"/>
    <m/>
    <m/>
    <m/>
    <n v="1004663.01"/>
    <n v="122807.61"/>
    <n v="879362.1"/>
    <n v="2493.3000000000002"/>
    <n v="125300.91000000003"/>
    <n v="0"/>
    <n v="2520"/>
    <n v="389.35"/>
    <n v="837935.9"/>
    <n v="0"/>
    <m/>
    <n v="18"/>
    <n v="1.5"/>
    <s v="1 to 3 years"/>
    <n v="50220"/>
    <n v="2018"/>
    <n v="6"/>
    <s v="pguevara"/>
    <n v="1.5"/>
    <s v=" "/>
  </r>
  <r>
    <s v="SPA1213"/>
    <s v="NETHE15/01"/>
    <s v="Netherlands"/>
    <s v="POA 2012 MAPP-OEA Basket Fund"/>
    <n v="4228.4799999999996"/>
    <n v="0"/>
    <n v="0"/>
    <n v="0"/>
    <n v="0"/>
    <n v="3827.64"/>
    <n v="-3827.64"/>
    <n v="400.83999999999969"/>
    <n v="366.61"/>
    <n v="34.229999999999677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Países Bajos"/>
    <s v="FOREING MINISTRY OF NETHERLANDS"/>
    <s v="Netherlands"/>
    <s v="Países Bajos"/>
    <s v="2-Permanent Observers"/>
    <s v="2-Observadores Permanentes"/>
    <m/>
    <m/>
    <d v="2015-07-06T00:00:00"/>
    <d v="2018-05-08T00:00:00"/>
    <d v="2012-01-01T00:00:00"/>
    <d v="2018-12-31T00:00:00"/>
    <s v="Expired"/>
    <s v="Active"/>
    <s v="Active"/>
    <m/>
    <m/>
    <m/>
    <m/>
    <m/>
    <n v="12"/>
    <s v="Minister's ref.no 23284"/>
    <n v="3143"/>
    <n v="43975"/>
    <m/>
    <m/>
    <m/>
    <n v="649970"/>
    <n v="366.61"/>
    <n v="649569.18000000005"/>
    <n v="34.21"/>
    <n v="400.81999999994878"/>
    <n v="0"/>
    <n v="34"/>
    <n v="0"/>
    <n v="4194.25"/>
    <n v="0"/>
    <m/>
    <n v="34"/>
    <n v="2.8"/>
    <s v="1 to 3 years"/>
    <n v="50220"/>
    <n v="2018"/>
    <n v="6"/>
    <s v="pguevara"/>
    <n v="1.5"/>
    <s v=" "/>
  </r>
  <r>
    <s v="SPA1213"/>
    <s v="NETHE17/05"/>
    <s v="Netherlands"/>
    <s v="POA 2012 MAPP-OEA Basket Fund"/>
    <n v="797476.29"/>
    <n v="999980"/>
    <n v="0"/>
    <n v="0"/>
    <n v="199.46"/>
    <n v="424412.68"/>
    <n v="575766.78"/>
    <n v="1373243.07"/>
    <n v="472419.83"/>
    <n v="900823.24"/>
    <s v="SOC + Adjustments"/>
    <s v="SPECIFIC FUNDS.xlsm"/>
    <s v=" + M2018-3 + M2018-4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Países Bajos"/>
    <s v="THE NETHERLAND"/>
    <s v="Netherlands"/>
    <s v="Países Bajos"/>
    <s v="2-Permanent Observers"/>
    <s v="2-Observadores Permanentes"/>
    <m/>
    <m/>
    <d v="2017-01-01T00:00:00"/>
    <d v="2018-12-31T00:00:00"/>
    <d v="2012-01-01T00:00:00"/>
    <d v="2018-12-31T00:00:00"/>
    <s v="Active"/>
    <s v="Active"/>
    <s v="Active"/>
    <m/>
    <m/>
    <m/>
    <m/>
    <m/>
    <n v="13"/>
    <n v="4000000159"/>
    <n v="1824"/>
    <n v="50578"/>
    <m/>
    <m/>
    <m/>
    <n v="2111071"/>
    <n v="579352"/>
    <n v="738478.93"/>
    <n v="793240.07"/>
    <n v="1372592.0699999998"/>
    <n v="651"/>
    <n v="900823"/>
    <n v="199.46"/>
    <n v="896832.51"/>
    <n v="999980"/>
    <m/>
    <n v="23"/>
    <n v="1.9"/>
    <s v="1 to 3 years"/>
    <n v="50220"/>
    <n v="2018"/>
    <n v="6"/>
    <s v="pguevara"/>
    <n v="1.5"/>
    <s v=" "/>
  </r>
  <r>
    <s v="SPA1213"/>
    <s v="SAECI15/01"/>
    <s v="Spain"/>
    <s v="POA 2012 MAPP-OEA Basket Fund"/>
    <n v="1230.8699999999999"/>
    <n v="0"/>
    <n v="-1230.8699999999999"/>
    <n v="0"/>
    <n v="0"/>
    <n v="0"/>
    <n v="-1230.8699999999999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4T00:00:00"/>
    <d v="2018-05-31T00:00:00"/>
    <d v="2012-01-01T00:00:00"/>
    <d v="2018-12-31T00:00:00"/>
    <s v="Expired"/>
    <s v="Active"/>
    <s v="Active"/>
    <s v="Interest due"/>
    <m/>
    <m/>
    <m/>
    <m/>
    <m/>
    <s v="Acta COMIX 10/06/14"/>
    <n v="2910"/>
    <n v="42634"/>
    <m/>
    <m/>
    <m/>
    <n v="943809.13"/>
    <n v="0"/>
    <n v="943809.13"/>
    <n v="0"/>
    <n v="0"/>
    <n v="0"/>
    <n v="84402"/>
    <n v="-1230.8699999999999"/>
    <n v="0"/>
    <n v="-1230.8699999999999"/>
    <m/>
    <n v="40"/>
    <n v="3.3"/>
    <s v="3 to 6 years"/>
    <n v="50220"/>
    <n v="2018"/>
    <n v="6"/>
    <s v="pguevara"/>
    <n v="1.5"/>
    <s v=" "/>
  </r>
  <r>
    <s v="SPA1213"/>
    <s v="SAECI16/01"/>
    <s v="Spain"/>
    <s v="POA 2012 MAPP-OEA Basket Fund"/>
    <n v="371.63"/>
    <n v="0"/>
    <n v="0"/>
    <n v="0"/>
    <n v="0"/>
    <n v="0"/>
    <n v="0"/>
    <n v="371.63"/>
    <n v="0"/>
    <n v="371.63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12-01-01T00:00:00"/>
    <d v="2018-12-31T00:00:00"/>
    <s v="Expired"/>
    <s v="Active"/>
    <s v="Inactive"/>
    <m/>
    <m/>
    <m/>
    <m/>
    <m/>
    <m/>
    <s v="Res. Concesión Subv. 10/6/15"/>
    <n v="2910"/>
    <n v="45517"/>
    <m/>
    <m/>
    <m/>
    <n v="1072300"/>
    <n v="0"/>
    <n v="1071928.3700000001"/>
    <n v="371.63"/>
    <n v="371.62999999988824"/>
    <n v="0"/>
    <n v="9082"/>
    <n v="0"/>
    <n v="0"/>
    <n v="0"/>
    <m/>
    <n v="31"/>
    <n v="2.6"/>
    <s v="1 to 3 years"/>
    <n v="50220"/>
    <n v="2018"/>
    <n v="6"/>
    <s v="pguevara"/>
    <n v="1.5"/>
    <s v=" "/>
  </r>
  <r>
    <s v="SPA1213"/>
    <s v="SAECI16/02"/>
    <s v="Spain"/>
    <s v="POA 2012 MAPP-OEA Basket Fund"/>
    <n v="16935.349999999999"/>
    <n v="0"/>
    <n v="0"/>
    <n v="0"/>
    <n v="94.29"/>
    <n v="17028.099999999999"/>
    <n v="-16933.809999999998"/>
    <n v="1.5400000000008731"/>
    <n v="0"/>
    <n v="1.54"/>
    <s v="SOC + Adjustments"/>
    <s v="SPECIFIC FUNDS.xlsm"/>
    <s v=" + M2018-2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2-01-01T00:00:00"/>
    <d v="2018-12-31T00:00:00"/>
    <s v="Active"/>
    <s v="Active"/>
    <s v="Active"/>
    <m/>
    <m/>
    <m/>
    <m/>
    <m/>
    <m/>
    <s v="Res. Conc.Sub. 2016/SPE/400153"/>
    <n v="2910"/>
    <n v="48719"/>
    <m/>
    <m/>
    <m/>
    <n v="835600"/>
    <n v="1.55"/>
    <n v="835598.46"/>
    <n v="-0.01"/>
    <n v="1.5400000000372529"/>
    <n v="0"/>
    <n v="463459"/>
    <n v="94.29"/>
    <n v="17028.099999999999"/>
    <n v="0"/>
    <m/>
    <n v="24"/>
    <n v="2"/>
    <s v="1 to 3 years"/>
    <n v="50220"/>
    <n v="2018"/>
    <n v="6"/>
    <s v="pguevara"/>
    <n v="1.5"/>
    <s v=" "/>
  </r>
  <r>
    <s v="SPA1213"/>
    <s v="SAECI18/01"/>
    <s v="Spain"/>
    <s v="POA 2012 MAPP-OEA Basket Fund"/>
    <n v="0"/>
    <n v="0"/>
    <n v="196432"/>
    <n v="0"/>
    <n v="0"/>
    <n v="81838.289999999994"/>
    <n v="114593.71"/>
    <n v="114593.71"/>
    <n v="108895.1"/>
    <n v="5698.6100000000006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12-01-01T00:00:00"/>
    <d v="2018-12-31T00:00:00"/>
    <s v="Active"/>
    <s v="Active"/>
    <s v="Active"/>
    <s v="Interest due"/>
    <m/>
    <m/>
    <m/>
    <m/>
    <m/>
    <s v="2017/SPE/0000400175"/>
    <n v="2910"/>
    <n v="52278"/>
    <m/>
    <m/>
    <m/>
    <n v="196432"/>
    <n v="108895.1"/>
    <n v="81838.289999999994"/>
    <n v="5698.61"/>
    <n v="114593.71"/>
    <n v="0"/>
    <n v="2235175"/>
    <n v="196432"/>
    <n v="190733.39"/>
    <n v="196432"/>
    <m/>
    <n v="24"/>
    <n v="2"/>
    <s v="1 to 3 years"/>
    <n v="50220"/>
    <n v="2018"/>
    <n v="6"/>
    <s v="pguevara"/>
    <n v="1.5"/>
    <s v=" "/>
  </r>
  <r>
    <s v="SPA1213"/>
    <s v="UNKNG16/05"/>
    <s v="UK"/>
    <s v="POA 2012 MAPP-OEA Basket Fund"/>
    <n v="2762935.63"/>
    <n v="0"/>
    <n v="0"/>
    <n v="0"/>
    <n v="683.95"/>
    <n v="1041063.81"/>
    <n v="-1040379.8600000001"/>
    <n v="1722555.7699999998"/>
    <n v="401882.03"/>
    <n v="1320673.7399999998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6-09-01T00:00:00"/>
    <d v="2018-12-31T00:00:00"/>
    <d v="2012-01-01T00:00:00"/>
    <d v="2018-12-31T00:00:00"/>
    <s v="Active"/>
    <s v="Active"/>
    <s v="Active"/>
    <s v="Interest due"/>
    <m/>
    <m/>
    <m/>
    <m/>
    <m/>
    <s v="Agreetment signed Sep 1, 2016"/>
    <n v="1745"/>
    <n v="47858"/>
    <m/>
    <m/>
    <m/>
    <n v="5853810"/>
    <n v="401882.01"/>
    <n v="4131254.23"/>
    <n v="1320673.76"/>
    <n v="1722555.77"/>
    <n v="0"/>
    <n v="1320674"/>
    <n v="683.95"/>
    <n v="1442945.84"/>
    <n v="0"/>
    <m/>
    <n v="27"/>
    <n v="2.2000000000000002"/>
    <s v="1 to 3 years"/>
    <n v="50220"/>
    <n v="2018"/>
    <n v="6"/>
    <s v="pguevara"/>
    <n v="1.5"/>
    <s v=" "/>
  </r>
  <r>
    <s v="SPA1213"/>
    <s v="USAID16/03"/>
    <s v="USAID"/>
    <s v="POA 2012 MAPP-OEA Basket Fund"/>
    <n v="815799.1"/>
    <n v="0"/>
    <n v="0"/>
    <n v="0"/>
    <n v="730.38"/>
    <n v="787923.48"/>
    <n v="-787193.1"/>
    <n v="28606"/>
    <n v="25677.43"/>
    <n v="2928.5699999999997"/>
    <s v="SOC + Adjustments"/>
    <s v="SPECIFIC FUNDS.xlsm"/>
    <s v=" + M2018-4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POA 2012 MAPP-OEA Fondo Canasta"/>
    <x v="4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6-06-30T00:00:00"/>
    <d v="2018-07-12T00:00:00"/>
    <d v="2012-01-01T00:00:00"/>
    <d v="2018-12-31T00:00:00"/>
    <s v="Active"/>
    <s v="Active"/>
    <s v="Active"/>
    <m/>
    <m/>
    <m/>
    <m/>
    <m/>
    <n v="11"/>
    <s v="AID-514-IO-16-00001"/>
    <n v="2873"/>
    <n v="47622"/>
    <m/>
    <m/>
    <m/>
    <n v="2300000"/>
    <n v="25677.45"/>
    <n v="2271394"/>
    <n v="2928.55"/>
    <n v="28606"/>
    <n v="0"/>
    <n v="2929"/>
    <n v="730.38"/>
    <n v="813600.91"/>
    <n v="0"/>
    <m/>
    <n v="25"/>
    <n v="2.1"/>
    <s v="1 to 3 years"/>
    <n v="50220"/>
    <n v="2018"/>
    <n v="6"/>
    <s v="pguevara"/>
    <n v="1.5"/>
    <s v=" "/>
  </r>
  <r>
    <s v="SPA1223"/>
    <s v="MEXIC15/04"/>
    <s v="Mexico"/>
    <s v="ISO Accreditation Body_x0009__x0009__x0009_"/>
    <n v="4441.7700000000004"/>
    <n v="0"/>
    <n v="0"/>
    <n v="0"/>
    <n v="0"/>
    <n v="0"/>
    <n v="0"/>
    <n v="4441.7700000000004"/>
    <n v="258.82"/>
    <n v="4182.9500000000007"/>
    <s v="SOC"/>
    <s v="SPECIFIC FUNDS.xlsm"/>
    <m/>
    <n v="311"/>
    <n v="1903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Cuerpo de Acreditación ISO"/>
    <x v="4"/>
    <s v="Democracia y Gobernabilidad"/>
    <m/>
    <m/>
    <m/>
    <s v="México"/>
    <s v="MEXICO"/>
    <s v="Mexico"/>
    <s v="México"/>
    <s v="1-Member States"/>
    <s v="1-Estados Miembros"/>
    <m/>
    <m/>
    <d v="2015-03-12T00:00:00"/>
    <d v="2018-12-31T00:00:00"/>
    <d v="2014-05-13T00:00:00"/>
    <d v="2017-05-31T00:00:00"/>
    <s v="Active"/>
    <s v="Expired"/>
    <s v="Active"/>
    <m/>
    <m/>
    <m/>
    <m/>
    <m/>
    <m/>
    <s v="Nota OEA00841"/>
    <n v="1027"/>
    <n v="42854"/>
    <m/>
    <m/>
    <m/>
    <n v="50000"/>
    <n v="258.82"/>
    <n v="45558.23"/>
    <n v="4182.95"/>
    <n v="4441.7699999999968"/>
    <n v="0"/>
    <n v="4183"/>
    <n v="0"/>
    <n v="258.82"/>
    <n v="0"/>
    <m/>
    <n v="45"/>
    <n v="3.8"/>
    <s v="3 to 6 years"/>
    <n v="61540"/>
    <n v="2018"/>
    <n v="6"/>
    <s v="pguevara"/>
    <n v="1.5"/>
    <s v=" "/>
  </r>
  <r>
    <s v="SPA1401"/>
    <s v="CAF15/02"/>
    <s v="ADC"/>
    <s v="Municipal Management"/>
    <n v="36.56"/>
    <n v="0"/>
    <n v="-36.56"/>
    <n v="0"/>
    <n v="0"/>
    <n v="0"/>
    <n v="-36.56"/>
    <n v="0"/>
    <n v="0"/>
    <n v="0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Gestión Municipal"/>
    <x v="4"/>
    <s v="Democracia y Gobernabilidad"/>
    <m/>
    <m/>
    <m/>
    <s v="CAF"/>
    <s v="Corporación Andina de Fomento (CAF)"/>
    <s v="Andean Development Corporation"/>
    <s v="Corporación Andina de Fomento"/>
    <s v="3-Institutions and Others"/>
    <s v="3-Instituciones y otros"/>
    <m/>
    <m/>
    <d v="2015-09-15T00:00:00"/>
    <d v="2017-09-14T00:00:00"/>
    <d v="2015-09-15T00:00:00"/>
    <d v="2017-09-14T00:00:00"/>
    <s v="Expired"/>
    <s v="Expired"/>
    <s v="Active"/>
    <m/>
    <m/>
    <m/>
    <m/>
    <m/>
    <n v="12"/>
    <s v="CAF/BR/0194/2015"/>
    <n v="3452"/>
    <n v="44675"/>
    <m/>
    <m/>
    <m/>
    <n v="49963.44"/>
    <n v="0"/>
    <n v="49963.44"/>
    <n v="0"/>
    <n v="0"/>
    <n v="0"/>
    <n v="0"/>
    <n v="-36.56"/>
    <n v="0"/>
    <n v="-36.56"/>
    <m/>
    <n v="24"/>
    <n v="2"/>
    <s v="1 to 3 years"/>
    <n v="68221"/>
    <n v="2018"/>
    <n v="6"/>
    <s v="pguevara"/>
    <n v="1.5"/>
    <s v=" "/>
  </r>
  <r>
    <s v="SPA1403"/>
    <s v="IDRC14/01"/>
    <s v="IDRC"/>
    <s v="Sustainable Public Procurement"/>
    <n v="-3027.71"/>
    <n v="0"/>
    <n v="0"/>
    <n v="0"/>
    <n v="4031.76"/>
    <n v="0"/>
    <n v="4031.76"/>
    <n v="1004.0500000000002"/>
    <n v="0"/>
    <n v="1004.0500000000002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Compras Públicas Sostenibles "/>
    <x v="4"/>
    <s v="Democracia y Gobernabilidad"/>
    <s v="F. Ortega"/>
    <m/>
    <m/>
    <s v="IDRC"/>
    <s v="IDRC-INTERNATIONAL DEVELOPMENT RESEARCH CENTRE-SCIENCE FOR HUMANITY"/>
    <s v="Canada"/>
    <s v="Canadá"/>
    <s v="1-Member States"/>
    <s v="1-Estados Miembros"/>
    <m/>
    <m/>
    <d v="2014-01-30T00:00:00"/>
    <d v="2018-02-02T00:00:00"/>
    <d v="2014-01-30T00:00:00"/>
    <d v="2018-02-02T00:00:00"/>
    <s v="Expired"/>
    <s v="Expired"/>
    <s v="Active"/>
    <m/>
    <m/>
    <m/>
    <m/>
    <m/>
    <m/>
    <s v="Grant No. 107625-001"/>
    <n v="3073"/>
    <n v="40094"/>
    <m/>
    <m/>
    <m/>
    <n v="523851.75"/>
    <n v="0"/>
    <n v="522847.7"/>
    <n v="1004.05"/>
    <n v="1004.0499999999884"/>
    <n v="0"/>
    <n v="1004"/>
    <n v="4031.76"/>
    <n v="0"/>
    <n v="0"/>
    <m/>
    <n v="49"/>
    <n v="4.0999999999999996"/>
    <s v="3 to 6 years"/>
    <n v="61800"/>
    <n v="2018"/>
    <n v="6"/>
    <s v="pguevara"/>
    <n v="1.5"/>
    <s v=" "/>
  </r>
  <r>
    <s v="SPA1405"/>
    <s v="IDRC14/02"/>
    <s v="IDRC"/>
    <s v="Harnessing Open Data LA/CARIB"/>
    <n v="-698.59"/>
    <n v="0"/>
    <n v="0"/>
    <n v="0"/>
    <n v="0"/>
    <n v="0"/>
    <n v="0"/>
    <n v="-698.59"/>
    <n v="0"/>
    <n v="-698.59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Aprovechando Info Abierta América L. y el Caribe"/>
    <x v="4"/>
    <s v="Democracia y Gobernabilidad"/>
    <m/>
    <m/>
    <m/>
    <s v="IDRC"/>
    <s v="IDRC-INTERNATIONAL DEVELOPMENT RESEARCH CENTRE-SCIENCE FOR HUMANITY"/>
    <s v="Canada"/>
    <s v="Canadá"/>
    <s v="1-Member States"/>
    <s v="1-Estados Miembros"/>
    <m/>
    <m/>
    <d v="2014-03-01T00:00:00"/>
    <d v="2016-11-30T00:00:00"/>
    <d v="2014-07-18T00:00:00"/>
    <d v="2016-11-30T00:00:00"/>
    <s v="Expired"/>
    <s v="Expired"/>
    <s v="Inactive"/>
    <m/>
    <m/>
    <m/>
    <m/>
    <m/>
    <n v="11"/>
    <s v="Grant no. 107574-002"/>
    <n v="3073"/>
    <n v="40734"/>
    <m/>
    <m/>
    <m/>
    <n v="187354.02"/>
    <n v="0"/>
    <n v="186702.97"/>
    <n v="651.04999999999995"/>
    <n v="651.04999999998836"/>
    <n v="-1350"/>
    <n v="-699"/>
    <n v="0"/>
    <n v="0"/>
    <n v="0"/>
    <m/>
    <n v="32"/>
    <n v="2.7"/>
    <s v="1 to 3 years"/>
    <n v="62700"/>
    <n v="2018"/>
    <n v="6"/>
    <s v="pguevara"/>
    <n v="1.5"/>
    <s v=" "/>
  </r>
  <r>
    <s v="SPA1414"/>
    <s v="GERMA17/01"/>
    <s v="Germany"/>
    <s v="OAS Fellowship Open Gov. Americas"/>
    <n v="102573"/>
    <n v="0"/>
    <n v="0"/>
    <n v="0"/>
    <n v="0"/>
    <n v="102573"/>
    <n v="-102573"/>
    <n v="0"/>
    <n v="0"/>
    <n v="0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Becas Gobiernos Abiertos OEA"/>
    <x v="4"/>
    <s v="Democracia y Gobernabilidad"/>
    <m/>
    <m/>
    <m/>
    <s v="Alemania"/>
    <s v="GERMANY"/>
    <s v="Germany"/>
    <s v="Alemania"/>
    <s v="2-Permanent Observers"/>
    <s v="2-Observadores Permanentes"/>
    <m/>
    <m/>
    <d v="2017-09-12T00:00:00"/>
    <d v="2018-02-28T00:00:00"/>
    <d v="2015-05-01T00:00:00"/>
    <d v="2018-04-30T00:00:00"/>
    <s v="Expired"/>
    <s v="Expired"/>
    <s v="Active"/>
    <m/>
    <m/>
    <m/>
    <m/>
    <m/>
    <m/>
    <s v="signed on September 12, 2017"/>
    <n v="1767"/>
    <n v="50918"/>
    <m/>
    <m/>
    <m/>
    <n v="117900"/>
    <n v="0"/>
    <n v="117900"/>
    <n v="0"/>
    <n v="0"/>
    <n v="0"/>
    <n v="0"/>
    <n v="0"/>
    <n v="102573"/>
    <n v="0"/>
    <m/>
    <n v="5"/>
    <n v="0.4"/>
    <s v="0 years"/>
    <n v="66201"/>
    <n v="2018"/>
    <n v="6"/>
    <s v="pguevara"/>
    <n v="1.5"/>
    <s v=" "/>
  </r>
  <r>
    <s v="SPA1414"/>
    <s v="KOREA15/01"/>
    <s v="Korea"/>
    <s v="OAS Fellowship Open Gov. Americas"/>
    <n v="91.42"/>
    <n v="0"/>
    <n v="0"/>
    <n v="0"/>
    <n v="0"/>
    <n v="0"/>
    <n v="0"/>
    <n v="91.42"/>
    <n v="0"/>
    <n v="91.42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Becas Gobiernos Abiertos OE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5-01T00:00:00"/>
    <d v="2018-04-30T00:00:00"/>
    <s v="Active"/>
    <s v="Expired"/>
    <s v="Inactive"/>
    <m/>
    <m/>
    <m/>
    <m/>
    <m/>
    <n v="12"/>
    <s v="KAM 2015/377 - SER/DIA/155/15"/>
    <n v="2960"/>
    <n v="44455"/>
    <m/>
    <m/>
    <m/>
    <n v="50000"/>
    <n v="0"/>
    <n v="49908.58"/>
    <n v="91.42"/>
    <n v="91.419999999998254"/>
    <n v="0"/>
    <n v="91"/>
    <n v="0"/>
    <n v="0"/>
    <n v="0"/>
    <m/>
    <n v="37"/>
    <n v="3.1"/>
    <s v="3 to 6 years"/>
    <n v="66201"/>
    <n v="2018"/>
    <n v="6"/>
    <s v="pguevara"/>
    <n v="1.5"/>
    <s v=" "/>
  </r>
  <r>
    <s v="SPA1414"/>
    <s v="KOREA17/01"/>
    <s v="Korea"/>
    <s v="OAS Fellowship Open Gov. Americas"/>
    <n v="17400"/>
    <n v="0"/>
    <n v="0"/>
    <n v="0"/>
    <n v="-373.69"/>
    <n v="17026.310000000001"/>
    <n v="-17400"/>
    <n v="0"/>
    <n v="0"/>
    <n v="0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Becas Gobiernos Abiertos OE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15-05-01T00:00:00"/>
    <d v="2018-04-30T00:00:00"/>
    <s v="Active"/>
    <s v="Expired"/>
    <s v="Active"/>
    <m/>
    <m/>
    <m/>
    <m/>
    <m/>
    <n v="13"/>
    <s v="SCODMR-IER/31/17"/>
    <n v="2960"/>
    <n v="51738"/>
    <m/>
    <m/>
    <m/>
    <n v="20000"/>
    <n v="0"/>
    <n v="20000"/>
    <n v="0"/>
    <n v="0"/>
    <n v="0"/>
    <n v="38851"/>
    <n v="-373.69"/>
    <n v="17026.310000000001"/>
    <n v="0"/>
    <m/>
    <n v="37"/>
    <n v="3.1"/>
    <s v="3 to 6 years"/>
    <n v="66201"/>
    <n v="2018"/>
    <n v="6"/>
    <s v="pguevara"/>
    <n v="1.5"/>
    <s v=" "/>
  </r>
  <r>
    <s v="SPA1414"/>
    <s v="OSIDV17/02"/>
    <s v="OSI DF"/>
    <s v="OAS Fellowship Open Gov. Americas"/>
    <n v="6266.94"/>
    <n v="0"/>
    <n v="0"/>
    <n v="0"/>
    <n v="-711.39"/>
    <n v="5555.55"/>
    <n v="-6266.9400000000005"/>
    <n v="-9.0949470177292824E-13"/>
    <n v="0"/>
    <n v="-9.0949470177292824E-13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Becas Gobiernos Abiertos OEA"/>
    <x v="4"/>
    <s v="Democracia y Gobernabilidad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7-08-01T00:00:00"/>
    <d v="2018-02-21T00:00:00"/>
    <d v="2015-05-01T00:00:00"/>
    <d v="2018-04-30T00:00:00"/>
    <s v="Expired"/>
    <s v="Expired"/>
    <s v="Active"/>
    <m/>
    <m/>
    <m/>
    <m/>
    <m/>
    <m/>
    <s v="Grant Number OR2017-36921"/>
    <n v="3320"/>
    <n v="51058"/>
    <m/>
    <m/>
    <m/>
    <n v="25000"/>
    <n v="0"/>
    <n v="25000"/>
    <n v="0"/>
    <n v="0"/>
    <n v="0"/>
    <n v="0"/>
    <n v="-711.39"/>
    <n v="5555.55"/>
    <n v="0"/>
    <m/>
    <n v="6"/>
    <n v="0.5"/>
    <s v="0 years"/>
    <n v="66201"/>
    <n v="2018"/>
    <n v="6"/>
    <s v="pguevara"/>
    <n v="1.5"/>
    <s v=" "/>
  </r>
  <r>
    <s v="SPA1414"/>
    <s v="USDEP17/03"/>
    <s v="USOAS"/>
    <s v="OAS Fellowship Open Gov. Americas"/>
    <n v="12626.31"/>
    <n v="0"/>
    <n v="0"/>
    <n v="0"/>
    <n v="373.69"/>
    <n v="13000"/>
    <n v="-12626.31"/>
    <n v="0"/>
    <n v="0"/>
    <n v="0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Becas Gobiernos Abiertos OEA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7-03-16T00:00:00"/>
    <d v="2018-02-21T00:00:00"/>
    <d v="2015-05-01T00:00:00"/>
    <d v="2018-04-30T00:00:00"/>
    <s v="Expired"/>
    <s v="Expired"/>
    <s v="Active"/>
    <m/>
    <m/>
    <m/>
    <m/>
    <m/>
    <m/>
    <s v="Letter dated March 16, 2017."/>
    <n v="1053"/>
    <n v="49638"/>
    <m/>
    <m/>
    <m/>
    <n v="150000"/>
    <n v="0"/>
    <n v="150000"/>
    <n v="0"/>
    <n v="0"/>
    <n v="0"/>
    <n v="0"/>
    <n v="373.69"/>
    <n v="13000"/>
    <n v="0"/>
    <m/>
    <n v="11"/>
    <n v="0.9"/>
    <s v="0 years"/>
    <n v="66201"/>
    <n v="2018"/>
    <n v="6"/>
    <s v="pguevara"/>
    <n v="1.5"/>
    <s v=" "/>
  </r>
  <r>
    <s v="SPA1510"/>
    <s v="EEC16/01"/>
    <s v="EEC"/>
    <s v="Prov. Nat ID Cards to Haitians"/>
    <n v="1612849.05"/>
    <n v="0"/>
    <n v="0"/>
    <n v="0"/>
    <n v="200.32"/>
    <n v="225142.52"/>
    <n v="-224942.19999999998"/>
    <n v="1387906.85"/>
    <n v="143928.76"/>
    <n v="1243978.0900000001"/>
    <s v="SOC + Adjustments"/>
    <s v="SPECIFIC FUNDS.xlsm"/>
    <s v=" + M2018-3"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Entrega Tarjetas Id's Haitianos en DR"/>
    <x v="4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6-07-29T00:00:00"/>
    <d v="2018-10-28T00:00:00"/>
    <d v="2016-08-29T00:00:00"/>
    <d v="2019-01-28T00:00:00"/>
    <s v="Active"/>
    <s v="Active"/>
    <s v="Active"/>
    <m/>
    <m/>
    <m/>
    <m/>
    <m/>
    <n v="7"/>
    <s v="I CSP/2016/376-446"/>
    <n v="2928"/>
    <n v="47518"/>
    <m/>
    <m/>
    <m/>
    <n v="2471578.4300000002"/>
    <n v="170434.14"/>
    <n v="1083671.58"/>
    <n v="1217472.71"/>
    <n v="1387906.85"/>
    <n v="0"/>
    <n v="1243978"/>
    <n v="200.32"/>
    <n v="369071.28"/>
    <n v="0"/>
    <m/>
    <n v="27"/>
    <n v="2.2000000000000002"/>
    <s v="1 to 3 years"/>
    <n v="71987"/>
    <n v="2018"/>
    <n v="6"/>
    <s v="pguevara"/>
    <n v="1.5"/>
    <s v=" "/>
  </r>
  <r>
    <s v="SPA1512"/>
    <s v="IDB15/01"/>
    <s v="IADB"/>
    <s v="Virtual Training Procurement"/>
    <n v="7828.35"/>
    <n v="0"/>
    <n v="-7828.35"/>
    <n v="0"/>
    <n v="0"/>
    <n v="0"/>
    <n v="-7828.35"/>
    <n v="0"/>
    <n v="0"/>
    <n v="0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Entrenamiento Virtual Compras"/>
    <x v="4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5-07-12T00:00:00"/>
    <d v="2018-07-31T00:00:00"/>
    <d v="2015-09-03T00:00:00"/>
    <d v="2018-07-31T00:00:00"/>
    <s v="Active"/>
    <s v="Active"/>
    <s v="Active"/>
    <m/>
    <m/>
    <m/>
    <m/>
    <m/>
    <m/>
    <s v="IDBDocs#: 39762095"/>
    <n v="2879"/>
    <n v="45237"/>
    <m/>
    <m/>
    <m/>
    <n v="242171.65"/>
    <n v="0"/>
    <n v="242171.65"/>
    <n v="0"/>
    <n v="0"/>
    <n v="0"/>
    <n v="0"/>
    <n v="-7828.35"/>
    <n v="0"/>
    <n v="-7828.35"/>
    <m/>
    <n v="36"/>
    <n v="3"/>
    <s v="1 to 3 years"/>
    <n v="68021"/>
    <n v="2018"/>
    <n v="6"/>
    <s v="pguevara"/>
    <n v="1.5"/>
    <s v=" "/>
  </r>
  <r>
    <s v="SPA1512"/>
    <s v="IDB16/02"/>
    <s v="IADB"/>
    <s v="Virtual Training Procurement"/>
    <n v="701.39"/>
    <n v="0"/>
    <n v="0"/>
    <n v="0"/>
    <n v="0"/>
    <n v="0"/>
    <n v="0"/>
    <n v="701.39"/>
    <n v="619.27"/>
    <n v="82.12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Entrenamiento Virtual Compras"/>
    <x v="4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6-03-31T00:00:00"/>
    <d v="2018-07-31T00:00:00"/>
    <d v="2015-09-03T00:00:00"/>
    <d v="2018-07-31T00:00:00"/>
    <s v="Active"/>
    <s v="Active"/>
    <s v="Active"/>
    <m/>
    <m/>
    <m/>
    <m/>
    <m/>
    <n v="12"/>
    <s v="IDBDOCS#39974294"/>
    <n v="2879"/>
    <n v="47158"/>
    <m/>
    <m/>
    <m/>
    <n v="139204"/>
    <n v="619.27"/>
    <n v="138502.60999999999"/>
    <n v="82.12"/>
    <n v="701.39000000001397"/>
    <n v="0"/>
    <n v="82"/>
    <n v="0"/>
    <n v="619.27"/>
    <n v="0"/>
    <m/>
    <n v="28"/>
    <n v="2.2999999999999998"/>
    <s v="1 to 3 years"/>
    <n v="68021"/>
    <n v="2018"/>
    <n v="6"/>
    <s v="pguevara"/>
    <n v="1.5"/>
    <s v=" "/>
  </r>
  <r>
    <s v="SPA1516"/>
    <s v="CHINA16/02"/>
    <s v="China"/>
    <s v="OAS Government School"/>
    <n v="64.790000000000006"/>
    <n v="0"/>
    <n v="0"/>
    <n v="0"/>
    <n v="0"/>
    <n v="62.84"/>
    <n v="-62.84"/>
    <n v="1.9500000000000028"/>
    <n v="0"/>
    <n v="1.9500000000000028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Escuela de Gobierno OEA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6-05-30T00:00:00"/>
    <d v="2020-12-31T00:00:00"/>
    <d v="2016-05-31T00:00:00"/>
    <d v="2021-05-31T00:00:00"/>
    <s v="Active"/>
    <s v="Active"/>
    <s v="Active"/>
    <m/>
    <m/>
    <m/>
    <m/>
    <m/>
    <n v="12"/>
    <s v="CM 04/16"/>
    <n v="3766"/>
    <n v="47178"/>
    <m/>
    <m/>
    <m/>
    <n v="50000"/>
    <n v="0"/>
    <n v="49998.05"/>
    <n v="1.95"/>
    <n v="1.9499999999970896"/>
    <n v="0"/>
    <n v="82"/>
    <n v="0"/>
    <n v="62.84"/>
    <n v="0"/>
    <m/>
    <n v="55"/>
    <n v="4.5999999999999996"/>
    <s v="3 to 6 years"/>
    <n v="71866"/>
    <n v="2018"/>
    <n v="6"/>
    <s v="pguevara"/>
    <n v="1.5"/>
    <s v=" "/>
  </r>
  <r>
    <s v="SPA1516"/>
    <s v="CHINA16/06"/>
    <s v="China"/>
    <s v="OAS Government School"/>
    <n v="6778.74"/>
    <n v="0"/>
    <n v="0"/>
    <n v="0"/>
    <n v="0"/>
    <n v="5000"/>
    <n v="-5000"/>
    <n v="1778.7399999999998"/>
    <n v="1778.74"/>
    <n v="-2.2737367544323206E-13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Escuela de Gobierno OEA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6-12-03T00:00:00"/>
    <d v="2020-12-31T00:00:00"/>
    <d v="2016-05-31T00:00:00"/>
    <d v="2021-05-31T00:00:00"/>
    <s v="Active"/>
    <s v="Active"/>
    <s v="Active"/>
    <m/>
    <m/>
    <m/>
    <m/>
    <m/>
    <n v="13"/>
    <s v="CM11/16"/>
    <n v="3766"/>
    <n v="48738"/>
    <m/>
    <m/>
    <m/>
    <n v="80000"/>
    <n v="0"/>
    <n v="80000"/>
    <n v="0"/>
    <n v="0"/>
    <n v="1779"/>
    <n v="0"/>
    <n v="0"/>
    <n v="6778.74"/>
    <n v="0"/>
    <m/>
    <n v="48"/>
    <n v="4"/>
    <s v="3 to 6 years"/>
    <n v="71866"/>
    <n v="2018"/>
    <n v="6"/>
    <s v="pguevara"/>
    <n v="1.5"/>
    <s v=" "/>
  </r>
  <r>
    <s v="SPA1516"/>
    <s v="IDB15/01"/>
    <s v="IADB"/>
    <s v="OAS Government School"/>
    <n v="0"/>
    <n v="0"/>
    <n v="7828.35"/>
    <n v="0"/>
    <n v="0"/>
    <n v="7828"/>
    <n v="0.3500000000003638"/>
    <n v="0.3500000000003638"/>
    <n v="0"/>
    <n v="0.3500000000003638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Escuela de Gobierno OEA"/>
    <x v="4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5-07-12T00:00:00"/>
    <d v="2018-07-31T00:00:00"/>
    <d v="2016-05-31T00:00:00"/>
    <d v="2021-05-31T00:00:00"/>
    <s v="Active"/>
    <s v="Active"/>
    <s v="Active"/>
    <m/>
    <m/>
    <m/>
    <m/>
    <m/>
    <m/>
    <s v="IDBDocs#: 39762095"/>
    <n v="2879"/>
    <n v="45237"/>
    <m/>
    <m/>
    <m/>
    <n v="7828.35"/>
    <n v="0"/>
    <n v="7828"/>
    <n v="0.35"/>
    <n v="0.3500000000003638"/>
    <n v="0"/>
    <n v="0"/>
    <n v="7828.35"/>
    <n v="7828"/>
    <n v="7828.35"/>
    <m/>
    <n v="36"/>
    <n v="3"/>
    <s v="1 to 3 years"/>
    <n v="71866"/>
    <n v="2018"/>
    <n v="6"/>
    <s v="pguevara"/>
    <n v="1.5"/>
    <s v=" "/>
  </r>
  <r>
    <s v="SPA1516"/>
    <s v="IDB17/02"/>
    <s v="IADB"/>
    <s v="OAS Government School"/>
    <n v="220"/>
    <n v="0"/>
    <n v="0"/>
    <n v="0"/>
    <n v="0"/>
    <n v="0"/>
    <n v="0"/>
    <n v="220"/>
    <n v="0"/>
    <n v="220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Escuela de Gobierno OEA"/>
    <x v="4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7-01-13T00:00:00"/>
    <d v="2020-12-31T00:00:00"/>
    <d v="2016-05-31T00:00:00"/>
    <d v="2021-05-31T00:00:00"/>
    <s v="Active"/>
    <s v="Active"/>
    <s v="Inactive"/>
    <m/>
    <m/>
    <m/>
    <m/>
    <m/>
    <n v="13"/>
    <s v="Carta de Acuerdo #L003-16-15"/>
    <n v="2879"/>
    <n v="49038"/>
    <m/>
    <m/>
    <m/>
    <n v="26000"/>
    <n v="0"/>
    <n v="25780"/>
    <n v="220"/>
    <n v="220"/>
    <n v="0"/>
    <n v="220"/>
    <n v="0"/>
    <n v="0"/>
    <n v="0"/>
    <m/>
    <n v="47"/>
    <n v="3.9"/>
    <s v="3 to 6 years"/>
    <n v="71866"/>
    <n v="2018"/>
    <n v="6"/>
    <s v="pguevara"/>
    <n v="1.5"/>
    <s v=" "/>
  </r>
  <r>
    <s v="SPA1516"/>
    <s v="MEXIC15/12"/>
    <s v="Mexico"/>
    <s v="OAS Government School"/>
    <n v="111486.46"/>
    <n v="0"/>
    <n v="0"/>
    <n v="0"/>
    <n v="0"/>
    <n v="91203.19"/>
    <n v="-91203.19"/>
    <n v="20283.270000000004"/>
    <n v="11379.92"/>
    <n v="8903.350000000004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Escuela de Gobierno OEA"/>
    <x v="4"/>
    <s v="Democracia y Gobernabilidad"/>
    <m/>
    <m/>
    <m/>
    <s v="México"/>
    <s v="MEXICO"/>
    <s v="Mexico"/>
    <s v="México"/>
    <s v="1-Member States"/>
    <s v="1-Estados Miembros"/>
    <m/>
    <m/>
    <d v="2015-12-08T00:00:00"/>
    <d v="2020-12-31T00:00:00"/>
    <d v="2016-05-31T00:00:00"/>
    <d v="2021-05-31T00:00:00"/>
    <s v="Active"/>
    <s v="Active"/>
    <s v="Active"/>
    <m/>
    <m/>
    <m/>
    <m/>
    <m/>
    <m/>
    <s v="MOU signed on Dec. 8, 2015"/>
    <n v="1027"/>
    <n v="46017"/>
    <m/>
    <m/>
    <m/>
    <n v="251000"/>
    <n v="13176.28"/>
    <n v="232937.99"/>
    <n v="4885.7299999999996"/>
    <n v="18062.010000000009"/>
    <n v="2221"/>
    <n v="591619"/>
    <n v="0"/>
    <n v="102583.11"/>
    <n v="0"/>
    <m/>
    <n v="60"/>
    <n v="5"/>
    <s v="3 to 6 years"/>
    <n v="71866"/>
    <n v="2018"/>
    <n v="6"/>
    <s v="pguevara"/>
    <n v="1.5"/>
    <s v=" "/>
  </r>
  <r>
    <s v="SPA1516"/>
    <s v="MULTI17/06"/>
    <s v="Various"/>
    <s v="OAS Government School"/>
    <n v="25950.639999999999"/>
    <n v="72273.649999999994"/>
    <n v="0"/>
    <n v="0"/>
    <n v="7828"/>
    <n v="46255.44"/>
    <n v="33846.209999999992"/>
    <n v="59796.849999999991"/>
    <n v="26885.8"/>
    <n v="32911.049999999988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Escuela de Gobierno OEA"/>
    <x v="4"/>
    <s v="Democracia y Gobernabilidad"/>
    <m/>
    <m/>
    <m/>
    <s v="Varios"/>
    <s v="MULTIPLE FUNDING SOURCES"/>
    <s v="Various"/>
    <s v="Varios"/>
    <s v="3-Institutions and Others"/>
    <s v="3-Instituciones y otros"/>
    <m/>
    <m/>
    <d v="2017-10-19T00:00:00"/>
    <d v="2020-12-31T00:00:00"/>
    <d v="2016-05-31T00:00:00"/>
    <d v="2021-05-31T00:00:00"/>
    <s v="Active"/>
    <s v="Active"/>
    <s v="Active"/>
    <m/>
    <m/>
    <m/>
    <m/>
    <m/>
    <m/>
    <s v="Various"/>
    <n v="2986"/>
    <n v="51678"/>
    <m/>
    <m/>
    <m/>
    <n v="109929.97"/>
    <n v="23385.8"/>
    <n v="50133.120000000003"/>
    <n v="36411.050000000003"/>
    <n v="59796.85"/>
    <n v="0"/>
    <n v="32911"/>
    <n v="7828"/>
    <n v="73141.240000000005"/>
    <n v="72273.649999999994"/>
    <m/>
    <n v="38"/>
    <n v="3.2"/>
    <s v="3 to 6 years"/>
    <n v="71866"/>
    <n v="2018"/>
    <n v="6"/>
    <s v="pguevara"/>
    <n v="1.5"/>
    <s v=" "/>
  </r>
  <r>
    <s v="SPA1601"/>
    <s v="USOAS16/03"/>
    <s v="USOAS"/>
    <s v="Haiti Special Mission 2016"/>
    <n v="1110.19"/>
    <n v="0"/>
    <n v="0"/>
    <n v="0"/>
    <n v="0"/>
    <n v="0"/>
    <n v="0"/>
    <n v="1110.19"/>
    <n v="0"/>
    <n v="1110.19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isión Especial en Haiti 2016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6-01-29T00:00:00"/>
    <d v="2016-06-17T00:00:00"/>
    <d v="2016-01-29T00:00:00"/>
    <d v="2016-06-17T00:00:00"/>
    <s v="Expired"/>
    <s v="Expired"/>
    <s v="Inactive"/>
    <m/>
    <m/>
    <m/>
    <m/>
    <m/>
    <n v="11"/>
    <s v="Letter dated 1/29/16"/>
    <n v="1053"/>
    <n v="45737"/>
    <m/>
    <m/>
    <m/>
    <n v="78625.460000000006"/>
    <n v="0"/>
    <n v="77515.27"/>
    <n v="1110.19"/>
    <n v="1110.1900000000023"/>
    <n v="0"/>
    <n v="1110"/>
    <n v="0"/>
    <n v="0"/>
    <n v="0"/>
    <m/>
    <n v="5"/>
    <n v="0.4"/>
    <s v="0 years"/>
    <n v="69585"/>
    <n v="2018"/>
    <n v="6"/>
    <s v="pguevara"/>
    <n v="1.5"/>
    <s v=" "/>
  </r>
  <r>
    <s v="SPAAMS1201"/>
    <s v="IDB16/03"/>
    <s v="IADB"/>
    <s v="Cadastre Operations"/>
    <n v="-416.75"/>
    <n v="0"/>
    <n v="0"/>
    <n v="0"/>
    <n v="0"/>
    <n v="0"/>
    <n v="0"/>
    <n v="-416.75"/>
    <n v="50"/>
    <n v="-466.75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Operaciones Catastro"/>
    <x v="4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6-09-07T00:00:00"/>
    <d v="2017-05-06T00:00:00"/>
    <d v="2011-12-14T00:00:00"/>
    <d v="2020-12-31T00:00:00"/>
    <s v="Expired"/>
    <s v="Active"/>
    <s v="Active"/>
    <m/>
    <m/>
    <m/>
    <m/>
    <m/>
    <n v="12"/>
    <s v="CO211-16"/>
    <n v="2879"/>
    <n v="47621"/>
    <m/>
    <m/>
    <m/>
    <n v="74700"/>
    <n v="50"/>
    <n v="50216.75"/>
    <n v="24433.25"/>
    <n v="24483.25"/>
    <n v="-24900"/>
    <n v="-467"/>
    <n v="0"/>
    <n v="50"/>
    <n v="0"/>
    <m/>
    <n v="8"/>
    <n v="0.7"/>
    <s v="0 years"/>
    <n v="47458"/>
    <n v="2018"/>
    <n v="6"/>
    <s v="pguevara"/>
    <n v="1.5"/>
    <s v=" "/>
  </r>
  <r>
    <s v="SPA-DECO/086"/>
    <s v="MULTI16/03"/>
    <s v="Various"/>
    <s v="International Electoral Acreditation"/>
    <n v="11635.45"/>
    <n v="0"/>
    <n v="0"/>
    <n v="0"/>
    <n v="0"/>
    <n v="4685.51"/>
    <n v="-4685.51"/>
    <n v="6949.9400000000005"/>
    <n v="220.42"/>
    <n v="6729.52"/>
    <s v="SOC"/>
    <s v="SPECIFIC FUNDS.xlsm"/>
    <m/>
    <n v="311"/>
    <n v="19051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Acreditación Electoral Internacional"/>
    <x v="4"/>
    <s v="Democracia y Gobernabilidad"/>
    <m/>
    <m/>
    <m/>
    <s v="Varios"/>
    <s v="MULTIPLE FUNDING SOURCES"/>
    <s v="Various"/>
    <s v="Varios"/>
    <s v="3-Institutions and Others"/>
    <s v="3-Instituciones y otros"/>
    <m/>
    <m/>
    <d v="2016-11-02T00:00:00"/>
    <d v="2020-12-31T00:00:00"/>
    <d v="2014-09-09T00:00:00"/>
    <d v="2020-09-09T00:00:00"/>
    <s v="Active"/>
    <s v="Active"/>
    <s v="Active"/>
    <m/>
    <m/>
    <m/>
    <m/>
    <m/>
    <n v="12"/>
    <s v="Multiple"/>
    <n v="2986"/>
    <n v="48160"/>
    <m/>
    <m/>
    <m/>
    <n v="13776.87"/>
    <n v="220.42"/>
    <n v="6826.93"/>
    <n v="6729.52"/>
    <n v="6949.9400000000005"/>
    <n v="0"/>
    <n v="6730"/>
    <n v="0"/>
    <n v="4905.93"/>
    <n v="0"/>
    <m/>
    <n v="49"/>
    <n v="4.0999999999999996"/>
    <s v="3 to 6 years"/>
    <n v="63420"/>
    <n v="2018"/>
    <n v="6"/>
    <s v="pguevara"/>
    <n v="1.5"/>
    <s v=" "/>
  </r>
  <r>
    <s v="SPA-DSDSM/005"/>
    <s v="GUATA08/01"/>
    <s v="Guatemala"/>
    <s v="Polit. Agree.Communities Affected by Hydroelectric"/>
    <n v="99776.24"/>
    <n v="0"/>
    <n v="0"/>
    <n v="0"/>
    <n v="0"/>
    <n v="0"/>
    <n v="0"/>
    <n v="99776.24"/>
    <n v="0"/>
    <n v="99776.24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cuerdo Polít.-Comunids. Afect. por Hidroeléctrica"/>
    <x v="4"/>
    <s v="Democracia y Gobernabilidad"/>
    <m/>
    <m/>
    <m/>
    <s v="Guatemala"/>
    <s v="GUATEMALA"/>
    <s v="Guatemala"/>
    <s v="Guatemala"/>
    <s v="1-Member States"/>
    <s v="1-Estados Miembros"/>
    <m/>
    <m/>
    <d v="2007-12-27T00:00:00"/>
    <d v="2008-12-16T00:00:00"/>
    <d v="2008-03-17T00:00:00"/>
    <d v="2008-12-31T00:00:00"/>
    <s v="Expired"/>
    <s v="Expired"/>
    <s v="Inactive"/>
    <m/>
    <m/>
    <m/>
    <m/>
    <m/>
    <m/>
    <s v="BMR CODE: MAY-07/1-SE"/>
    <n v="1022"/>
    <n v="15511"/>
    <m/>
    <m/>
    <m/>
    <n v="148051.95000000001"/>
    <n v="0"/>
    <n v="48275.71"/>
    <n v="99776.24"/>
    <n v="99776.24000000002"/>
    <n v="0"/>
    <n v="99776"/>
    <n v="0"/>
    <n v="0"/>
    <n v="0"/>
    <m/>
    <n v="12"/>
    <n v="1"/>
    <s v="1 to 3 years"/>
    <n v="22095"/>
    <n v="2018"/>
    <n v="6"/>
    <s v="pguevara"/>
    <n v="1.5"/>
    <s v=" "/>
  </r>
  <r>
    <s v="SPA-DSDSM/006"/>
    <s v="EEC15/01"/>
    <s v="EEC"/>
    <s v="OAS Office Adjacency Belize - Guatemala"/>
    <n v="34133.72"/>
    <n v="0"/>
    <n v="0"/>
    <n v="0"/>
    <n v="-34133.72"/>
    <n v="0"/>
    <n v="-34133.72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Oficina OEA Zona Adyacente Belize - Guatemala"/>
    <x v="4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5-05-15T00:00:00"/>
    <d v="2020-12-31T00:00:00"/>
    <d v="2008-08-14T00:00:00"/>
    <d v="2020-12-31T00:00:00"/>
    <s v="Active"/>
    <s v="Active"/>
    <s v="Active"/>
    <m/>
    <m/>
    <m/>
    <m/>
    <m/>
    <n v="12"/>
    <s v="Verbal Note Ref. 2200/29/1108"/>
    <n v="3845"/>
    <n v="43495"/>
    <m/>
    <m/>
    <m/>
    <n v="1388855.55"/>
    <n v="0"/>
    <n v="1388855.55"/>
    <n v="0"/>
    <n v="0"/>
    <n v="0"/>
    <n v="0"/>
    <n v="-34133.72"/>
    <n v="0"/>
    <n v="0"/>
    <m/>
    <n v="67"/>
    <n v="5.6"/>
    <s v="3 to 6 years"/>
    <n v="24055"/>
    <n v="2018"/>
    <n v="6"/>
    <s v="pguevara"/>
    <n v="1.5"/>
    <s v=" "/>
  </r>
  <r>
    <s v="SPA-DSDSM/006"/>
    <s v="KOREA16/01"/>
    <s v="Korea"/>
    <s v="OAS Office Adjacency Belize - Guatemala"/>
    <n v="582.04999999999995"/>
    <n v="0"/>
    <n v="0"/>
    <n v="0"/>
    <n v="0"/>
    <n v="330.36"/>
    <n v="-330.36"/>
    <n v="251.68999999999994"/>
    <n v="3.04"/>
    <n v="248.64999999999995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Oficina OEA Zona Adyacente Belize - Guatemal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6-09-27T00:00:00"/>
    <d v="2018-09-30T00:00:00"/>
    <d v="2008-08-14T00:00:00"/>
    <d v="2020-12-31T00:00:00"/>
    <s v="Active"/>
    <s v="Active"/>
    <s v="Active"/>
    <m/>
    <m/>
    <m/>
    <m/>
    <m/>
    <n v="12"/>
    <s v="SCODMR/IER16/16"/>
    <n v="2960"/>
    <n v="47838"/>
    <m/>
    <m/>
    <m/>
    <n v="50000"/>
    <n v="3.04"/>
    <n v="49748.31"/>
    <n v="248.65"/>
    <n v="251.69000000000233"/>
    <n v="0"/>
    <n v="5565"/>
    <n v="0"/>
    <n v="333.40000000000003"/>
    <n v="0"/>
    <m/>
    <n v="24"/>
    <n v="2"/>
    <s v="1 to 3 years"/>
    <n v="24055"/>
    <n v="2018"/>
    <n v="6"/>
    <s v="pguevara"/>
    <n v="1.5"/>
    <s v=" "/>
  </r>
  <r>
    <s v="SPA-DSDSM/006"/>
    <s v="KOREA17/01"/>
    <s v="Korea"/>
    <s v="OAS Office Adjacency Belize - Guatemala"/>
    <n v="21750"/>
    <n v="0"/>
    <n v="0"/>
    <n v="0"/>
    <n v="0"/>
    <n v="14000"/>
    <n v="-14000"/>
    <n v="7750"/>
    <n v="0"/>
    <n v="775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Oficina OEA Zona Adyacente Belize - Guatemal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08-08-14T00:00:00"/>
    <d v="2020-12-31T00:00:00"/>
    <s v="Active"/>
    <s v="Active"/>
    <s v="Active"/>
    <m/>
    <m/>
    <m/>
    <m/>
    <m/>
    <n v="13"/>
    <s v="SCODMR-IER/31/17"/>
    <n v="2960"/>
    <n v="51738"/>
    <m/>
    <m/>
    <m/>
    <n v="25000"/>
    <n v="0"/>
    <n v="17250"/>
    <n v="7750"/>
    <n v="7750"/>
    <n v="0"/>
    <n v="38851"/>
    <n v="0"/>
    <n v="14000"/>
    <n v="0"/>
    <m/>
    <n v="37"/>
    <n v="3.1"/>
    <s v="3 to 6 years"/>
    <n v="24055"/>
    <n v="2018"/>
    <n v="6"/>
    <s v="pguevara"/>
    <n v="1.5"/>
    <s v=" "/>
  </r>
  <r>
    <s v="SPA-DSDSM/006"/>
    <s v="MEXIC14/07"/>
    <s v="Mexico"/>
    <s v="OAS Office Adjacency Belize - Guatemala"/>
    <n v="31.13"/>
    <n v="0"/>
    <n v="-31.13"/>
    <n v="0"/>
    <n v="0"/>
    <n v="0"/>
    <n v="-31.13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Oficina OEA Zona Adyacente Belize - Guatemala"/>
    <x v="4"/>
    <s v="Democracia y Gobernabilidad"/>
    <m/>
    <m/>
    <m/>
    <s v="México"/>
    <s v="MEXICO"/>
    <s v="Mexico"/>
    <s v="México"/>
    <s v="1-Member States"/>
    <s v="1-Estados Miembros"/>
    <m/>
    <m/>
    <d v="2014-07-15T00:00:00"/>
    <d v="2016-12-31T00:00:00"/>
    <d v="2008-08-14T00:00:00"/>
    <d v="2020-12-31T00:00:00"/>
    <s v="Expired"/>
    <s v="Active"/>
    <s v="Active"/>
    <m/>
    <m/>
    <m/>
    <m/>
    <m/>
    <n v="11"/>
    <s v="No. OEA02838"/>
    <n v="1027"/>
    <n v="40774"/>
    <m/>
    <m/>
    <m/>
    <n v="24968.87"/>
    <n v="0"/>
    <n v="24968.87"/>
    <n v="0"/>
    <n v="0"/>
    <n v="0"/>
    <n v="0"/>
    <n v="-31.13"/>
    <n v="0"/>
    <n v="-31.13"/>
    <m/>
    <n v="29"/>
    <n v="2.4"/>
    <s v="1 to 3 years"/>
    <n v="24055"/>
    <n v="2018"/>
    <n v="6"/>
    <s v="pguevara"/>
    <n v="1.5"/>
    <s v=" "/>
  </r>
  <r>
    <s v="SPA-DSDSM/006"/>
    <s v="MEXIC16/06"/>
    <s v="Mexico"/>
    <s v="OAS Office Adjacency Belize - Guatemala"/>
    <n v="16878.96"/>
    <n v="0"/>
    <n v="0"/>
    <n v="0"/>
    <n v="0"/>
    <n v="0"/>
    <n v="0"/>
    <n v="16878.96"/>
    <n v="0"/>
    <n v="16878.96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Oficina OEA Zona Adyacente Belize - Guatemala"/>
    <x v="4"/>
    <s v="Democracia y Gobernabilidad"/>
    <m/>
    <m/>
    <m/>
    <s v="México"/>
    <s v="MEXICO"/>
    <s v="Mexico"/>
    <s v="México"/>
    <s v="1-Member States"/>
    <s v="1-Estados Miembros"/>
    <m/>
    <m/>
    <d v="2016-06-30T00:00:00"/>
    <d v="2020-12-31T00:00:00"/>
    <d v="2008-08-14T00:00:00"/>
    <d v="2020-12-31T00:00:00"/>
    <s v="Active"/>
    <s v="Active"/>
    <s v="Inactive"/>
    <m/>
    <m/>
    <m/>
    <m/>
    <m/>
    <m/>
    <s v="No. OEA01602"/>
    <n v="1027"/>
    <n v="47198"/>
    <m/>
    <m/>
    <m/>
    <n v="20000"/>
    <n v="0"/>
    <n v="3121.04"/>
    <n v="16878.96"/>
    <n v="16878.96"/>
    <n v="0"/>
    <n v="16879"/>
    <n v="0"/>
    <n v="0"/>
    <n v="0"/>
    <m/>
    <n v="54"/>
    <n v="4.5"/>
    <s v="3 to 6 years"/>
    <n v="24055"/>
    <n v="2018"/>
    <n v="6"/>
    <s v="pguevara"/>
    <n v="1.5"/>
    <s v=" "/>
  </r>
  <r>
    <s v="SPA-DSDSM/006"/>
    <s v="SEED-SF/07"/>
    <s v="Various"/>
    <s v="OAS Office Adjacency Belize - Guatemala"/>
    <n v="2468.52"/>
    <n v="0"/>
    <n v="0"/>
    <n v="0"/>
    <n v="0"/>
    <n v="2468.52"/>
    <n v="-2468.52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Oficina OEA Zona Adyacente Belize - Guatemala"/>
    <x v="4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08-08-14T00:00:00"/>
    <d v="2020-12-31T00:00:00"/>
    <s v="Active"/>
    <s v="Active"/>
    <s v="Active"/>
    <m/>
    <m/>
    <m/>
    <m/>
    <m/>
    <m/>
    <s v="NONE"/>
    <n v="2986"/>
    <n v="14126"/>
    <m/>
    <m/>
    <m/>
    <n v="2770.78"/>
    <n v="0"/>
    <n v="2770.78"/>
    <n v="0"/>
    <n v="0"/>
    <n v="0"/>
    <n v="835930"/>
    <n v="0"/>
    <n v="2468.52"/>
    <n v="0"/>
    <m/>
    <n v="143"/>
    <n v="11.9"/>
    <s v="Over 6 years"/>
    <n v="24055"/>
    <n v="2018"/>
    <n v="6"/>
    <s v="pguevara"/>
    <n v="1.5"/>
    <s v=" "/>
  </r>
  <r>
    <s v="SPA-DSDSM/006"/>
    <s v="TURKY14/03"/>
    <s v="Turkey"/>
    <s v="OAS Office Adjacency Belize - Guatemala"/>
    <n v="136.44999999999999"/>
    <n v="0"/>
    <n v="0"/>
    <n v="0"/>
    <n v="0"/>
    <n v="0"/>
    <n v="0"/>
    <n v="136.44999999999999"/>
    <n v="136.44999999999999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Oficina OEA Zona Adyacente Belize - Guatemala"/>
    <x v="4"/>
    <s v="Democracia y Gobernabilidad"/>
    <m/>
    <m/>
    <m/>
    <s v="Turquía"/>
    <s v="TURKEY"/>
    <s v="Turkey"/>
    <s v="Turquía"/>
    <s v="2-Permanent Observers"/>
    <s v="2-Observadores Permanentes"/>
    <m/>
    <m/>
    <d v="2014-08-19T00:00:00"/>
    <d v="2016-12-31T00:00:00"/>
    <d v="2008-08-14T00:00:00"/>
    <d v="2020-12-31T00:00:00"/>
    <s v="Expired"/>
    <s v="Active"/>
    <s v="Active"/>
    <m/>
    <m/>
    <m/>
    <m/>
    <m/>
    <n v="12"/>
    <s v="2014/95505191-Vasington BE/684"/>
    <n v="1823"/>
    <n v="41054"/>
    <m/>
    <m/>
    <m/>
    <n v="100000"/>
    <n v="136.44999999999999"/>
    <n v="99863.67"/>
    <n v="-0.12"/>
    <n v="136.33000000000175"/>
    <n v="0"/>
    <n v="0"/>
    <n v="0"/>
    <n v="136.44999999999999"/>
    <n v="0"/>
    <m/>
    <n v="28"/>
    <n v="2.2999999999999998"/>
    <s v="1 to 3 years"/>
    <n v="24055"/>
    <n v="2018"/>
    <n v="6"/>
    <s v="pguevara"/>
    <n v="1.5"/>
    <s v=" "/>
  </r>
  <r>
    <s v="SPA-DSDSM/006"/>
    <s v="TURKY16/01"/>
    <s v="Turkey"/>
    <s v="OAS Office Adjacency Belize - Guatemala"/>
    <n v="9242.26"/>
    <n v="0"/>
    <n v="0"/>
    <n v="0"/>
    <n v="0"/>
    <n v="4960"/>
    <n v="-4960"/>
    <n v="4282.26"/>
    <n v="7.21"/>
    <n v="4275.05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Oficina OEA Zona Adyacente Belize - Guatemala"/>
    <x v="4"/>
    <s v="Democracia y Gobernabilidad"/>
    <m/>
    <m/>
    <m/>
    <s v="Turquía"/>
    <s v="TURKEY"/>
    <s v="Turkey"/>
    <s v="Turquía"/>
    <s v="2-Permanent Observers"/>
    <s v="2-Observadores Permanentes"/>
    <m/>
    <m/>
    <d v="2016-04-18T00:00:00"/>
    <d v="2020-12-31T00:00:00"/>
    <d v="2008-08-14T00:00:00"/>
    <d v="2020-12-31T00:00:00"/>
    <s v="Active"/>
    <s v="Active"/>
    <s v="Active"/>
    <m/>
    <m/>
    <m/>
    <m/>
    <m/>
    <n v="12"/>
    <s v="2016/95505191 VASINGTON BE/108"/>
    <n v="1823"/>
    <n v="46539"/>
    <m/>
    <m/>
    <m/>
    <n v="220000"/>
    <n v="7.21"/>
    <n v="215717.74"/>
    <n v="4275.05"/>
    <n v="4282.2600000000093"/>
    <n v="0"/>
    <n v="4275"/>
    <n v="0"/>
    <n v="4967.21"/>
    <n v="0"/>
    <m/>
    <n v="56"/>
    <n v="4.7"/>
    <s v="3 to 6 years"/>
    <n v="24055"/>
    <n v="2018"/>
    <n v="6"/>
    <s v="pguevara"/>
    <n v="1.5"/>
    <s v=" "/>
  </r>
  <r>
    <s v="SPA-DSDSM/006"/>
    <s v="UNKNG13/05"/>
    <s v="UK"/>
    <s v="OAS Office Adjacency Belize - Guatemala"/>
    <n v="8.75"/>
    <n v="0"/>
    <n v="-8.75"/>
    <n v="0"/>
    <n v="0"/>
    <n v="0"/>
    <n v="-8.75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Oficina OEA Zona Adyacente Belize - Guatemala"/>
    <x v="4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3-06-14T00:00:00"/>
    <d v="2016-12-31T00:00:00"/>
    <d v="2008-08-14T00:00:00"/>
    <d v="2020-12-31T00:00:00"/>
    <s v="Expired"/>
    <s v="Active"/>
    <s v="Active"/>
    <m/>
    <m/>
    <m/>
    <m/>
    <m/>
    <n v="12"/>
    <s v="Note No. 010/2013"/>
    <n v="1745"/>
    <n v="36654"/>
    <m/>
    <m/>
    <m/>
    <n v="46961.05"/>
    <n v="0"/>
    <n v="46961.05"/>
    <n v="0"/>
    <n v="0"/>
    <n v="0"/>
    <n v="0"/>
    <n v="-8.75"/>
    <n v="0"/>
    <n v="-8.75"/>
    <m/>
    <n v="42"/>
    <n v="3.5"/>
    <s v="3 to 6 years"/>
    <n v="24055"/>
    <n v="2018"/>
    <n v="6"/>
    <s v="pguevara"/>
    <n v="1.5"/>
    <s v=" "/>
  </r>
  <r>
    <s v="SPA-DSDSM/007"/>
    <s v="COLOM14/03"/>
    <s v="Colombia"/>
    <s v="Support Peace Process Colombia"/>
    <n v="18898.810000000001"/>
    <n v="0"/>
    <n v="0"/>
    <n v="0"/>
    <n v="0"/>
    <n v="18821.830000000002"/>
    <n v="-18821.830000000002"/>
    <n v="76.979999999999563"/>
    <n v="76.98"/>
    <n v="-4.4053649617126212E-13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Colombia"/>
    <s v="COLOMBIA"/>
    <s v="Colombia"/>
    <s v="Colombia"/>
    <s v="1-Member States"/>
    <s v="1-Estados Miembros"/>
    <m/>
    <m/>
    <d v="2014-08-26T00:00:00"/>
    <d v="2018-12-31T00:00:00"/>
    <d v="2008-09-01T00:00:00"/>
    <d v="2018-12-31T00:00:00"/>
    <s v="Active"/>
    <s v="Active"/>
    <s v="Active"/>
    <m/>
    <m/>
    <m/>
    <m/>
    <m/>
    <n v="11"/>
    <s v="S-GCM-14-058650"/>
    <n v="1014"/>
    <n v="40974"/>
    <m/>
    <m/>
    <m/>
    <n v="3000000"/>
    <n v="76.98"/>
    <n v="2999923.02"/>
    <n v="0"/>
    <n v="76.979999999981374"/>
    <n v="0"/>
    <n v="0"/>
    <n v="0"/>
    <n v="18898.810000000001"/>
    <n v="0"/>
    <m/>
    <n v="52"/>
    <n v="4.3"/>
    <s v="3 to 6 years"/>
    <n v="26635"/>
    <n v="2018"/>
    <n v="6"/>
    <s v="pguevara"/>
    <n v="1.5"/>
    <s v=" "/>
  </r>
  <r>
    <s v="SPA-DSDSM/007"/>
    <s v="COLOM15/01"/>
    <s v="Colombia"/>
    <s v="Support Peace Process Colombia"/>
    <n v="7799.17"/>
    <n v="0"/>
    <n v="0"/>
    <n v="0"/>
    <n v="0"/>
    <n v="0"/>
    <n v="0"/>
    <n v="7799.17"/>
    <n v="0"/>
    <n v="7799.17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Colombia"/>
    <s v="COLOMBIA"/>
    <s v="Colombia"/>
    <s v="Colombia"/>
    <s v="1-Member States"/>
    <s v="1-Estados Miembros"/>
    <m/>
    <m/>
    <d v="2014-12-19T00:00:00"/>
    <d v="2017-11-21T00:00:00"/>
    <d v="2008-09-01T00:00:00"/>
    <d v="2018-12-31T00:00:00"/>
    <s v="Expired"/>
    <s v="Active"/>
    <s v="Inactive"/>
    <m/>
    <m/>
    <m/>
    <m/>
    <m/>
    <m/>
    <s v="Convenio Nro. 1210100-540-2014"/>
    <n v="1014"/>
    <n v="42254"/>
    <m/>
    <m/>
    <m/>
    <n v="72938.740000000005"/>
    <n v="0"/>
    <n v="65139.57"/>
    <n v="7799.17"/>
    <n v="7799.1700000000055"/>
    <n v="0"/>
    <n v="7799"/>
    <n v="0"/>
    <n v="0"/>
    <n v="0"/>
    <m/>
    <n v="35"/>
    <n v="2.9"/>
    <s v="1 to 3 years"/>
    <n v="26635"/>
    <n v="2018"/>
    <n v="6"/>
    <s v="pguevara"/>
    <n v="1.5"/>
    <s v=" "/>
  </r>
  <r>
    <s v="SPA-DSDSM/007"/>
    <s v="EEC15/02"/>
    <s v="EEC"/>
    <s v="Support Peace Process Colombia"/>
    <n v="23090.06"/>
    <n v="0"/>
    <n v="0"/>
    <n v="0"/>
    <n v="-23090.06"/>
    <n v="0"/>
    <n v="-23090.06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5-10-30T00:00:00"/>
    <d v="2018-01-26T00:00:00"/>
    <d v="2008-09-01T00:00:00"/>
    <d v="2018-12-31T00:00:00"/>
    <s v="Expired"/>
    <s v="Active"/>
    <s v="Active"/>
    <m/>
    <m/>
    <m/>
    <m/>
    <m/>
    <m/>
    <s v="ICSP/2015/366-300"/>
    <n v="2928"/>
    <n v="45420"/>
    <m/>
    <m/>
    <m/>
    <n v="881482.46"/>
    <n v="0"/>
    <n v="828215.82"/>
    <n v="53266.64"/>
    <n v="53266.640000000014"/>
    <n v="-53267"/>
    <n v="0"/>
    <n v="-23090.06"/>
    <n v="0"/>
    <n v="0"/>
    <m/>
    <n v="27"/>
    <n v="2.2000000000000002"/>
    <s v="1 to 3 years"/>
    <n v="26635"/>
    <n v="2018"/>
    <n v="6"/>
    <s v="pguevara"/>
    <n v="1.5"/>
    <s v=" "/>
  </r>
  <r>
    <s v="SPA-DSDSM/007"/>
    <s v="KOREA16/01"/>
    <s v="Korea"/>
    <s v="Support Peace Process Colombia"/>
    <n v="9288.36"/>
    <n v="0"/>
    <n v="0"/>
    <n v="0"/>
    <n v="-6.29"/>
    <n v="1311.27"/>
    <n v="-1317.56"/>
    <n v="7970.8000000000011"/>
    <n v="2855.61"/>
    <n v="5115.1900000000005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6-09-27T00:00:00"/>
    <d v="2018-09-30T00:00:00"/>
    <d v="2008-09-01T00:00:00"/>
    <d v="2018-12-31T00:00:00"/>
    <s v="Active"/>
    <s v="Active"/>
    <s v="Active"/>
    <m/>
    <m/>
    <m/>
    <m/>
    <m/>
    <n v="12"/>
    <s v="SCODMR/IER16/16"/>
    <n v="2960"/>
    <n v="47838"/>
    <m/>
    <m/>
    <m/>
    <n v="50000"/>
    <n v="2855.61"/>
    <n v="42029.2"/>
    <n v="5115.1899999999996"/>
    <n v="7970.8000000000029"/>
    <n v="0"/>
    <n v="5565"/>
    <n v="-6.29"/>
    <n v="4166.88"/>
    <n v="0"/>
    <m/>
    <n v="24"/>
    <n v="2"/>
    <s v="1 to 3 years"/>
    <n v="26635"/>
    <n v="2018"/>
    <n v="6"/>
    <s v="pguevara"/>
    <n v="1.5"/>
    <s v=" "/>
  </r>
  <r>
    <s v="SPA-DSDSM/007"/>
    <s v="KOREA17/01"/>
    <s v="Korea"/>
    <s v="Support Peace Process Colombia"/>
    <n v="43500"/>
    <n v="0"/>
    <n v="0"/>
    <n v="0"/>
    <n v="0"/>
    <n v="20705.27"/>
    <n v="-20705.27"/>
    <n v="22794.73"/>
    <n v="10978.02"/>
    <n v="11816.71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08-09-01T00:00:00"/>
    <d v="2018-12-31T00:00:00"/>
    <s v="Active"/>
    <s v="Active"/>
    <s v="Active"/>
    <m/>
    <m/>
    <m/>
    <m/>
    <m/>
    <n v="13"/>
    <s v="SCODMR-IER/31/17"/>
    <n v="2960"/>
    <n v="51738"/>
    <m/>
    <m/>
    <m/>
    <n v="50000"/>
    <n v="11146.02"/>
    <n v="27205.27"/>
    <n v="11648.71"/>
    <n v="22794.73"/>
    <n v="0"/>
    <n v="38851"/>
    <n v="0"/>
    <n v="31683.29"/>
    <n v="0"/>
    <m/>
    <n v="37"/>
    <n v="3.1"/>
    <s v="3 to 6 years"/>
    <n v="26635"/>
    <n v="2018"/>
    <n v="6"/>
    <s v="pguevara"/>
    <n v="1.5"/>
    <s v=" "/>
  </r>
  <r>
    <s v="SPA-DSDSM/007"/>
    <s v="NORWY18/01"/>
    <s v="Norway"/>
    <s v="Support Peace Process Colombia"/>
    <n v="0"/>
    <n v="69752.03"/>
    <n v="0"/>
    <n v="0"/>
    <n v="-9680.84"/>
    <n v="58013.41"/>
    <n v="2057.7799999999988"/>
    <n v="2057.7799999999988"/>
    <n v="1594.72"/>
    <n v="463.05999999999881"/>
    <s v="SOC + Adjustments"/>
    <s v="SPECIFIC FUNDS.xlsm"/>
    <s v=" + M2018-4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Noruega"/>
    <s v="NORWAY"/>
    <s v="Norway"/>
    <s v="Noruega"/>
    <s v="2-Permanent Observers"/>
    <s v="2-Observadores Permanentes"/>
    <m/>
    <m/>
    <d v="2017-09-30T00:00:00"/>
    <d v="2018-09-30T00:00:00"/>
    <d v="2008-09-01T00:00:00"/>
    <d v="2018-12-31T00:00:00"/>
    <s v="Active"/>
    <s v="Active"/>
    <s v="Active"/>
    <m/>
    <m/>
    <m/>
    <m/>
    <m/>
    <n v="7"/>
    <s v="Agreement signed 5-dec-17"/>
    <n v="1783"/>
    <n v="52318"/>
    <m/>
    <m/>
    <m/>
    <n v="69752.03"/>
    <n v="1594.72"/>
    <n v="67694.25"/>
    <n v="463.06"/>
    <n v="2057.7799999999988"/>
    <n v="0"/>
    <n v="463"/>
    <n v="-9680.84"/>
    <n v="59608.130000000005"/>
    <n v="69752.03"/>
    <m/>
    <n v="12"/>
    <n v="1"/>
    <s v="1 to 3 years"/>
    <n v="26635"/>
    <n v="2018"/>
    <n v="6"/>
    <s v="pguevara"/>
    <n v="1.5"/>
    <s v=" "/>
  </r>
  <r>
    <s v="SPA-DSDSM/007"/>
    <s v="SEED-SF/07"/>
    <s v="Various"/>
    <s v="Support Peace Process Colombia"/>
    <n v="477795.67"/>
    <n v="0"/>
    <n v="0"/>
    <n v="0"/>
    <n v="127735.22"/>
    <n v="108859.83"/>
    <n v="18875.39"/>
    <n v="496671.06"/>
    <n v="10799.22"/>
    <n v="485871.84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08-09-01T00:00:00"/>
    <d v="2018-12-31T00:00:00"/>
    <s v="Active"/>
    <s v="Active"/>
    <s v="Active"/>
    <m/>
    <m/>
    <m/>
    <m/>
    <m/>
    <m/>
    <s v="NONE"/>
    <n v="2986"/>
    <n v="14126"/>
    <m/>
    <m/>
    <m/>
    <n v="1206547.19"/>
    <n v="10799.22"/>
    <n v="709876.33"/>
    <n v="485871.64"/>
    <n v="496670.86"/>
    <n v="0"/>
    <n v="835930"/>
    <n v="127735.22"/>
    <n v="119659.05"/>
    <n v="0"/>
    <m/>
    <n v="143"/>
    <n v="11.9"/>
    <s v="Over 6 years"/>
    <n v="26635"/>
    <n v="2018"/>
    <n v="6"/>
    <s v="pguevara"/>
    <n v="1.5"/>
    <s v=" "/>
  </r>
  <r>
    <s v="SPA-DSDSM/007"/>
    <s v="SWIDA17/01"/>
    <s v="Sweden"/>
    <s v="Support Peace Process Colombia"/>
    <n v="494378.19"/>
    <n v="494558.96"/>
    <n v="0"/>
    <n v="0"/>
    <n v="-29.19"/>
    <n v="518933.59"/>
    <n v="-24403.820000000007"/>
    <n v="469974.37"/>
    <n v="122731.67"/>
    <n v="347242.7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Suecia"/>
    <s v="SWEDISH INTERNATIONAL DEVELOPMENT COOPERATION AGENCY"/>
    <s v="Sweden"/>
    <s v="Suecia"/>
    <s v="2-Permanent Observers"/>
    <s v="2-Observadores Permanentes"/>
    <m/>
    <m/>
    <d v="2017-06-01T00:00:00"/>
    <d v="2018-09-30T00:00:00"/>
    <d v="2008-09-01T00:00:00"/>
    <d v="2018-12-31T00:00:00"/>
    <s v="Active"/>
    <s v="Active"/>
    <s v="Active"/>
    <m/>
    <m/>
    <m/>
    <m/>
    <m/>
    <n v="13"/>
    <s v="11250A01"/>
    <n v="2954"/>
    <n v="50318"/>
    <m/>
    <m/>
    <m/>
    <n v="1472643.64"/>
    <n v="127916.67"/>
    <n v="1002669.27"/>
    <n v="342057.7"/>
    <n v="469974.36999999988"/>
    <n v="0"/>
    <n v="347243"/>
    <n v="-29.19"/>
    <n v="641665.26"/>
    <n v="494558.96"/>
    <m/>
    <n v="15"/>
    <n v="1.2"/>
    <s v="1 to 3 years"/>
    <n v="26635"/>
    <n v="2018"/>
    <n v="6"/>
    <s v="pguevara"/>
    <n v="1.5"/>
    <s v=" "/>
  </r>
  <r>
    <s v="SPA-DSDSM/007"/>
    <s v="SWITZ17/06"/>
    <s v="Switzerland"/>
    <s v="Support Peace Process Colombia"/>
    <n v="114612.93"/>
    <n v="0"/>
    <n v="0"/>
    <n v="0"/>
    <n v="0"/>
    <n v="29996.44"/>
    <n v="-29996.44"/>
    <n v="84616.489999999991"/>
    <n v="27891.599999999999"/>
    <n v="56724.889999999992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Suiza"/>
    <s v="SWITZERLAND"/>
    <s v="Switzerland"/>
    <s v="Suiza"/>
    <s v="2-Permanent Observers"/>
    <s v="2-Observadores Permanentes"/>
    <m/>
    <m/>
    <d v="2017-10-01T00:00:00"/>
    <d v="2019-09-30T00:00:00"/>
    <d v="2008-09-01T00:00:00"/>
    <d v="2018-12-31T00:00:00"/>
    <s v="Active"/>
    <s v="Active"/>
    <s v="Active"/>
    <s v="Interest due"/>
    <m/>
    <m/>
    <m/>
    <m/>
    <m/>
    <s v="K.234.32-CNS/SAP No. 633613"/>
    <n v="1744"/>
    <n v="51838"/>
    <m/>
    <m/>
    <m/>
    <n v="131739"/>
    <n v="29198.6"/>
    <n v="47122.51"/>
    <n v="55417.89"/>
    <n v="84616.489999999991"/>
    <n v="0"/>
    <n v="56725"/>
    <n v="0"/>
    <n v="57888.039999999994"/>
    <n v="0"/>
    <m/>
    <n v="23"/>
    <n v="1.9"/>
    <s v="1 to 3 years"/>
    <n v="26635"/>
    <n v="2018"/>
    <n v="6"/>
    <s v="pguevara"/>
    <n v="1.5"/>
    <s v=" "/>
  </r>
  <r>
    <s v="SPA-DSDSM/007"/>
    <s v="TURKY16/02"/>
    <s v="Turkey"/>
    <s v="Support Peace Process Colombia"/>
    <n v="208637.56"/>
    <n v="0"/>
    <n v="0"/>
    <n v="0"/>
    <n v="565.29"/>
    <n v="977.02"/>
    <n v="-411.73"/>
    <n v="208225.83"/>
    <n v="10835.4"/>
    <n v="197390.43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Turquía"/>
    <s v="TURKEY"/>
    <s v="Turkey"/>
    <s v="Turquía"/>
    <s v="2-Permanent Observers"/>
    <s v="2-Observadores Permanentes"/>
    <m/>
    <m/>
    <d v="2016-12-23T00:00:00"/>
    <d v="2018-12-31T00:00:00"/>
    <d v="2008-09-01T00:00:00"/>
    <d v="2018-12-31T00:00:00"/>
    <s v="Active"/>
    <s v="Active"/>
    <s v="Active"/>
    <m/>
    <m/>
    <m/>
    <m/>
    <m/>
    <m/>
    <s v="BE/11339319"/>
    <n v="1823"/>
    <n v="48698"/>
    <m/>
    <m/>
    <m/>
    <n v="500000"/>
    <n v="10835.4"/>
    <n v="291774.17"/>
    <n v="197390.43"/>
    <n v="208225.83000000002"/>
    <n v="0"/>
    <n v="197390"/>
    <n v="565.29"/>
    <n v="11812.42"/>
    <n v="0"/>
    <m/>
    <n v="24"/>
    <n v="2"/>
    <s v="1 to 3 years"/>
    <n v="26635"/>
    <n v="2018"/>
    <n v="6"/>
    <s v="pguevara"/>
    <n v="1.5"/>
    <s v=" "/>
  </r>
  <r>
    <s v="SPA-DSDSM/007"/>
    <s v="TURKY17/01"/>
    <s v="Turkey"/>
    <s v="Support Peace Process Colombia"/>
    <n v="50418.33"/>
    <n v="0"/>
    <n v="0"/>
    <n v="0"/>
    <n v="-0.13"/>
    <n v="2619.54"/>
    <n v="-2619.67"/>
    <n v="47798.66"/>
    <n v="436.33"/>
    <n v="47362.33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al Proceso de Paz en Colombia"/>
    <x v="4"/>
    <s v="Democracia y Gobernabilidad"/>
    <m/>
    <m/>
    <m/>
    <s v="Turquía"/>
    <s v="TURKEY"/>
    <s v="Turkey"/>
    <s v="Turquía"/>
    <s v="2-Permanent Observers"/>
    <s v="2-Observadores Permanentes"/>
    <m/>
    <m/>
    <d v="2017-04-28T00:00:00"/>
    <d v="2018-12-31T00:00:00"/>
    <d v="2008-09-01T00:00:00"/>
    <d v="2018-12-31T00:00:00"/>
    <s v="Active"/>
    <s v="Active"/>
    <s v="Active"/>
    <m/>
    <m/>
    <m/>
    <m/>
    <m/>
    <n v="13"/>
    <s v="2017/95505191"/>
    <n v="1823"/>
    <n v="50399"/>
    <m/>
    <m/>
    <m/>
    <n v="100000"/>
    <n v="436.33"/>
    <n v="52201.34"/>
    <n v="47362.33"/>
    <n v="47798.66"/>
    <n v="0"/>
    <n v="61454"/>
    <n v="-0.13"/>
    <n v="3055.87"/>
    <n v="0"/>
    <m/>
    <n v="20"/>
    <n v="1.7"/>
    <s v="1 to 3 years"/>
    <n v="26635"/>
    <n v="2018"/>
    <n v="6"/>
    <s v="pguevara"/>
    <n v="1.5"/>
    <s v=" "/>
  </r>
  <r>
    <s v="SPA-DSDSM/009"/>
    <s v="UNKNG09/02"/>
    <s v="UK"/>
    <s v="Legal Fees Belize - Guatemala"/>
    <n v="4131.7700000000004"/>
    <n v="0"/>
    <n v="0"/>
    <n v="0"/>
    <n v="0"/>
    <n v="0"/>
    <n v="0"/>
    <n v="4131.7700000000004"/>
    <n v="0"/>
    <n v="4131.7700000000004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Cargos Legales Belice - Guatemala"/>
    <x v="4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09-04-10T00:00:00"/>
    <d v="2015-02-27T00:00:00"/>
    <d v="2009-04-10T00:00:00"/>
    <d v="2014-12-31T00:00:00"/>
    <s v="Expired"/>
    <s v="Expired"/>
    <s v="Inactive"/>
    <m/>
    <m/>
    <s v="Audit required"/>
    <m/>
    <m/>
    <m/>
    <s v="BMR:MAY-08/1,PAM GCP LAM000070"/>
    <n v="1745"/>
    <n v="19911"/>
    <m/>
    <m/>
    <m/>
    <n v="415915.8"/>
    <n v="0"/>
    <n v="411784.03"/>
    <n v="4131.7700000000004"/>
    <n v="4131.7699999999604"/>
    <n v="0"/>
    <n v="4132"/>
    <n v="0"/>
    <n v="0"/>
    <n v="0"/>
    <m/>
    <n v="70"/>
    <n v="5.8"/>
    <s v="3 to 6 years"/>
    <n v="30535"/>
    <n v="2018"/>
    <n v="6"/>
    <s v="pguevara"/>
    <n v="1.5"/>
    <s v=" "/>
  </r>
  <r>
    <s v="SPA-DSDSM/015"/>
    <s v="SPAIN09/04"/>
    <s v="Spain"/>
    <s v="Support to governments political management"/>
    <n v="-2167.3200000000002"/>
    <n v="0"/>
    <n v="0"/>
    <n v="0"/>
    <n v="0"/>
    <n v="0"/>
    <n v="0"/>
    <n v="-2167.3200000000002"/>
    <n v="0"/>
    <n v="-2167.3200000000002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Apoyo Gestión Política de los Gobiernos"/>
    <x v="4"/>
    <s v="Democracia y Gobernabilidad"/>
    <m/>
    <m/>
    <m/>
    <s v="España"/>
    <s v="SPAIN"/>
    <s v="Spain"/>
    <s v="España"/>
    <s v="2-Permanent Observers"/>
    <s v="2-Observadores Permanentes"/>
    <m/>
    <m/>
    <d v="2009-12-30T00:00:00"/>
    <d v="2013-08-02T00:00:00"/>
    <d v="2010-06-29T00:00:00"/>
    <d v="2012-12-31T00:00:00"/>
    <s v="Expired"/>
    <s v="Expired"/>
    <s v="Inactive"/>
    <m/>
    <m/>
    <m/>
    <m/>
    <m/>
    <m/>
    <s v="BMR:JAN-09/1-119"/>
    <n v="1743"/>
    <n v="22811"/>
    <m/>
    <m/>
    <m/>
    <n v="359550.7"/>
    <n v="0"/>
    <n v="361718.02"/>
    <n v="-2167.3200000000002"/>
    <n v="-2167.320000000007"/>
    <n v="0"/>
    <n v="-2167"/>
    <n v="0"/>
    <n v="0"/>
    <n v="0"/>
    <m/>
    <n v="44"/>
    <n v="3.7"/>
    <s v="3 to 6 years"/>
    <n v="38796"/>
    <n v="2018"/>
    <n v="6"/>
    <s v="pguevara"/>
    <n v="1.5"/>
    <s v=" "/>
  </r>
  <r>
    <s v="SPAEOM1104"/>
    <s v="ITALY11/02"/>
    <s v="Italy"/>
    <s v="EOM 2011 Colombia"/>
    <n v="1120.75"/>
    <n v="0"/>
    <n v="0"/>
    <n v="0"/>
    <n v="0"/>
    <n v="0"/>
    <n v="0"/>
    <n v="1120.75"/>
    <n v="0"/>
    <n v="1120.75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1 Colombia"/>
    <x v="4"/>
    <s v="Democracia y Gobernabilidad"/>
    <m/>
    <m/>
    <m/>
    <s v="Italia"/>
    <s v="ITALY"/>
    <s v="Italy"/>
    <s v="Italia"/>
    <s v="2-Permanent Observers"/>
    <s v="2-Observadores Permanentes"/>
    <m/>
    <m/>
    <d v="2011-10-26T00:00:00"/>
    <d v="2016-12-31T00:00:00"/>
    <d v="2011-09-09T00:00:00"/>
    <d v="2012-11-07T00:00:00"/>
    <s v="Expired"/>
    <s v="Expired"/>
    <s v="Inactive"/>
    <m/>
    <m/>
    <m/>
    <m/>
    <m/>
    <m/>
    <s v="Nota Verbale Prot. 5643"/>
    <n v="1763"/>
    <n v="29394"/>
    <m/>
    <m/>
    <m/>
    <n v="12872"/>
    <n v="0"/>
    <n v="11751.25"/>
    <n v="1120.75"/>
    <n v="1120.75"/>
    <n v="0"/>
    <n v="1121"/>
    <n v="0"/>
    <n v="0"/>
    <n v="0"/>
    <m/>
    <n v="62"/>
    <n v="5.2"/>
    <s v="3 to 6 years"/>
    <n v="45260"/>
    <n v="2018"/>
    <n v="6"/>
    <s v="pguevara"/>
    <n v="1.5"/>
    <s v=" "/>
  </r>
  <r>
    <s v="SPAEOM1208"/>
    <s v="CIDA12/02"/>
    <s v="CIDA"/>
    <s v="EOM 2012 Nicaragua"/>
    <n v="1779.43"/>
    <n v="0"/>
    <n v="-1779.43"/>
    <n v="0"/>
    <n v="0"/>
    <n v="0"/>
    <n v="-1779.43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2 Nicaragua"/>
    <x v="4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2-09-20T00:00:00"/>
    <d v="2014-06-30T00:00:00"/>
    <s v="Expired"/>
    <s v="Expired"/>
    <s v="Active"/>
    <m/>
    <m/>
    <m/>
    <m/>
    <m/>
    <m/>
    <s v="Arrangement No. 7058797"/>
    <n v="2950"/>
    <n v="31914"/>
    <m/>
    <m/>
    <m/>
    <n v="194452.91"/>
    <n v="0"/>
    <n v="194452.91"/>
    <n v="0"/>
    <n v="0"/>
    <n v="0"/>
    <n v="0"/>
    <n v="-1779.43"/>
    <n v="0"/>
    <n v="-1779.43"/>
    <m/>
    <n v="35"/>
    <n v="2.9"/>
    <s v="1 to 3 years"/>
    <n v="51580"/>
    <n v="2018"/>
    <n v="6"/>
    <s v="pguevara"/>
    <n v="1.5"/>
    <s v=" "/>
  </r>
  <r>
    <s v="SPAEOM1208"/>
    <s v="FRANC12/02"/>
    <s v="France"/>
    <s v="EOM 2012 Nicaragua"/>
    <n v="869.24"/>
    <n v="0"/>
    <n v="0"/>
    <n v="0"/>
    <n v="0"/>
    <n v="0"/>
    <n v="0"/>
    <n v="869.24"/>
    <n v="0"/>
    <n v="869.24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2 Nicaragua"/>
    <x v="4"/>
    <s v="Democracia y Gobernabilidad"/>
    <m/>
    <m/>
    <m/>
    <s v="Francia"/>
    <s v="FRANCE"/>
    <s v="France"/>
    <s v="Francia"/>
    <s v="2-Permanent Observers"/>
    <s v="2-Observadores Permanentes"/>
    <m/>
    <m/>
    <d v="2012-06-20T00:00:00"/>
    <d v="2017-06-08T00:00:00"/>
    <d v="2012-09-20T00:00:00"/>
    <d v="2014-06-30T00:00:00"/>
    <s v="Expired"/>
    <s v="Expired"/>
    <s v="Inactive"/>
    <m/>
    <m/>
    <m/>
    <m/>
    <m/>
    <n v="12"/>
    <s v="Agreement signed on 5/25/2011"/>
    <n v="1723"/>
    <n v="31955"/>
    <m/>
    <m/>
    <m/>
    <n v="2973"/>
    <n v="0"/>
    <n v="2103.7600000000002"/>
    <n v="869.24"/>
    <n v="869.23999999999978"/>
    <n v="0"/>
    <n v="869"/>
    <n v="0"/>
    <n v="0"/>
    <n v="0"/>
    <m/>
    <n v="60"/>
    <n v="5"/>
    <s v="3 to 6 years"/>
    <n v="51580"/>
    <n v="2018"/>
    <n v="6"/>
    <s v="pguevara"/>
    <n v="1.5"/>
    <s v=" "/>
  </r>
  <r>
    <s v="SPAEOM1402-1"/>
    <s v="CIDA12/02"/>
    <s v="CIDA"/>
    <s v="EOM 2014 Colombia Presidential II"/>
    <n v="236.82"/>
    <n v="0"/>
    <n v="-236.82"/>
    <n v="0"/>
    <n v="0"/>
    <n v="0"/>
    <n v="-236.82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4 Colombia Presidenciales II"/>
    <x v="4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4-05-26T00:00:00"/>
    <d v="2016-06-30T00:00:00"/>
    <s v="Expired"/>
    <s v="Expired"/>
    <s v="Active"/>
    <m/>
    <m/>
    <m/>
    <m/>
    <m/>
    <m/>
    <s v="Arrangement No. 7058797"/>
    <n v="2950"/>
    <n v="31914"/>
    <m/>
    <m/>
    <m/>
    <n v="233443.64"/>
    <n v="0"/>
    <n v="233443.64"/>
    <n v="0"/>
    <n v="0"/>
    <n v="0"/>
    <n v="0"/>
    <n v="-236.82"/>
    <n v="0"/>
    <n v="-236.82"/>
    <m/>
    <n v="35"/>
    <n v="2.9"/>
    <s v="1 to 3 years"/>
    <n v="61700"/>
    <n v="2018"/>
    <n v="6"/>
    <s v="pguevara"/>
    <n v="1.5"/>
    <s v=" "/>
  </r>
  <r>
    <s v="SPAEOM1405"/>
    <s v="CANAD16/02"/>
    <s v="Canada"/>
    <s v="EOM 2014 Haiti"/>
    <n v="16360.32"/>
    <n v="0"/>
    <n v="0"/>
    <n v="0"/>
    <n v="-16360.32"/>
    <n v="0"/>
    <n v="-16360.32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4 Haití"/>
    <x v="4"/>
    <s v="Democracia y Gobernabilidad"/>
    <m/>
    <m/>
    <m/>
    <s v="Canadá"/>
    <s v="CANADA"/>
    <s v="Canada"/>
    <s v="Canadá"/>
    <s v="1-Member States"/>
    <s v="1-Estados Miembros"/>
    <m/>
    <m/>
    <d v="2016-11-15T00:00:00"/>
    <d v="2018-03-31T00:00:00"/>
    <d v="2014-06-26T00:00:00"/>
    <d v="2018-02-14T00:00:00"/>
    <s v="Expired"/>
    <s v="Expired"/>
    <s v="Active"/>
    <m/>
    <m/>
    <m/>
    <m/>
    <m/>
    <n v="11"/>
    <s v="PO # 7062927 Signed 14-dec-16"/>
    <n v="1012"/>
    <n v="48538"/>
    <m/>
    <m/>
    <m/>
    <n v="196638.8"/>
    <n v="0"/>
    <n v="196638.8"/>
    <n v="0"/>
    <n v="0"/>
    <n v="0"/>
    <n v="0"/>
    <n v="-16360.32"/>
    <n v="0"/>
    <n v="0"/>
    <m/>
    <n v="16"/>
    <n v="1.3"/>
    <s v="1 to 3 years"/>
    <n v="62160"/>
    <n v="2018"/>
    <n v="6"/>
    <s v="pguevara"/>
    <n v="1.5"/>
    <s v=" "/>
  </r>
  <r>
    <s v="SPAEOM1405"/>
    <s v="CHINA15/02"/>
    <s v="China"/>
    <s v="EOM 2014 Haiti"/>
    <n v="408.34"/>
    <n v="0"/>
    <n v="-408.34"/>
    <n v="0"/>
    <n v="0"/>
    <n v="0"/>
    <n v="-408.34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4 Haití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5-01-01T00:00:00"/>
    <d v="2017-10-31T00:00:00"/>
    <d v="2014-06-26T00:00:00"/>
    <d v="2018-02-14T00:00:00"/>
    <s v="Expired"/>
    <s v="Expired"/>
    <s v="Active"/>
    <m/>
    <m/>
    <m/>
    <m/>
    <m/>
    <n v="12"/>
    <s v="CM 05/15"/>
    <n v="3766"/>
    <n v="44595"/>
    <m/>
    <m/>
    <m/>
    <n v="68291.66"/>
    <n v="0"/>
    <n v="68291.66"/>
    <n v="0"/>
    <n v="0"/>
    <n v="0"/>
    <n v="0"/>
    <n v="-408.34"/>
    <n v="0"/>
    <n v="-408.34"/>
    <m/>
    <n v="33"/>
    <n v="2.8"/>
    <s v="1 to 3 years"/>
    <n v="62160"/>
    <n v="2018"/>
    <n v="6"/>
    <s v="pguevara"/>
    <n v="1.5"/>
    <s v=" "/>
  </r>
  <r>
    <s v="SPAEOM1405"/>
    <s v="USAID16/02"/>
    <s v="USAID"/>
    <s v="EOM 2014 Haiti"/>
    <n v="25"/>
    <n v="0"/>
    <n v="-25"/>
    <n v="0"/>
    <n v="0"/>
    <n v="0"/>
    <n v="-25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4 Haití"/>
    <x v="4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6-09-07T00:00:00"/>
    <d v="2018-02-14T00:00:00"/>
    <d v="2014-06-26T00:00:00"/>
    <d v="2018-02-14T00:00:00"/>
    <s v="Expired"/>
    <s v="Expired"/>
    <s v="Active"/>
    <m/>
    <m/>
    <m/>
    <m/>
    <m/>
    <m/>
    <s v="Grant # AID-521-IO-16-00002"/>
    <n v="2873"/>
    <n v="47539"/>
    <s v="AID-521-IO-16-00002"/>
    <s v="44B6P"/>
    <s v="LOC"/>
    <n v="1760515.82"/>
    <n v="0"/>
    <n v="1760515.82"/>
    <n v="0"/>
    <n v="0"/>
    <n v="0"/>
    <n v="0"/>
    <n v="-25"/>
    <n v="0"/>
    <n v="-25"/>
    <m/>
    <n v="17"/>
    <n v="1.4"/>
    <s v="1 to 3 years"/>
    <n v="62160"/>
    <n v="2018"/>
    <n v="6"/>
    <s v="pguevara"/>
    <n v="1.5"/>
    <s v=" "/>
  </r>
  <r>
    <s v="SPAEOM1407"/>
    <s v="KOREA14/01"/>
    <s v="Korea"/>
    <s v="EOM 2014 Dominica"/>
    <n v="4.22"/>
    <n v="0"/>
    <n v="-4.22"/>
    <n v="0"/>
    <n v="0"/>
    <n v="0"/>
    <n v="-4.22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4 Dominic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4-03-31T00:00:00"/>
    <d v="2016-12-31T00:00:00"/>
    <d v="2014-11-21T00:00:00"/>
    <d v="2015-12-31T00:00:00"/>
    <s v="Expired"/>
    <s v="Expired"/>
    <s v="Active"/>
    <m/>
    <m/>
    <m/>
    <m/>
    <m/>
    <n v="12"/>
    <s v="KAM14/162"/>
    <n v="2960"/>
    <n v="39394"/>
    <m/>
    <m/>
    <m/>
    <n v="8795.7800000000007"/>
    <n v="0"/>
    <n v="8795.7800000000007"/>
    <n v="0"/>
    <n v="0"/>
    <n v="0"/>
    <n v="0"/>
    <n v="-4.22"/>
    <n v="0"/>
    <n v="-4.22"/>
    <m/>
    <n v="33"/>
    <n v="2.8"/>
    <s v="1 to 3 years"/>
    <n v="64120"/>
    <n v="2018"/>
    <n v="6"/>
    <s v="pguevara"/>
    <n v="1.5"/>
    <s v=" "/>
  </r>
  <r>
    <s v="SPAEOM1503"/>
    <s v="USOAS15/07"/>
    <s v="USOAS"/>
    <s v="EOM 2015 Guyana"/>
    <n v="720.5"/>
    <n v="0"/>
    <n v="0"/>
    <n v="0"/>
    <n v="0"/>
    <n v="0"/>
    <n v="0"/>
    <n v="720.5"/>
    <n v="0"/>
    <n v="720.5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5 Guyana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03T00:00:00"/>
    <d v="2016-06-17T00:00:00"/>
    <d v="2015-02-26T00:00:00"/>
    <d v="2016-12-31T00:00:00"/>
    <s v="Expired"/>
    <s v="Expired"/>
    <s v="Inactive"/>
    <m/>
    <m/>
    <m/>
    <m/>
    <m/>
    <n v="11"/>
    <s v="Letter Dated 4/3/15"/>
    <n v="1053"/>
    <n v="43035"/>
    <m/>
    <m/>
    <m/>
    <n v="75000"/>
    <n v="0"/>
    <n v="74279.5"/>
    <n v="720.5"/>
    <n v="720.5"/>
    <n v="0"/>
    <n v="720"/>
    <n v="0"/>
    <n v="0"/>
    <n v="0"/>
    <m/>
    <n v="14"/>
    <n v="1.2"/>
    <s v="1 to 3 years"/>
    <n v="65400"/>
    <n v="2018"/>
    <n v="6"/>
    <s v="pguevara"/>
    <n v="1.5"/>
    <s v=" "/>
  </r>
  <r>
    <s v="SPAEOM1605"/>
    <s v="DOMRP16/03"/>
    <s v="Dom. Repub."/>
    <s v="EOM 2016 United States"/>
    <n v="16.600000000000001"/>
    <n v="0"/>
    <n v="0"/>
    <n v="0"/>
    <n v="0"/>
    <n v="0"/>
    <n v="0"/>
    <n v="16.600000000000001"/>
    <n v="0"/>
    <n v="16.600000000000001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Estados Unidos"/>
    <x v="4"/>
    <s v="Democracia y Gobernabilidad"/>
    <m/>
    <m/>
    <m/>
    <s v="Repúb. Dom."/>
    <s v="DOMINICAN REPUBLIC"/>
    <s v="Dominican Republic"/>
    <s v="República Dominicana"/>
    <s v="1-Member States"/>
    <s v="1-Estados Miembros"/>
    <m/>
    <m/>
    <d v="2016-05-09T00:00:00"/>
    <d v="2020-12-31T00:00:00"/>
    <d v="2016-07-08T00:00:00"/>
    <d v="2017-07-07T00:00:00"/>
    <s v="Active"/>
    <s v="Expired"/>
    <s v="Inactive"/>
    <m/>
    <m/>
    <m/>
    <m/>
    <m/>
    <n v="11"/>
    <s v="MP-RD-OEA 0436-16"/>
    <n v="1018"/>
    <n v="46638"/>
    <m/>
    <m/>
    <m/>
    <n v="27481.83"/>
    <n v="0"/>
    <n v="27465.23"/>
    <n v="16.600000000000001"/>
    <n v="16.600000000002183"/>
    <n v="0"/>
    <n v="17"/>
    <n v="0"/>
    <n v="0"/>
    <n v="0"/>
    <m/>
    <n v="55"/>
    <n v="4.5999999999999996"/>
    <s v="3 to 6 years"/>
    <n v="71586"/>
    <n v="2018"/>
    <n v="6"/>
    <s v="pguevara"/>
    <n v="1.5"/>
    <s v=" "/>
  </r>
  <r>
    <s v="SPAEOM1605"/>
    <s v="PERU16/02"/>
    <s v="Peru"/>
    <s v="EOM 2016 United States"/>
    <n v="16.100000000000001"/>
    <n v="0"/>
    <n v="0"/>
    <n v="0"/>
    <n v="0"/>
    <n v="0"/>
    <n v="0"/>
    <n v="16.100000000000001"/>
    <n v="0"/>
    <n v="16.100000000000001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Estados Unidos"/>
    <x v="4"/>
    <s v="Democracia y Gobernabilidad"/>
    <m/>
    <m/>
    <m/>
    <s v="Perú"/>
    <s v="PERU"/>
    <s v="Peru"/>
    <s v="Perú"/>
    <s v="1-Member States"/>
    <s v="1-Estados Miembros"/>
    <m/>
    <m/>
    <d v="2016-08-01T00:00:00"/>
    <d v="2020-12-31T00:00:00"/>
    <d v="2016-07-08T00:00:00"/>
    <d v="2017-07-07T00:00:00"/>
    <s v="Active"/>
    <s v="Expired"/>
    <s v="Inactive"/>
    <m/>
    <m/>
    <m/>
    <m/>
    <m/>
    <n v="11"/>
    <s v="Nota No 7-5-M/146"/>
    <n v="1029"/>
    <n v="47298"/>
    <m/>
    <m/>
    <m/>
    <n v="2000"/>
    <n v="0"/>
    <n v="1983.9"/>
    <n v="16.100000000000001"/>
    <n v="16.099999999999909"/>
    <n v="0"/>
    <n v="1980"/>
    <n v="0"/>
    <n v="0"/>
    <n v="0"/>
    <m/>
    <n v="52"/>
    <n v="4.3"/>
    <s v="3 to 6 years"/>
    <n v="71586"/>
    <n v="2018"/>
    <n v="6"/>
    <s v="pguevara"/>
    <n v="1.5"/>
    <s v=" "/>
  </r>
  <r>
    <s v="SPAIN-CONT11/01"/>
    <s v="AECID_CONT11/01"/>
    <s v="Spain"/>
    <s v="Contingency Fund - Spain"/>
    <n v="134279.51"/>
    <n v="0"/>
    <n v="11086.46"/>
    <n v="0"/>
    <n v="0"/>
    <n v="0"/>
    <n v="11086.46"/>
    <n v="145365.97"/>
    <n v="0"/>
    <n v="145365.97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 Contingencia - España"/>
    <x v="6"/>
    <s v="Otros"/>
    <m/>
    <m/>
    <m/>
    <s v="España"/>
    <s v="SPAIN"/>
    <s v="Spain"/>
    <s v="España"/>
    <s v="2-Permanent Observers"/>
    <s v="2-Observadores Permanentes"/>
    <m/>
    <m/>
    <d v="2011-07-18T00:00:00"/>
    <d v="2020-12-31T00:00:00"/>
    <d v="2011-07-18T00:00:00"/>
    <d v="2017-05-26T00:00:00"/>
    <s v="Active"/>
    <s v="Expired"/>
    <s v="Active"/>
    <m/>
    <m/>
    <m/>
    <m/>
    <m/>
    <m/>
    <s v="Letter dated 07/18/2011"/>
    <n v="1743"/>
    <n v="28714"/>
    <m/>
    <m/>
    <m/>
    <n v="145365.97"/>
    <n v="0"/>
    <n v="0"/>
    <n v="145365.97"/>
    <n v="145365.97"/>
    <n v="0"/>
    <n v="165716"/>
    <n v="11086.46"/>
    <n v="0"/>
    <n v="11086.46"/>
    <m/>
    <n v="113"/>
    <n v="9.4"/>
    <s v="Over 6 years"/>
    <n v="45178"/>
    <n v="2018"/>
    <n v="6"/>
    <s v="pguevara"/>
    <n v="1.5"/>
    <s v=" "/>
  </r>
  <r>
    <s v="SPAOTH1202"/>
    <s v="EEC12/01"/>
    <s v="EEC"/>
    <s v="Guatemala-Belize: Support peaceful resolution"/>
    <n v="87.27"/>
    <n v="0"/>
    <n v="-87.27"/>
    <n v="0"/>
    <n v="0"/>
    <n v="0"/>
    <n v="-87.27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Guatemala-Belice: Apoyo solicitud pacífica"/>
    <x v="4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2-12-04T00:00:00"/>
    <d v="2016-05-02T00:00:00"/>
    <d v="2012-12-04T00:00:00"/>
    <d v="2018-12-31T00:00:00"/>
    <s v="Expired"/>
    <s v="Active"/>
    <s v="Active"/>
    <s v="Interest due"/>
    <m/>
    <m/>
    <m/>
    <m/>
    <m/>
    <s v="IFS-RRM/2012/301-254"/>
    <n v="2928"/>
    <n v="34634"/>
    <m/>
    <m/>
    <m/>
    <n v="1911477.51"/>
    <n v="0"/>
    <n v="1911477.51"/>
    <n v="0"/>
    <n v="0"/>
    <n v="0"/>
    <n v="0"/>
    <n v="-87.27"/>
    <n v="0"/>
    <n v="-87.27"/>
    <m/>
    <n v="41"/>
    <n v="3.4"/>
    <s v="3 to 6 years"/>
    <n v="53760"/>
    <n v="2018"/>
    <n v="6"/>
    <s v="pguevara"/>
    <n v="1.5"/>
    <s v=" "/>
  </r>
  <r>
    <s v="SPAOTH1202"/>
    <s v="SEED-SF/07"/>
    <s v="Various"/>
    <s v="Guatemala-Belize: Support peaceful resolution"/>
    <n v="1328.29"/>
    <n v="0"/>
    <n v="0"/>
    <n v="0"/>
    <n v="0"/>
    <n v="1328.3"/>
    <n v="-1328.3"/>
    <n v="-9.9999999999909051E-3"/>
    <n v="0"/>
    <n v="-9.9999999999909051E-3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Guatemala-Belice: Apoyo solicitud pacífica"/>
    <x v="4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12-12-04T00:00:00"/>
    <d v="2018-12-31T00:00:00"/>
    <s v="Active"/>
    <s v="Active"/>
    <s v="Active"/>
    <m/>
    <m/>
    <m/>
    <m/>
    <m/>
    <m/>
    <s v="NONE"/>
    <n v="2986"/>
    <n v="14126"/>
    <m/>
    <m/>
    <m/>
    <n v="5541.56"/>
    <n v="0"/>
    <n v="5541.57"/>
    <n v="-0.01"/>
    <n v="-9.999999999308784E-3"/>
    <n v="0"/>
    <n v="835930"/>
    <n v="0"/>
    <n v="1328.3"/>
    <n v="0"/>
    <m/>
    <n v="143"/>
    <n v="11.9"/>
    <s v="Over 6 years"/>
    <n v="53760"/>
    <n v="2018"/>
    <n v="6"/>
    <s v="pguevara"/>
    <n v="1.5"/>
    <s v=" "/>
  </r>
  <r>
    <s v="SPAOTH1502"/>
    <s v="KAZAK15/01"/>
    <s v="Kazakhstan"/>
    <s v="Tech. Coop. Trinidad and Tobago"/>
    <n v="170.99"/>
    <n v="0"/>
    <n v="-170.99"/>
    <n v="0"/>
    <n v="0"/>
    <n v="0"/>
    <n v="-170.99"/>
    <n v="0"/>
    <n v="0"/>
    <n v="0"/>
    <s v="SOC"/>
    <s v="SPECIFIC FUNDS.xlsm"/>
    <m/>
    <n v="311"/>
    <n v="1903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Cooperación Técnica Trinidad y Tobago"/>
    <x v="4"/>
    <s v="Democracia y Gobernabilidad"/>
    <m/>
    <m/>
    <m/>
    <s v="Kazajistán"/>
    <s v="Embassy of the Republic of Kazakhstan"/>
    <s v="Republic of Kazakhstan"/>
    <s v="República de Kazajistán"/>
    <s v="2-Permanent Observers"/>
    <s v="2-Observadores Permanentes"/>
    <m/>
    <m/>
    <d v="2015-06-12T00:00:00"/>
    <d v="2016-12-31T00:00:00"/>
    <d v="2015-08-27T00:00:00"/>
    <d v="2016-07-26T00:00:00"/>
    <s v="Expired"/>
    <s v="Expired"/>
    <s v="Active"/>
    <m/>
    <m/>
    <m/>
    <m/>
    <m/>
    <n v="12"/>
    <s v="Note No.18-4/2731-22"/>
    <n v="6635"/>
    <n v="44095"/>
    <m/>
    <m/>
    <m/>
    <n v="14829.01"/>
    <n v="0"/>
    <n v="14829.01"/>
    <n v="0"/>
    <n v="0"/>
    <n v="0"/>
    <n v="0"/>
    <n v="-170.99"/>
    <n v="0"/>
    <n v="-170.99"/>
    <m/>
    <n v="18"/>
    <n v="1.5"/>
    <s v="1 to 3 years"/>
    <n v="67861"/>
    <n v="2018"/>
    <n v="6"/>
    <s v="pguevara"/>
    <n v="1.5"/>
    <s v=" "/>
  </r>
  <r>
    <s v="SPA-SPA/012"/>
    <s v="CHINA14/03"/>
    <s v="China"/>
    <s v="V Democracy Forum"/>
    <n v="179.3"/>
    <n v="0"/>
    <n v="0"/>
    <n v="0"/>
    <n v="0"/>
    <n v="0"/>
    <n v="0"/>
    <n v="179.3"/>
    <n v="179.3"/>
    <n v="0"/>
    <s v="SOC"/>
    <s v="SPECIFIC FUNDS.xlsm"/>
    <m/>
    <n v="311"/>
    <n v="19090"/>
    <x v="0"/>
    <s v="Specific Funds"/>
    <x v="5"/>
    <s v="64A"/>
    <x v="5"/>
    <s v="Capítulo 6 - Secretaría para el Fortalecimiento de la Democracia"/>
    <s v="Secretariat for Strengthening Democracy (64A)"/>
    <s v="Secretaría de Fortalecimiento de la Democracia (64A)"/>
    <s v="V Foro de Democracia"/>
    <x v="4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4-09-24T00:00:00"/>
    <d v="2016-12-31T00:00:00"/>
    <d v="2014-09-24T00:00:00"/>
    <d v="2020-12-31T00:00:00"/>
    <s v="Expired"/>
    <s v="Active"/>
    <s v="Active"/>
    <m/>
    <m/>
    <m/>
    <m/>
    <m/>
    <n v="12"/>
    <s v="CM 012/14"/>
    <n v="3766"/>
    <n v="41294"/>
    <m/>
    <m/>
    <m/>
    <n v="15487.87"/>
    <n v="179.3"/>
    <n v="15308.57"/>
    <n v="0"/>
    <n v="179.30000000000109"/>
    <n v="0"/>
    <n v="0"/>
    <n v="0"/>
    <n v="179.3"/>
    <n v="0"/>
    <m/>
    <n v="27"/>
    <n v="2.2000000000000002"/>
    <s v="1 to 3 years"/>
    <n v="63401"/>
    <n v="2018"/>
    <n v="6"/>
    <s v="pguevara"/>
    <n v="1.5"/>
    <s v=" "/>
  </r>
  <r>
    <s v="SP-IACHR/000"/>
    <s v="ARGEN16/01"/>
    <s v="Argentina"/>
    <s v="Strategic Plan - General Funds"/>
    <n v="10"/>
    <n v="0"/>
    <n v="0"/>
    <n v="0"/>
    <n v="0"/>
    <n v="0"/>
    <n v="0"/>
    <n v="10"/>
    <n v="0"/>
    <n v="1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Argentina"/>
    <s v="ARGENTINA"/>
    <s v="Argentina"/>
    <s v="Argentina"/>
    <s v="1-Member States"/>
    <s v="1-Estados Miembros"/>
    <m/>
    <m/>
    <d v="2016-03-22T00:00:00"/>
    <d v="2020-12-31T00:00:00"/>
    <d v="2011-03-01T00:00:00"/>
    <d v="2040-12-31T00:00:00"/>
    <s v="Active"/>
    <s v="Active"/>
    <s v="Inactive"/>
    <m/>
    <m/>
    <m/>
    <m/>
    <m/>
    <n v="11"/>
    <s v="NOTE No. OEA 58"/>
    <n v="1005"/>
    <n v="46338"/>
    <m/>
    <m/>
    <m/>
    <n v="9140"/>
    <n v="0"/>
    <n v="9130"/>
    <n v="10"/>
    <n v="10"/>
    <n v="0"/>
    <n v="4782"/>
    <n v="0"/>
    <n v="0"/>
    <n v="0"/>
    <m/>
    <n v="57"/>
    <n v="4.8"/>
    <s v="3 to 6 years"/>
    <n v="44817"/>
    <n v="2018"/>
    <n v="6"/>
    <s v="pguevara"/>
    <n v="1.5"/>
    <s v=" "/>
  </r>
  <r>
    <s v="SP-IACHR/000"/>
    <s v="ARGEN17/02"/>
    <s v="Argentina"/>
    <s v="Strategic Plan - General Funds"/>
    <n v="33800"/>
    <n v="30000"/>
    <n v="-59900"/>
    <n v="0"/>
    <n v="0"/>
    <n v="3900"/>
    <n v="-33800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Argentina"/>
    <s v="ARGENTINA"/>
    <s v="Argentina"/>
    <s v="Argentina"/>
    <s v="1-Member States"/>
    <s v="1-Estados Miembros"/>
    <m/>
    <m/>
    <d v="2016-08-19T00:00:00"/>
    <d v="2020-12-31T00:00:00"/>
    <d v="2011-03-01T00:00:00"/>
    <d v="2040-12-31T00:00:00"/>
    <s v="Active"/>
    <s v="Active"/>
    <s v="Active"/>
    <m/>
    <m/>
    <m/>
    <m/>
    <m/>
    <n v="13"/>
    <s v="Letter signed on 19-aug-16"/>
    <n v="1005"/>
    <n v="50218"/>
    <m/>
    <m/>
    <m/>
    <n v="16900"/>
    <n v="0"/>
    <n v="16900"/>
    <n v="0"/>
    <n v="0"/>
    <n v="0"/>
    <n v="32705"/>
    <n v="-59900"/>
    <n v="3900"/>
    <n v="-29900"/>
    <m/>
    <n v="52"/>
    <n v="4.3"/>
    <s v="3 to 6 years"/>
    <n v="44817"/>
    <n v="2018"/>
    <n v="6"/>
    <s v="pguevara"/>
    <n v="1.5"/>
    <s v=" "/>
  </r>
  <r>
    <s v="SP-IACHR/000"/>
    <s v="CHILE17/03"/>
    <s v="Chile"/>
    <s v="Strategic Plan - General Funds"/>
    <n v="0"/>
    <n v="5000"/>
    <n v="-186.71"/>
    <n v="0"/>
    <n v="0"/>
    <n v="650"/>
    <n v="4163.29"/>
    <n v="4163.29"/>
    <n v="0"/>
    <n v="4163.29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Chile"/>
    <s v="CHILE"/>
    <s v="Chile"/>
    <s v="Chile"/>
    <s v="1-Member States"/>
    <s v="1-Estados Miembros"/>
    <m/>
    <m/>
    <d v="2017-06-27T00:00:00"/>
    <d v="2020-12-31T00:00:00"/>
    <d v="2011-03-01T00:00:00"/>
    <d v="2040-12-31T00:00:00"/>
    <s v="Active"/>
    <s v="Active"/>
    <s v="Active"/>
    <m/>
    <m/>
    <m/>
    <m/>
    <m/>
    <n v="13"/>
    <s v="Note No. 145"/>
    <n v="1013"/>
    <n v="50279"/>
    <m/>
    <m/>
    <m/>
    <n v="10663.29"/>
    <n v="0"/>
    <n v="6500"/>
    <n v="4163.29"/>
    <n v="4163.2900000000009"/>
    <n v="0"/>
    <n v="4163"/>
    <n v="-186.71"/>
    <n v="650"/>
    <n v="4813.29"/>
    <m/>
    <n v="42"/>
    <n v="3.5"/>
    <s v="3 to 6 years"/>
    <n v="44817"/>
    <n v="2018"/>
    <n v="6"/>
    <s v="pguevara"/>
    <n v="1.5"/>
    <s v=" "/>
  </r>
  <r>
    <s v="SP-IACHR/000"/>
    <s v="GUATE16/01"/>
    <s v="Guatemala"/>
    <s v="Strategic Plan - General Funds"/>
    <n v="4350"/>
    <n v="0"/>
    <n v="0"/>
    <n v="0"/>
    <n v="0"/>
    <n v="0"/>
    <n v="0"/>
    <n v="4350"/>
    <n v="0"/>
    <n v="435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Guatemala"/>
    <s v="GUATEMALA"/>
    <s v="Guatemala"/>
    <s v="Guatemala"/>
    <s v="1-Member States"/>
    <s v="1-Estados Miembros"/>
    <m/>
    <m/>
    <d v="2016-11-28T00:00:00"/>
    <d v="2020-12-31T00:00:00"/>
    <d v="2011-03-01T00:00:00"/>
    <d v="2040-12-31T00:00:00"/>
    <s v="Active"/>
    <s v="Active"/>
    <s v="Inactive"/>
    <m/>
    <m/>
    <m/>
    <m/>
    <m/>
    <n v="13"/>
    <s v="Ref. M12-OEA III.A.6 No. 393"/>
    <n v="1022"/>
    <n v="48358"/>
    <m/>
    <m/>
    <m/>
    <n v="5000"/>
    <n v="0"/>
    <n v="650"/>
    <n v="4350"/>
    <n v="4350"/>
    <n v="0"/>
    <n v="4350"/>
    <n v="0"/>
    <n v="0"/>
    <n v="0"/>
    <m/>
    <n v="49"/>
    <n v="4.0999999999999996"/>
    <s v="3 to 6 years"/>
    <n v="44817"/>
    <n v="2018"/>
    <n v="6"/>
    <s v="pguevara"/>
    <n v="1.5"/>
    <s v=" "/>
  </r>
  <r>
    <s v="SP-IACHR/000"/>
    <s v="MEXIC17/05"/>
    <s v="Mexico"/>
    <s v="Strategic Plan - General Funds"/>
    <n v="36594"/>
    <n v="0"/>
    <n v="-30500"/>
    <n v="0"/>
    <n v="0"/>
    <n v="0"/>
    <n v="-30500"/>
    <n v="6094"/>
    <n v="0"/>
    <n v="6094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México"/>
    <s v="MEXICO"/>
    <s v="Mexico"/>
    <s v="México"/>
    <s v="1-Member States"/>
    <s v="1-Estados Miembros"/>
    <m/>
    <m/>
    <d v="2017-06-26T00:00:00"/>
    <d v="2018-12-31T00:00:00"/>
    <d v="2011-03-01T00:00:00"/>
    <d v="2040-12-31T00:00:00"/>
    <s v="Active"/>
    <s v="Active"/>
    <s v="Active"/>
    <m/>
    <m/>
    <m/>
    <m/>
    <m/>
    <n v="13"/>
    <s v="OEA01598"/>
    <n v="1027"/>
    <n v="50358"/>
    <m/>
    <m/>
    <m/>
    <n v="19094"/>
    <n v="0"/>
    <n v="13000"/>
    <n v="6094"/>
    <n v="6094"/>
    <n v="0"/>
    <n v="6855"/>
    <n v="-30500"/>
    <n v="0"/>
    <n v="-30500"/>
    <m/>
    <n v="18"/>
    <n v="1.5"/>
    <s v="1 to 3 years"/>
    <n v="44817"/>
    <n v="2018"/>
    <n v="6"/>
    <s v="pguevara"/>
    <n v="1.5"/>
    <s v=" "/>
  </r>
  <r>
    <s v="SP-IACHR/000"/>
    <s v="MEXIC17/10"/>
    <s v="Mexico"/>
    <s v="Strategic Plan - General Funds"/>
    <n v="21609.54"/>
    <n v="0"/>
    <n v="-21609.54"/>
    <n v="0"/>
    <n v="0"/>
    <n v="0"/>
    <n v="-21609.54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México"/>
    <s v="MEXICO"/>
    <s v="Mexico"/>
    <s v="México"/>
    <s v="1-Member States"/>
    <s v="1-Estados Miembros"/>
    <m/>
    <m/>
    <d v="2017-10-18T00:00:00"/>
    <d v="2018-12-31T00:00:00"/>
    <d v="2011-03-01T00:00:00"/>
    <d v="2040-12-31T00:00:00"/>
    <s v="Active"/>
    <s v="Active"/>
    <s v="Active"/>
    <m/>
    <m/>
    <m/>
    <m/>
    <m/>
    <n v="13"/>
    <s v="No. OEA02580"/>
    <n v="1027"/>
    <n v="51298"/>
    <m/>
    <m/>
    <m/>
    <n v="26000"/>
    <n v="0"/>
    <n v="26000"/>
    <n v="0"/>
    <n v="0"/>
    <n v="0"/>
    <n v="5697"/>
    <n v="-21609.54"/>
    <n v="0"/>
    <n v="-21609.54"/>
    <m/>
    <n v="14"/>
    <n v="1.2"/>
    <s v="1 to 3 years"/>
    <n v="44817"/>
    <n v="2018"/>
    <n v="6"/>
    <s v="pguevara"/>
    <n v="1.5"/>
    <s v=" "/>
  </r>
  <r>
    <s v="SP-IACHR/000"/>
    <s v="MEXIC18/02"/>
    <s v="Mexico"/>
    <s v="Strategic Plan - General Funds"/>
    <n v="0"/>
    <n v="0"/>
    <n v="0"/>
    <n v="0"/>
    <n v="0"/>
    <n v="13000"/>
    <n v="-13000"/>
    <n v="-13000"/>
    <n v="0"/>
    <n v="-1300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México"/>
    <s v="MEXICO"/>
    <s v="Mexico"/>
    <s v="México"/>
    <s v="1-Member States"/>
    <s v="1-Estados Miembros"/>
    <m/>
    <m/>
    <d v="2018-05-23T00:00:00"/>
    <d v="2020-12-31T00:00:00"/>
    <d v="2011-03-01T00:00:00"/>
    <d v="2040-12-31T00:00:00"/>
    <s v="Active"/>
    <s v="Active"/>
    <s v="Active"/>
    <m/>
    <m/>
    <m/>
    <m/>
    <m/>
    <n v="13"/>
    <s v="No. OEA-01434 / 6.1.0.2"/>
    <n v="1027"/>
    <n v="53338"/>
    <m/>
    <m/>
    <m/>
    <n v="13000"/>
    <n v="0"/>
    <n v="13000"/>
    <n v="0"/>
    <n v="0"/>
    <n v="-13000"/>
    <n v="-13000"/>
    <n v="0"/>
    <n v="13000"/>
    <n v="0"/>
    <m/>
    <n v="31"/>
    <n v="2.6"/>
    <s v="1 to 3 years"/>
    <n v="44817"/>
    <n v="2018"/>
    <n v="6"/>
    <s v="pguevara"/>
    <n v="1.5"/>
    <s v=" "/>
  </r>
  <r>
    <s v="SP-IACHR/000"/>
    <s v="NETHE17/03"/>
    <s v="Netherlands"/>
    <s v="Strategic Plan - General Funds"/>
    <n v="243582.6"/>
    <n v="0"/>
    <n v="-223403.97"/>
    <n v="0"/>
    <n v="0"/>
    <n v="0"/>
    <n v="-223403.97"/>
    <n v="20178.630000000005"/>
    <n v="0"/>
    <n v="20178.630000000005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1-03-01T00:00:00"/>
    <d v="2040-12-31T00:00:00"/>
    <s v="Active"/>
    <s v="Active"/>
    <s v="Active"/>
    <m/>
    <m/>
    <m/>
    <m/>
    <m/>
    <m/>
    <n v="29741"/>
    <n v="1824"/>
    <n v="49338"/>
    <m/>
    <m/>
    <m/>
    <n v="92976.03"/>
    <n v="0"/>
    <n v="72797.399999999994"/>
    <n v="20178.63"/>
    <n v="20178.630000000005"/>
    <n v="0"/>
    <n v="100601"/>
    <n v="-223403.97"/>
    <n v="0"/>
    <n v="-223403.97"/>
    <m/>
    <n v="47"/>
    <n v="3.9"/>
    <s v="3 to 6 years"/>
    <n v="44817"/>
    <n v="2018"/>
    <n v="6"/>
    <s v="pguevara"/>
    <n v="1.5"/>
    <s v=" "/>
  </r>
  <r>
    <s v="SP-IACHR/000"/>
    <s v="PERU16/04"/>
    <s v="Peru"/>
    <s v="Strategic Plan - General Funds"/>
    <n v="420.45"/>
    <n v="0"/>
    <n v="-420.45"/>
    <n v="0"/>
    <n v="0"/>
    <n v="0"/>
    <n v="-420.45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Perú"/>
    <s v="PERU"/>
    <s v="Peru"/>
    <s v="Perú"/>
    <s v="1-Member States"/>
    <s v="1-Estados Miembros"/>
    <m/>
    <m/>
    <d v="2016-08-03T00:00:00"/>
    <d v="2017-12-31T00:00:00"/>
    <d v="2011-03-01T00:00:00"/>
    <d v="2040-12-31T00:00:00"/>
    <s v="Expired"/>
    <s v="Active"/>
    <s v="Active"/>
    <m/>
    <m/>
    <m/>
    <m/>
    <m/>
    <n v="11"/>
    <s v="Note No. 7-5-M/137"/>
    <n v="1029"/>
    <n v="47358"/>
    <m/>
    <m/>
    <m/>
    <n v="5512.42"/>
    <n v="0"/>
    <n v="5512.42"/>
    <n v="0"/>
    <n v="0"/>
    <n v="0"/>
    <n v="0"/>
    <n v="-420.45"/>
    <n v="0"/>
    <n v="-420.45"/>
    <m/>
    <n v="16"/>
    <n v="1.3"/>
    <s v="1 to 3 years"/>
    <n v="44817"/>
    <n v="2018"/>
    <n v="6"/>
    <s v="pguevara"/>
    <n v="1.5"/>
    <s v=" "/>
  </r>
  <r>
    <s v="SP-IACHR/000"/>
    <s v="PERU17/04"/>
    <s v="Peru"/>
    <s v="Strategic Plan - General Funds"/>
    <n v="11818.09"/>
    <n v="0"/>
    <n v="-9100"/>
    <n v="0"/>
    <n v="0"/>
    <n v="0"/>
    <n v="-9100"/>
    <n v="2718.09"/>
    <n v="0"/>
    <n v="2718.09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lan Estratégico - Fondos Generales"/>
    <x v="3"/>
    <s v="Derechos Humanos"/>
    <m/>
    <m/>
    <m/>
    <s v="Perú"/>
    <s v="PERU"/>
    <s v="Peru"/>
    <s v="Perú"/>
    <s v="1-Member States"/>
    <s v="1-Estados Miembros"/>
    <m/>
    <m/>
    <d v="2017-04-21T00:00:00"/>
    <d v="2020-12-31T00:00:00"/>
    <d v="2011-03-01T00:00:00"/>
    <d v="2040-12-31T00:00:00"/>
    <s v="Active"/>
    <s v="Active"/>
    <s v="Active"/>
    <m/>
    <m/>
    <m/>
    <m/>
    <m/>
    <n v="13"/>
    <s v="Nota No. 7-5-M/088"/>
    <n v="1029"/>
    <n v="50018"/>
    <m/>
    <m/>
    <m/>
    <n v="5758.4"/>
    <n v="0"/>
    <n v="3040.31"/>
    <n v="2718.09"/>
    <n v="2718.0899999999997"/>
    <n v="0"/>
    <n v="2796"/>
    <n v="-9100"/>
    <n v="0"/>
    <n v="-9100"/>
    <m/>
    <n v="44"/>
    <n v="3.7"/>
    <s v="3 to 6 years"/>
    <n v="44817"/>
    <n v="2018"/>
    <n v="6"/>
    <s v="pguevara"/>
    <n v="1.5"/>
    <s v=" "/>
  </r>
  <r>
    <s v="SP-IACHR/001"/>
    <s v="ANBAR16/01"/>
    <s v="Antig-Barb."/>
    <s v="Program 1 - Direction in Law"/>
    <n v="75.94"/>
    <n v="0"/>
    <n v="-75.94"/>
    <n v="0"/>
    <n v="0"/>
    <n v="0"/>
    <n v="-75.94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Antig-Barb."/>
    <s v="ANTIGUA AND BARBUDA"/>
    <s v="Antigua and Barbuda"/>
    <s v="Antigua y Barbuda"/>
    <s v="1-Member States"/>
    <s v="1-Estados Miembros"/>
    <m/>
    <m/>
    <d v="2016-05-25T00:00:00"/>
    <d v="2016-12-31T00:00:00"/>
    <d v="2011-03-01T00:00:00"/>
    <d v="2018-12-31T00:00:00"/>
    <s v="Expired"/>
    <s v="Active"/>
    <s v="Active"/>
    <m/>
    <m/>
    <m/>
    <m/>
    <m/>
    <m/>
    <s v="Letter dated May 25 , 2016"/>
    <n v="1006"/>
    <n v="46839"/>
    <m/>
    <m/>
    <m/>
    <n v="1724.06"/>
    <n v="0"/>
    <n v="1724.06"/>
    <n v="0"/>
    <n v="0"/>
    <n v="0"/>
    <n v="0"/>
    <n v="-75.94"/>
    <n v="0"/>
    <n v="-75.94"/>
    <m/>
    <n v="7"/>
    <n v="0.6"/>
    <s v="0 years"/>
    <n v="44938"/>
    <n v="2018"/>
    <n v="6"/>
    <s v="pguevara"/>
    <n v="1.5"/>
    <s v=" "/>
  </r>
  <r>
    <s v="SP-IACHR/001"/>
    <s v="ARGEN13/01"/>
    <s v="Argentina"/>
    <s v="Program 1 - Direction in Law"/>
    <n v="22.02"/>
    <n v="0"/>
    <n v="-22.02"/>
    <n v="0"/>
    <n v="0"/>
    <n v="0"/>
    <n v="-22.02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Argentina"/>
    <s v="ARGENTINA"/>
    <s v="Argentina"/>
    <s v="Argentina"/>
    <s v="1-Member States"/>
    <s v="1-Estados Miembros"/>
    <m/>
    <m/>
    <d v="2013-03-07T00:00:00"/>
    <d v="2016-12-31T00:00:00"/>
    <d v="2011-03-01T00:00:00"/>
    <d v="2018-12-31T00:00:00"/>
    <s v="Expired"/>
    <s v="Active"/>
    <s v="Active"/>
    <m/>
    <m/>
    <m/>
    <m/>
    <m/>
    <n v="11"/>
    <s v="OEA 117"/>
    <n v="1005"/>
    <n v="35374"/>
    <m/>
    <m/>
    <m/>
    <n v="84529.63"/>
    <n v="0"/>
    <n v="84529.63"/>
    <n v="0"/>
    <n v="0"/>
    <n v="0"/>
    <n v="0"/>
    <n v="-22.02"/>
    <n v="0"/>
    <n v="-22.02"/>
    <m/>
    <n v="45"/>
    <n v="3.8"/>
    <s v="3 to 6 years"/>
    <n v="44938"/>
    <n v="2018"/>
    <n v="6"/>
    <s v="pguevara"/>
    <n v="1.5"/>
    <s v=" "/>
  </r>
  <r>
    <s v="SP-IACHR/001"/>
    <s v="ARGEN17/02"/>
    <s v="Argentina"/>
    <s v="Program 1 - Direction in Law"/>
    <n v="15997.65"/>
    <n v="0"/>
    <n v="24716"/>
    <n v="0"/>
    <n v="0"/>
    <n v="35879.589999999997"/>
    <n v="-11163.589999999997"/>
    <n v="4834.0600000000031"/>
    <n v="0"/>
    <n v="4834.0600000000004"/>
    <s v="SOC + Adjustments"/>
    <s v="SPECIFIC FUNDS.xlsm"/>
    <s v=" + M2018-2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Argentina"/>
    <s v="ARGENTINA"/>
    <s v="Argentina"/>
    <s v="Argentina"/>
    <s v="1-Member States"/>
    <s v="1-Estados Miembros"/>
    <m/>
    <m/>
    <d v="2016-08-19T00:00:00"/>
    <d v="2020-12-31T00:00:00"/>
    <d v="2011-03-01T00:00:00"/>
    <d v="2018-12-31T00:00:00"/>
    <s v="Active"/>
    <s v="Active"/>
    <s v="Active"/>
    <m/>
    <m/>
    <m/>
    <m/>
    <m/>
    <n v="13"/>
    <s v="Letter signed on 19-aug-16"/>
    <n v="1005"/>
    <n v="50218"/>
    <m/>
    <m/>
    <m/>
    <n v="54716"/>
    <n v="822.5"/>
    <n v="49881.94"/>
    <n v="4011.56"/>
    <n v="4834.0599999999977"/>
    <n v="0"/>
    <n v="32705"/>
    <n v="24716"/>
    <n v="35879.589999999997"/>
    <n v="24716"/>
    <m/>
    <n v="52"/>
    <n v="4.3"/>
    <s v="3 to 6 years"/>
    <n v="44938"/>
    <n v="2018"/>
    <n v="6"/>
    <s v="pguevara"/>
    <n v="1.5"/>
    <s v=" "/>
  </r>
  <r>
    <s v="SP-IACHR/001"/>
    <s v="CHILE17/02"/>
    <s v="Chile"/>
    <s v="Program 1 - Direction in Law"/>
    <n v="1534.13"/>
    <n v="0"/>
    <n v="0"/>
    <n v="0"/>
    <n v="0"/>
    <n v="1533.13"/>
    <n v="-1533.13"/>
    <n v="1"/>
    <n v="1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Chile"/>
    <s v="CHILE"/>
    <s v="Chile"/>
    <s v="Chile"/>
    <s v="1-Member States"/>
    <s v="1-Estados Miembros"/>
    <m/>
    <m/>
    <d v="2017-02-21T00:00:00"/>
    <d v="2020-12-31T00:00:00"/>
    <d v="2011-03-01T00:00:00"/>
    <d v="2018-12-31T00:00:00"/>
    <s v="Active"/>
    <s v="Active"/>
    <s v="Active"/>
    <m/>
    <m/>
    <m/>
    <m/>
    <m/>
    <n v="13"/>
    <s v="No. 017"/>
    <n v="1013"/>
    <n v="49438"/>
    <m/>
    <m/>
    <m/>
    <n v="23250"/>
    <n v="1"/>
    <n v="23249"/>
    <n v="0"/>
    <n v="1"/>
    <n v="0"/>
    <n v="29255"/>
    <n v="0"/>
    <n v="1534.13"/>
    <n v="0"/>
    <m/>
    <n v="46"/>
    <n v="3.8"/>
    <s v="3 to 6 years"/>
    <n v="44938"/>
    <n v="2018"/>
    <n v="6"/>
    <s v="pguevara"/>
    <n v="1.5"/>
    <s v=" "/>
  </r>
  <r>
    <s v="SP-IACHR/001"/>
    <s v="CHILE17/03"/>
    <s v="Chile"/>
    <s v="Program 1 - Direction in Law"/>
    <n v="39150"/>
    <n v="0"/>
    <n v="186.71"/>
    <n v="0"/>
    <n v="0"/>
    <n v="39336.71"/>
    <n v="-39150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Chile"/>
    <s v="CHILE"/>
    <s v="Chile"/>
    <s v="Chile"/>
    <s v="1-Member States"/>
    <s v="1-Estados Miembros"/>
    <m/>
    <m/>
    <d v="2017-06-27T00:00:00"/>
    <d v="2020-12-31T00:00:00"/>
    <d v="2011-03-01T00:00:00"/>
    <d v="2018-12-31T00:00:00"/>
    <s v="Active"/>
    <s v="Active"/>
    <s v="Active"/>
    <m/>
    <m/>
    <m/>
    <m/>
    <m/>
    <n v="13"/>
    <s v="Note No. 145"/>
    <n v="1013"/>
    <n v="50279"/>
    <m/>
    <m/>
    <m/>
    <n v="39336.71"/>
    <n v="0"/>
    <n v="39336.71"/>
    <n v="0"/>
    <n v="0"/>
    <n v="0"/>
    <n v="4163"/>
    <n v="186.71"/>
    <n v="39336.71"/>
    <n v="186.71"/>
    <m/>
    <n v="42"/>
    <n v="3.5"/>
    <s v="3 to 6 years"/>
    <n v="44938"/>
    <n v="2018"/>
    <n v="6"/>
    <s v="pguevara"/>
    <n v="1.5"/>
    <s v=" "/>
  </r>
  <r>
    <s v="SP-IACHR/001"/>
    <s v="MEXIC12/02"/>
    <s v="Mexico"/>
    <s v="Program 1 - Direction in Law"/>
    <n v="7788.8"/>
    <n v="0"/>
    <n v="-7788.8"/>
    <n v="0"/>
    <n v="0"/>
    <n v="0"/>
    <n v="-7788.8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México"/>
    <s v="MEXICO"/>
    <s v="Mexico"/>
    <s v="México"/>
    <s v="1-Member States"/>
    <s v="1-Estados Miembros"/>
    <m/>
    <m/>
    <d v="2012-06-28T00:00:00"/>
    <d v="2018-10-27T00:00:00"/>
    <d v="2011-03-01T00:00:00"/>
    <d v="2018-12-31T00:00:00"/>
    <s v="Active"/>
    <s v="Active"/>
    <s v="Active"/>
    <m/>
    <m/>
    <m/>
    <m/>
    <m/>
    <n v="11"/>
    <s v="OEA-01915"/>
    <n v="1027"/>
    <n v="32214"/>
    <m/>
    <m/>
    <m/>
    <n v="42218.85"/>
    <n v="0"/>
    <n v="42218.85"/>
    <n v="0"/>
    <n v="0"/>
    <n v="0"/>
    <n v="2308"/>
    <n v="-7788.8"/>
    <n v="0"/>
    <n v="-7788.8"/>
    <m/>
    <n v="76"/>
    <n v="6.3"/>
    <s v="Over 6 years"/>
    <n v="44938"/>
    <n v="2018"/>
    <n v="6"/>
    <s v="pguevara"/>
    <n v="1.5"/>
    <s v=" "/>
  </r>
  <r>
    <s v="SP-IACHR/001"/>
    <s v="MEXIC14/05"/>
    <s v="Mexico"/>
    <s v="Program 1 - Direction in Law"/>
    <n v="432.35"/>
    <n v="0"/>
    <n v="0"/>
    <n v="0"/>
    <n v="0"/>
    <n v="432"/>
    <n v="-432"/>
    <n v="0.35000000000002274"/>
    <n v="0.35"/>
    <n v="2.2759572004815709E-14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México"/>
    <s v="MEXICO"/>
    <s v="Mexico"/>
    <s v="México"/>
    <s v="1-Member States"/>
    <s v="1-Estados Miembros"/>
    <m/>
    <m/>
    <d v="2014-07-25T00:00:00"/>
    <d v="2015-12-31T00:00:00"/>
    <d v="2011-03-01T00:00:00"/>
    <d v="2018-12-31T00:00:00"/>
    <s v="Expired"/>
    <s v="Active"/>
    <s v="Active"/>
    <m/>
    <m/>
    <m/>
    <m/>
    <m/>
    <n v="11"/>
    <s v="OEA-03024"/>
    <n v="1027"/>
    <n v="40654"/>
    <m/>
    <m/>
    <m/>
    <n v="397900"/>
    <n v="0.35"/>
    <n v="397899.64"/>
    <n v="0.01"/>
    <n v="0.35999999998603016"/>
    <n v="0"/>
    <n v="0"/>
    <n v="0"/>
    <n v="432.35"/>
    <n v="0"/>
    <m/>
    <n v="17"/>
    <n v="1.4"/>
    <s v="1 to 3 years"/>
    <n v="44938"/>
    <n v="2018"/>
    <n v="6"/>
    <s v="pguevara"/>
    <n v="1.5"/>
    <s v=" "/>
  </r>
  <r>
    <s v="SP-IACHR/001"/>
    <s v="MEXIC14/14"/>
    <s v="Mexico"/>
    <s v="Program 1 - Direction in Law"/>
    <n v="133.01"/>
    <n v="0"/>
    <n v="0"/>
    <n v="0"/>
    <n v="0"/>
    <n v="132.02000000000001"/>
    <n v="-132.02000000000001"/>
    <n v="0.98999999999998067"/>
    <n v="0"/>
    <n v="0.9899999999999806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México"/>
    <s v="MEXICO"/>
    <s v="Mexico"/>
    <s v="México"/>
    <s v="1-Member States"/>
    <s v="1-Estados Miembros"/>
    <m/>
    <m/>
    <d v="2014-11-21T00:00:00"/>
    <d v="2018-03-31T00:00:00"/>
    <d v="2011-03-01T00:00:00"/>
    <d v="2018-12-31T00:00:00"/>
    <s v="Expired"/>
    <s v="Active"/>
    <s v="Active"/>
    <m/>
    <m/>
    <m/>
    <m/>
    <m/>
    <n v="11"/>
    <s v="OEA-04550"/>
    <n v="1027"/>
    <n v="42194"/>
    <m/>
    <m/>
    <m/>
    <n v="50000"/>
    <n v="0"/>
    <n v="49999.02"/>
    <n v="0.98"/>
    <n v="0.98000000000320142"/>
    <n v="0"/>
    <n v="135"/>
    <n v="0"/>
    <n v="132.02000000000001"/>
    <n v="0"/>
    <m/>
    <n v="40"/>
    <n v="3.3"/>
    <s v="3 to 6 years"/>
    <n v="44938"/>
    <n v="2018"/>
    <n v="6"/>
    <s v="pguevara"/>
    <n v="1.5"/>
    <s v=" "/>
  </r>
  <r>
    <s v="SP-IACHR/001"/>
    <s v="MEXIC17/05"/>
    <s v="Mexico"/>
    <s v="Program 1 - Direction in Law"/>
    <n v="597.08000000000004"/>
    <n v="0"/>
    <n v="0"/>
    <n v="0"/>
    <n v="0"/>
    <n v="590.07000000000005"/>
    <n v="-590.07000000000005"/>
    <n v="7.0099999999999909"/>
    <n v="7"/>
    <n v="9.9999999999909051E-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México"/>
    <s v="MEXICO"/>
    <s v="Mexico"/>
    <s v="México"/>
    <s v="1-Member States"/>
    <s v="1-Estados Miembros"/>
    <m/>
    <m/>
    <d v="2017-06-26T00:00:00"/>
    <d v="2018-12-31T00:00:00"/>
    <d v="2011-03-01T00:00:00"/>
    <d v="2018-12-31T00:00:00"/>
    <s v="Active"/>
    <s v="Active"/>
    <s v="Active"/>
    <m/>
    <m/>
    <m/>
    <m/>
    <m/>
    <n v="13"/>
    <s v="OEA01598"/>
    <n v="1027"/>
    <n v="50358"/>
    <m/>
    <m/>
    <m/>
    <n v="200000"/>
    <n v="7"/>
    <n v="199993"/>
    <n v="0"/>
    <n v="7"/>
    <n v="0"/>
    <n v="6855"/>
    <n v="0"/>
    <n v="597.07000000000005"/>
    <n v="0"/>
    <m/>
    <n v="18"/>
    <n v="1.5"/>
    <s v="1 to 3 years"/>
    <n v="44938"/>
    <n v="2018"/>
    <n v="6"/>
    <s v="pguevara"/>
    <n v="1.5"/>
    <s v=" "/>
  </r>
  <r>
    <s v="SP-IACHR/001"/>
    <s v="MEXIC17/10"/>
    <s v="Mexico"/>
    <s v="Program 1 - Direction in Law"/>
    <n v="22656"/>
    <n v="0"/>
    <n v="12494.06"/>
    <n v="0"/>
    <n v="0"/>
    <n v="34665.83"/>
    <n v="-22171.770000000004"/>
    <n v="484.22999999999593"/>
    <n v="0"/>
    <n v="484.2299999999959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México"/>
    <s v="MEXICO"/>
    <s v="Mexico"/>
    <s v="México"/>
    <s v="1-Member States"/>
    <s v="1-Estados Miembros"/>
    <m/>
    <m/>
    <d v="2017-10-18T00:00:00"/>
    <d v="2018-12-31T00:00:00"/>
    <d v="2011-03-01T00:00:00"/>
    <d v="2018-12-31T00:00:00"/>
    <s v="Active"/>
    <s v="Active"/>
    <s v="Active"/>
    <m/>
    <m/>
    <m/>
    <m/>
    <m/>
    <n v="13"/>
    <s v="No. OEA02580"/>
    <n v="1027"/>
    <n v="51298"/>
    <m/>
    <m/>
    <m/>
    <n v="35150.06"/>
    <n v="0"/>
    <n v="34665.83"/>
    <n v="484.23"/>
    <n v="484.22999999999593"/>
    <n v="0"/>
    <n v="5697"/>
    <n v="12494.06"/>
    <n v="34665.83"/>
    <n v="12494.06"/>
    <m/>
    <n v="14"/>
    <n v="1.2"/>
    <s v="1 to 3 years"/>
    <n v="44938"/>
    <n v="2018"/>
    <n v="6"/>
    <s v="pguevara"/>
    <n v="1.5"/>
    <s v=" "/>
  </r>
  <r>
    <s v="SP-IACHR/001"/>
    <s v="MULTI14/02"/>
    <s v="Various"/>
    <s v="Program 1 - Direction in Law"/>
    <n v="516.20000000000005"/>
    <n v="0"/>
    <n v="-157.11000000000001"/>
    <n v="0"/>
    <n v="0"/>
    <n v="0"/>
    <n v="-157.11000000000001"/>
    <n v="359.09000000000003"/>
    <n v="0"/>
    <n v="359.0900000000000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Varios"/>
    <s v="MULTIPLE FUNDING SOURCES"/>
    <s v="Various"/>
    <s v="Varios"/>
    <s v="3-Institutions and Others"/>
    <s v="3-Instituciones y otros"/>
    <m/>
    <m/>
    <d v="2014-08-01T00:00:00"/>
    <d v="2017-12-31T00:00:00"/>
    <d v="2011-03-01T00:00:00"/>
    <d v="2018-12-31T00:00:00"/>
    <s v="Expired"/>
    <s v="Active"/>
    <s v="Active"/>
    <m/>
    <m/>
    <m/>
    <m/>
    <m/>
    <n v="12"/>
    <s v="NONE"/>
    <n v="2986"/>
    <n v="40814"/>
    <m/>
    <m/>
    <m/>
    <n v="21116.91"/>
    <n v="0"/>
    <n v="20757.82"/>
    <n v="359.09"/>
    <n v="359.09000000000015"/>
    <n v="0"/>
    <n v="359"/>
    <n v="-157.11000000000001"/>
    <n v="0"/>
    <n v="-157.11000000000001"/>
    <m/>
    <n v="40"/>
    <n v="3.3"/>
    <s v="3 to 6 years"/>
    <n v="44938"/>
    <n v="2018"/>
    <n v="6"/>
    <s v="pguevara"/>
    <n v="1.5"/>
    <s v=" "/>
  </r>
  <r>
    <s v="SP-IACHR/001"/>
    <s v="NETHE17/03"/>
    <s v="Netherlands"/>
    <s v="Program 1 - Direction in Law"/>
    <n v="4090.53"/>
    <n v="0"/>
    <n v="0"/>
    <n v="0"/>
    <n v="0"/>
    <n v="1122.5999999999999"/>
    <n v="-1122.5999999999999"/>
    <n v="2967.9300000000003"/>
    <n v="2967.93"/>
    <n v="4.5474735088646412E-1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1-03-01T00:00:00"/>
    <d v="2018-12-31T00:00:00"/>
    <s v="Active"/>
    <s v="Active"/>
    <s v="Active"/>
    <m/>
    <m/>
    <m/>
    <m/>
    <m/>
    <m/>
    <n v="29741"/>
    <n v="1824"/>
    <n v="49338"/>
    <m/>
    <m/>
    <m/>
    <n v="43750"/>
    <n v="1760.31"/>
    <n v="41989.69"/>
    <n v="0"/>
    <n v="1760.3099999999977"/>
    <n v="1208"/>
    <n v="100601"/>
    <n v="0"/>
    <n v="4090.5299999999997"/>
    <n v="0"/>
    <m/>
    <n v="47"/>
    <n v="3.9"/>
    <s v="3 to 6 years"/>
    <n v="44938"/>
    <n v="2018"/>
    <n v="6"/>
    <s v="pguevara"/>
    <n v="1.5"/>
    <s v=" "/>
  </r>
  <r>
    <s v="SP-IACHR/001"/>
    <s v="PANAM16/01"/>
    <s v="Panama"/>
    <s v="Program 1 - Direction in Law"/>
    <n v="210.45"/>
    <n v="0"/>
    <n v="0"/>
    <n v="0"/>
    <n v="0"/>
    <n v="210.45"/>
    <n v="-210.45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Panamá"/>
    <s v="PANAMA"/>
    <s v="Panama"/>
    <s v="Panamá"/>
    <s v="1-Member States"/>
    <s v="1-Estados Miembros"/>
    <m/>
    <m/>
    <d v="2016-06-21T00:00:00"/>
    <d v="2020-12-31T00:00:00"/>
    <d v="2011-03-01T00:00:00"/>
    <d v="2018-12-31T00:00:00"/>
    <s v="Active"/>
    <s v="Active"/>
    <s v="Active"/>
    <m/>
    <m/>
    <m/>
    <m/>
    <m/>
    <n v="13"/>
    <s v="PANA-OEA-7-431"/>
    <n v="1028"/>
    <n v="46998"/>
    <m/>
    <m/>
    <m/>
    <n v="30866"/>
    <n v="0"/>
    <n v="30866"/>
    <n v="0"/>
    <n v="0"/>
    <n v="0"/>
    <n v="4713"/>
    <n v="0"/>
    <n v="210.45"/>
    <n v="0"/>
    <m/>
    <n v="54"/>
    <n v="4.5"/>
    <s v="3 to 6 years"/>
    <n v="44938"/>
    <n v="2018"/>
    <n v="6"/>
    <s v="pguevara"/>
    <n v="1.5"/>
    <s v=" "/>
  </r>
  <r>
    <s v="SP-IACHR/001"/>
    <s v="PERU17/06"/>
    <s v="Peru"/>
    <s v="Program 1 - Direction in Law"/>
    <n v="696.08"/>
    <n v="0"/>
    <n v="0"/>
    <n v="0"/>
    <n v="0"/>
    <n v="0"/>
    <n v="0"/>
    <n v="696.08"/>
    <n v="0"/>
    <n v="696.08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Perú"/>
    <s v="PERU"/>
    <s v="Peru"/>
    <s v="Perú"/>
    <s v="1-Member States"/>
    <s v="1-Estados Miembros"/>
    <m/>
    <m/>
    <d v="2017-06-09T00:00:00"/>
    <d v="2017-12-31T00:00:00"/>
    <d v="2011-03-01T00:00:00"/>
    <d v="2018-12-31T00:00:00"/>
    <s v="Expired"/>
    <s v="Active"/>
    <s v="Inactive"/>
    <m/>
    <m/>
    <m/>
    <m/>
    <m/>
    <n v="13"/>
    <s v="Nota No. 7-5-M / 115"/>
    <n v="1029"/>
    <n v="50118"/>
    <m/>
    <m/>
    <m/>
    <n v="149607.59"/>
    <n v="0"/>
    <n v="148911.51"/>
    <n v="696.08"/>
    <n v="696.07999999998719"/>
    <n v="0"/>
    <n v="696"/>
    <n v="0"/>
    <n v="0"/>
    <n v="0"/>
    <m/>
    <n v="6"/>
    <n v="0.5"/>
    <s v="0 years"/>
    <n v="44938"/>
    <n v="2018"/>
    <n v="6"/>
    <s v="pguevara"/>
    <n v="1.5"/>
    <s v=" "/>
  </r>
  <r>
    <s v="SP-IACHR/001"/>
    <s v="URUGU17/01"/>
    <s v="Uruguay"/>
    <s v="Program 1 - Direction in Law"/>
    <n v="568.08000000000004"/>
    <n v="0"/>
    <n v="-459.67"/>
    <n v="0"/>
    <n v="0"/>
    <n v="108.41"/>
    <n v="-568.08000000000004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Uruguay"/>
    <s v="URUGUAY"/>
    <s v="Uruguay"/>
    <s v="Uruguay"/>
    <s v="1-Member States"/>
    <s v="1-Estados Miembros"/>
    <m/>
    <m/>
    <d v="2017-09-15T00:00:00"/>
    <d v="2017-12-31T00:00:00"/>
    <d v="2011-03-01T00:00:00"/>
    <d v="2018-12-31T00:00:00"/>
    <s v="Expired"/>
    <s v="Active"/>
    <s v="Active"/>
    <m/>
    <m/>
    <m/>
    <m/>
    <m/>
    <n v="13"/>
    <s v="Email Dated September 15, 2017"/>
    <n v="1033"/>
    <n v="50798"/>
    <m/>
    <m/>
    <m/>
    <n v="108393.33"/>
    <n v="0"/>
    <n v="108393.33"/>
    <n v="0"/>
    <n v="0"/>
    <n v="0"/>
    <n v="0"/>
    <n v="-459.67"/>
    <n v="108.41"/>
    <n v="-459.67"/>
    <m/>
    <n v="3"/>
    <n v="0.2"/>
    <s v="0 years"/>
    <n v="44938"/>
    <n v="2018"/>
    <n v="6"/>
    <s v="pguevara"/>
    <n v="1.5"/>
    <s v=" "/>
  </r>
  <r>
    <s v="SP-IACHR/001"/>
    <s v="USOAS16/05"/>
    <s v="USOAS"/>
    <s v="Program 1 - Direction in Law"/>
    <n v="830.87"/>
    <n v="0"/>
    <n v="0"/>
    <n v="0"/>
    <n v="0"/>
    <n v="0"/>
    <n v="0"/>
    <n v="830.87"/>
    <n v="0"/>
    <n v="830.8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USOEA"/>
    <s v="UNITED STATES DEPARTMENT OF STATE"/>
    <s v="United States"/>
    <s v="Estados Unidos"/>
    <s v="1-Member States"/>
    <s v="1-Estados Miembros"/>
    <m/>
    <m/>
    <d v="2016-01-29T00:00:00"/>
    <d v="2017-11-10T00:00:00"/>
    <d v="2011-03-01T00:00:00"/>
    <d v="2018-12-31T00:00:00"/>
    <s v="Expired"/>
    <s v="Active"/>
    <s v="Inactive"/>
    <m/>
    <m/>
    <m/>
    <m/>
    <m/>
    <m/>
    <s v="Letter dated 1/29/16"/>
    <n v="1053"/>
    <n v="45817"/>
    <m/>
    <m/>
    <m/>
    <n v="605750.57999999996"/>
    <n v="0"/>
    <n v="604919.71"/>
    <n v="830.87"/>
    <n v="830.86999999999534"/>
    <n v="0"/>
    <n v="831"/>
    <n v="0"/>
    <n v="0"/>
    <n v="0"/>
    <m/>
    <n v="22"/>
    <n v="1.8"/>
    <s v="1 to 3 years"/>
    <n v="44938"/>
    <n v="2018"/>
    <n v="6"/>
    <s v="pguevara"/>
    <n v="1.5"/>
    <s v=" "/>
  </r>
  <r>
    <s v="SP-IACHR/001"/>
    <s v="USOAS16/17"/>
    <s v="USOAS"/>
    <s v="Program 1 - Direction in Law"/>
    <n v="27089.52"/>
    <n v="0"/>
    <n v="0"/>
    <n v="0"/>
    <n v="0"/>
    <n v="27089.52"/>
    <n v="-27089.52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1 - Dirección en Leyes"/>
    <x v="3"/>
    <s v="Derechos Humanos"/>
    <m/>
    <m/>
    <m/>
    <s v="USOEA"/>
    <s v="UNITED STATES DEPARTMENT OF STATE"/>
    <s v="United States"/>
    <s v="Estados Unidos"/>
    <s v="1-Member States"/>
    <s v="1-Estados Miembros"/>
    <m/>
    <m/>
    <d v="2016-10-14T00:00:00"/>
    <d v="2018-03-31T00:00:00"/>
    <d v="2011-03-01T00:00:00"/>
    <d v="2018-12-31T00:00:00"/>
    <s v="Expired"/>
    <s v="Active"/>
    <s v="Active"/>
    <m/>
    <m/>
    <m/>
    <m/>
    <m/>
    <m/>
    <s v="Letter dated on October 14, 16"/>
    <n v="1053"/>
    <n v="47978"/>
    <m/>
    <m/>
    <m/>
    <n v="313000"/>
    <n v="0"/>
    <n v="313000"/>
    <n v="0"/>
    <n v="0"/>
    <n v="0"/>
    <n v="0"/>
    <n v="0"/>
    <n v="27089.52"/>
    <n v="0"/>
    <m/>
    <n v="17"/>
    <n v="1.4"/>
    <s v="1 to 3 years"/>
    <n v="44938"/>
    <n v="2018"/>
    <n v="6"/>
    <s v="pguevara"/>
    <n v="1.5"/>
    <s v=" "/>
  </r>
  <r>
    <s v="SP-IACHR/002"/>
    <s v="ARGEN16/01"/>
    <s v="Argentina"/>
    <s v="Program 2 - Individual Petition Syst."/>
    <n v="3049.61"/>
    <n v="0"/>
    <n v="0"/>
    <n v="0"/>
    <n v="0"/>
    <n v="2211.35"/>
    <n v="-2211.35"/>
    <n v="838.26000000000022"/>
    <n v="0"/>
    <n v="838.26000000000022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Argentina"/>
    <s v="ARGENTINA"/>
    <s v="Argentina"/>
    <s v="Argentina"/>
    <s v="1-Member States"/>
    <s v="1-Estados Miembros"/>
    <m/>
    <m/>
    <d v="2016-03-22T00:00:00"/>
    <d v="2020-12-31T00:00:00"/>
    <d v="2011-03-01T00:00:00"/>
    <d v="2018-12-31T00:00:00"/>
    <s v="Active"/>
    <s v="Active"/>
    <s v="Active"/>
    <m/>
    <m/>
    <m/>
    <m/>
    <m/>
    <n v="11"/>
    <s v="NOTE No. OEA 58"/>
    <n v="1005"/>
    <n v="46338"/>
    <m/>
    <m/>
    <m/>
    <n v="90656.7"/>
    <n v="0"/>
    <n v="89818.44"/>
    <n v="838.26"/>
    <n v="838.25999999999476"/>
    <n v="0"/>
    <n v="4782"/>
    <n v="0"/>
    <n v="2211.35"/>
    <n v="0"/>
    <m/>
    <n v="57"/>
    <n v="4.8"/>
    <s v="3 to 6 years"/>
    <n v="44939"/>
    <n v="2018"/>
    <n v="6"/>
    <s v="pguevara"/>
    <n v="1.5"/>
    <s v=" "/>
  </r>
  <r>
    <s v="SP-IACHR/002"/>
    <s v="ARGEN17/02"/>
    <s v="Argentina"/>
    <s v="Program 2 - Individual Petition Syst."/>
    <n v="413.26"/>
    <n v="0"/>
    <n v="15228"/>
    <n v="0"/>
    <n v="0"/>
    <n v="413.26"/>
    <n v="14814.74"/>
    <n v="15228"/>
    <n v="0"/>
    <n v="15228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Argentina"/>
    <s v="ARGENTINA"/>
    <s v="Argentina"/>
    <s v="Argentina"/>
    <s v="1-Member States"/>
    <s v="1-Estados Miembros"/>
    <m/>
    <m/>
    <d v="2016-08-19T00:00:00"/>
    <d v="2020-12-31T00:00:00"/>
    <d v="2011-03-01T00:00:00"/>
    <d v="2018-12-31T00:00:00"/>
    <s v="Active"/>
    <s v="Active"/>
    <s v="Active"/>
    <m/>
    <m/>
    <m/>
    <m/>
    <m/>
    <n v="13"/>
    <s v="Letter signed on 19-aug-16"/>
    <n v="1005"/>
    <n v="50218"/>
    <m/>
    <m/>
    <m/>
    <n v="35228"/>
    <n v="0"/>
    <n v="20000"/>
    <n v="15228"/>
    <n v="15228"/>
    <n v="0"/>
    <n v="32705"/>
    <n v="15228"/>
    <n v="413.26"/>
    <n v="15228"/>
    <m/>
    <n v="52"/>
    <n v="4.3"/>
    <s v="3 to 6 years"/>
    <n v="44939"/>
    <n v="2018"/>
    <n v="6"/>
    <s v="pguevara"/>
    <n v="1.5"/>
    <s v=" "/>
  </r>
  <r>
    <s v="SP-IACHR/002"/>
    <s v="COLOM13/01"/>
    <s v="Colombia"/>
    <s v="Program 2 - Individual Petition Syst."/>
    <n v="250.05"/>
    <n v="0"/>
    <n v="-250.05"/>
    <n v="0"/>
    <n v="0"/>
    <n v="0"/>
    <n v="-250.05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Colombia"/>
    <s v="COLOMBIA"/>
    <s v="Colombia"/>
    <s v="Colombia"/>
    <s v="1-Member States"/>
    <s v="1-Estados Miembros"/>
    <m/>
    <m/>
    <d v="2013-04-17T00:00:00"/>
    <d v="2016-12-31T00:00:00"/>
    <d v="2011-03-01T00:00:00"/>
    <d v="2018-12-31T00:00:00"/>
    <s v="Expired"/>
    <s v="Active"/>
    <s v="Active"/>
    <m/>
    <m/>
    <m/>
    <m/>
    <m/>
    <n v="11"/>
    <s v="MPC/OEA No.: 539/2013"/>
    <n v="1014"/>
    <n v="36094"/>
    <m/>
    <m/>
    <m/>
    <n v="14749.95"/>
    <n v="0"/>
    <n v="14749.95"/>
    <n v="0"/>
    <n v="0"/>
    <n v="0"/>
    <n v="0"/>
    <n v="-250.05"/>
    <n v="0"/>
    <n v="-250.05"/>
    <m/>
    <n v="44"/>
    <n v="3.7"/>
    <s v="3 to 6 years"/>
    <n v="44939"/>
    <n v="2018"/>
    <n v="6"/>
    <s v="pguevara"/>
    <n v="1.5"/>
    <s v=" "/>
  </r>
  <r>
    <s v="SP-IACHR/002"/>
    <s v="COLOM13/10"/>
    <s v="Colombia"/>
    <s v="Program 2 - Individual Petition Syst."/>
    <n v="213"/>
    <n v="0"/>
    <n v="-212.99"/>
    <n v="0"/>
    <n v="0"/>
    <n v="0"/>
    <n v="-212.99"/>
    <n v="9.9999999999909051E-3"/>
    <n v="0"/>
    <n v="9.9999999999909051E-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Colombia"/>
    <s v="COLOMBIA"/>
    <s v="Colombia"/>
    <s v="Colombia"/>
    <s v="1-Member States"/>
    <s v="1-Estados Miembros"/>
    <m/>
    <m/>
    <d v="2013-12-18T00:00:00"/>
    <d v="2016-12-31T00:00:00"/>
    <d v="2011-03-01T00:00:00"/>
    <d v="2018-12-31T00:00:00"/>
    <s v="Expired"/>
    <s v="Active"/>
    <s v="Active"/>
    <m/>
    <m/>
    <m/>
    <m/>
    <m/>
    <n v="11"/>
    <s v="MPC/OEA No.: 103/2014"/>
    <n v="1014"/>
    <n v="38794"/>
    <m/>
    <m/>
    <m/>
    <n v="45722.97"/>
    <n v="0"/>
    <n v="45722.97"/>
    <n v="0"/>
    <n v="0"/>
    <n v="0"/>
    <n v="0"/>
    <n v="-212.99"/>
    <n v="0"/>
    <n v="-212.99"/>
    <m/>
    <n v="36"/>
    <n v="3"/>
    <s v="1 to 3 years"/>
    <n v="44939"/>
    <n v="2018"/>
    <n v="6"/>
    <s v="pguevara"/>
    <n v="1.5"/>
    <s v=" "/>
  </r>
  <r>
    <s v="SP-IACHR/002"/>
    <s v="COLOM16/03"/>
    <s v="Colombia"/>
    <s v="Program 2 - Individual Petition Syst."/>
    <n v="18231.12"/>
    <n v="0"/>
    <n v="0"/>
    <n v="0"/>
    <n v="0"/>
    <n v="18175.48"/>
    <n v="-18175.48"/>
    <n v="55.639999999999418"/>
    <n v="55.64"/>
    <n v="-5.8264504332328215E-1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Colombia"/>
    <s v="COLOMBIA"/>
    <s v="Colombia"/>
    <s v="Colombia"/>
    <s v="1-Member States"/>
    <s v="1-Estados Miembros"/>
    <m/>
    <m/>
    <d v="2016-06-30T00:00:00"/>
    <d v="2020-12-31T00:00:00"/>
    <d v="2011-03-01T00:00:00"/>
    <d v="2018-12-31T00:00:00"/>
    <s v="Active"/>
    <s v="Active"/>
    <s v="Active"/>
    <m/>
    <m/>
    <m/>
    <m/>
    <m/>
    <n v="11"/>
    <s v="S-DVAM-16-061209"/>
    <n v="1014"/>
    <n v="47602"/>
    <m/>
    <m/>
    <m/>
    <n v="81800"/>
    <n v="55.64"/>
    <n v="81744.36"/>
    <n v="0"/>
    <n v="55.639999999999418"/>
    <n v="0"/>
    <n v="0"/>
    <n v="0"/>
    <n v="18231.12"/>
    <n v="0"/>
    <m/>
    <n v="54"/>
    <n v="4.5"/>
    <s v="3 to 6 years"/>
    <n v="44939"/>
    <n v="2018"/>
    <n v="6"/>
    <s v="pguevara"/>
    <n v="1.5"/>
    <s v=" "/>
  </r>
  <r>
    <s v="SP-IACHR/002"/>
    <s v="COSRC17/01"/>
    <s v="Costa Rica"/>
    <s v="Program 2 - Individual Petition Syst."/>
    <n v="9659.23"/>
    <n v="0"/>
    <n v="0"/>
    <n v="0"/>
    <n v="0"/>
    <n v="9542.6"/>
    <n v="-9542.6"/>
    <n v="116.6299999999992"/>
    <n v="116.63"/>
    <n v="-7.9580786405131221E-1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Costa Rica"/>
    <s v="COSTA RICA"/>
    <s v="Costa Rica"/>
    <s v="Costa Rica"/>
    <s v="1-Member States"/>
    <s v="1-Estados Miembros"/>
    <m/>
    <m/>
    <d v="2016-12-09T00:00:00"/>
    <d v="2020-12-31T00:00:00"/>
    <d v="2011-03-01T00:00:00"/>
    <d v="2018-12-31T00:00:00"/>
    <s v="Active"/>
    <s v="Active"/>
    <s v="Active"/>
    <m/>
    <m/>
    <m/>
    <m/>
    <m/>
    <n v="13"/>
    <s v="CROEA108-16"/>
    <n v="1015"/>
    <n v="48838"/>
    <m/>
    <m/>
    <m/>
    <n v="28610.22"/>
    <n v="116.63"/>
    <n v="28493.59"/>
    <n v="0"/>
    <n v="116.63000000000102"/>
    <n v="0"/>
    <n v="0"/>
    <n v="0"/>
    <n v="9659.23"/>
    <n v="0"/>
    <m/>
    <n v="48"/>
    <n v="4"/>
    <s v="3 to 6 years"/>
    <n v="44939"/>
    <n v="2018"/>
    <n v="6"/>
    <s v="pguevara"/>
    <n v="1.5"/>
    <s v=" "/>
  </r>
  <r>
    <s v="SP-IACHR/002"/>
    <s v="DENMA13/01"/>
    <s v="Denmark"/>
    <s v="Program 2 - Individual Petition Syst."/>
    <n v="1745.7"/>
    <n v="0"/>
    <n v="0"/>
    <n v="0"/>
    <n v="0"/>
    <n v="0"/>
    <n v="0"/>
    <n v="1745.7"/>
    <n v="0"/>
    <n v="1745.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Dinamarca"/>
    <s v="DENMARK"/>
    <s v="Denmark"/>
    <s v="Dinamarca"/>
    <s v="2-Permanent Observers"/>
    <s v="2-Observadores Permanentes"/>
    <m/>
    <m/>
    <d v="2013-01-01T00:00:00"/>
    <d v="2016-12-31T00:00:00"/>
    <d v="2011-03-01T00:00:00"/>
    <d v="2018-12-31T00:00:00"/>
    <s v="Expired"/>
    <s v="Active"/>
    <s v="Inactive"/>
    <m/>
    <m/>
    <m/>
    <m/>
    <m/>
    <m/>
    <s v="Pro Derecho 2013 - 2015"/>
    <n v="1765"/>
    <n v="35194"/>
    <m/>
    <m/>
    <m/>
    <n v="1199546.6299999999"/>
    <n v="0"/>
    <n v="1197800.93"/>
    <n v="1745.7"/>
    <n v="1745.6999999999534"/>
    <n v="0"/>
    <n v="7528"/>
    <n v="0"/>
    <n v="0"/>
    <n v="0"/>
    <m/>
    <n v="47"/>
    <n v="3.9"/>
    <s v="3 to 6 years"/>
    <n v="44939"/>
    <n v="2018"/>
    <n v="6"/>
    <s v="pguevara"/>
    <n v="1.5"/>
    <s v=" "/>
  </r>
  <r>
    <s v="SP-IACHR/002"/>
    <s v="EEC17/01"/>
    <s v="EEC"/>
    <s v="Program 2 - Individual Petition Syst."/>
    <n v="-4901.8999999999996"/>
    <n v="0"/>
    <n v="0"/>
    <n v="0"/>
    <n v="0"/>
    <n v="3298.89"/>
    <n v="-3298.89"/>
    <n v="-8200.7899999999991"/>
    <n v="0"/>
    <n v="-8200.7899999999991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CEE"/>
    <s v="EUROPEAN ECONOMIC COMMUNITY"/>
    <s v="European Union"/>
    <s v="Unión Europea"/>
    <s v="2-Permanent Observers"/>
    <s v="2-Observadores Permanentes"/>
    <m/>
    <m/>
    <d v="2017-01-20T00:00:00"/>
    <d v="2018-04-09T00:00:00"/>
    <d v="2011-03-01T00:00:00"/>
    <d v="2018-12-31T00:00:00"/>
    <s v="Expired"/>
    <s v="Active"/>
    <s v="Active"/>
    <m/>
    <m/>
    <m/>
    <m/>
    <m/>
    <m/>
    <s v="EIDHR/2016/378-563"/>
    <n v="2928"/>
    <n v="49078"/>
    <m/>
    <m/>
    <m/>
    <n v="53850.1"/>
    <n v="0"/>
    <n v="50262.69"/>
    <n v="3587.41"/>
    <n v="3587.4099999999962"/>
    <n v="-11788"/>
    <n v="-8201"/>
    <n v="0"/>
    <n v="3298.89"/>
    <n v="0"/>
    <m/>
    <n v="15"/>
    <n v="1.2"/>
    <s v="1 to 3 years"/>
    <n v="44939"/>
    <n v="2018"/>
    <n v="6"/>
    <s v="pguevara"/>
    <n v="1.5"/>
    <s v=" "/>
  </r>
  <r>
    <s v="SP-IACHR/002"/>
    <s v="FRANC18/01"/>
    <s v="France"/>
    <s v="Program 2 - Individual Petition Syst."/>
    <n v="0"/>
    <n v="15503.87"/>
    <n v="0"/>
    <n v="0"/>
    <n v="0"/>
    <n v="12607.81"/>
    <n v="2896.0600000000013"/>
    <n v="2896.0600000000013"/>
    <n v="0"/>
    <n v="2896.060000000001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Francia"/>
    <s v="FRANCE"/>
    <s v="France"/>
    <s v="Francia"/>
    <s v="2-Permanent Observers"/>
    <s v="2-Observadores Permanentes"/>
    <m/>
    <m/>
    <d v="2017-11-16T00:00:00"/>
    <d v="2018-12-31T00:00:00"/>
    <d v="2011-03-01T00:00:00"/>
    <d v="2018-12-31T00:00:00"/>
    <s v="Active"/>
    <s v="Active"/>
    <s v="Active"/>
    <m/>
    <m/>
    <m/>
    <m/>
    <m/>
    <m/>
    <s v="Letter dated November 16, 2017"/>
    <n v="1723"/>
    <n v="52218"/>
    <m/>
    <m/>
    <m/>
    <n v="15503.87"/>
    <n v="0"/>
    <n v="12607.81"/>
    <n v="2896.06"/>
    <n v="2896.0600000000013"/>
    <n v="0"/>
    <n v="2957"/>
    <n v="0"/>
    <n v="12607.81"/>
    <n v="15503.87"/>
    <m/>
    <n v="13"/>
    <n v="1.1000000000000001"/>
    <s v="1 to 3 years"/>
    <n v="44939"/>
    <n v="2018"/>
    <n v="6"/>
    <s v="pguevara"/>
    <n v="1.5"/>
    <s v=" "/>
  </r>
  <r>
    <s v="SP-IACHR/002"/>
    <s v="IRELA17/01"/>
    <s v="Ireland"/>
    <s v="Program 2 - Individual Petition Syst."/>
    <n v="4400"/>
    <n v="0"/>
    <n v="0"/>
    <n v="0"/>
    <n v="0"/>
    <n v="4400"/>
    <n v="-4400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Irlanda"/>
    <s v="IRELAND"/>
    <s v="Ireland"/>
    <s v="Irlanda"/>
    <s v="2-Permanent Observers"/>
    <s v="2-Observadores Permanentes"/>
    <m/>
    <m/>
    <d v="2017-02-17T00:00:00"/>
    <d v="2018-03-09T00:00:00"/>
    <d v="2011-03-01T00:00:00"/>
    <d v="2018-12-31T00:00:00"/>
    <s v="Expired"/>
    <s v="Active"/>
    <s v="Active"/>
    <m/>
    <m/>
    <m/>
    <m/>
    <m/>
    <m/>
    <s v="OAS1601"/>
    <n v="2866"/>
    <n v="49218"/>
    <m/>
    <m/>
    <m/>
    <n v="51675"/>
    <n v="0"/>
    <n v="51675"/>
    <n v="0"/>
    <n v="0"/>
    <n v="0"/>
    <n v="0"/>
    <n v="0"/>
    <n v="4400"/>
    <n v="0"/>
    <m/>
    <n v="13"/>
    <n v="1.1000000000000001"/>
    <s v="1 to 3 years"/>
    <n v="44939"/>
    <n v="2018"/>
    <n v="6"/>
    <s v="pguevara"/>
    <n v="1.5"/>
    <s v=" "/>
  </r>
  <r>
    <s v="SP-IACHR/002"/>
    <s v="MEXIC17/05"/>
    <s v="Mexico"/>
    <s v="Program 2 - Individual Petition Syst."/>
    <n v="33606"/>
    <n v="0"/>
    <n v="0"/>
    <n v="0"/>
    <n v="0"/>
    <n v="32929.42"/>
    <n v="-32929.42"/>
    <n v="676.58000000000175"/>
    <n v="0"/>
    <n v="676.58000000000175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México"/>
    <s v="MEXICO"/>
    <s v="Mexico"/>
    <s v="México"/>
    <s v="1-Member States"/>
    <s v="1-Estados Miembros"/>
    <m/>
    <m/>
    <d v="2017-06-26T00:00:00"/>
    <d v="2018-12-31T00:00:00"/>
    <d v="2011-03-01T00:00:00"/>
    <d v="2018-12-31T00:00:00"/>
    <s v="Active"/>
    <s v="Active"/>
    <s v="Active"/>
    <m/>
    <m/>
    <m/>
    <m/>
    <m/>
    <n v="13"/>
    <s v="OEA01598"/>
    <n v="1027"/>
    <n v="50358"/>
    <m/>
    <m/>
    <m/>
    <n v="33606"/>
    <n v="0"/>
    <n v="32929.42"/>
    <n v="676.58"/>
    <n v="676.58000000000175"/>
    <n v="0"/>
    <n v="6855"/>
    <n v="0"/>
    <n v="32929.42"/>
    <n v="0"/>
    <m/>
    <n v="18"/>
    <n v="1.5"/>
    <s v="1 to 3 years"/>
    <n v="44939"/>
    <n v="2018"/>
    <n v="6"/>
    <s v="pguevara"/>
    <n v="1.5"/>
    <s v=" "/>
  </r>
  <r>
    <s v="SP-IACHR/002"/>
    <s v="MEXIC17/10"/>
    <s v="Mexico"/>
    <s v="Program 2 - Individual Petition Syst."/>
    <n v="39313"/>
    <n v="0"/>
    <n v="0"/>
    <n v="0"/>
    <n v="0"/>
    <n v="37844.120000000003"/>
    <n v="-37844.120000000003"/>
    <n v="1468.8799999999974"/>
    <n v="0"/>
    <n v="1468.8799999999974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México"/>
    <s v="MEXICO"/>
    <s v="Mexico"/>
    <s v="México"/>
    <s v="1-Member States"/>
    <s v="1-Estados Miembros"/>
    <m/>
    <m/>
    <d v="2017-10-18T00:00:00"/>
    <d v="2018-12-31T00:00:00"/>
    <d v="2011-03-01T00:00:00"/>
    <d v="2018-12-31T00:00:00"/>
    <s v="Active"/>
    <s v="Active"/>
    <s v="Active"/>
    <m/>
    <m/>
    <m/>
    <m/>
    <m/>
    <n v="13"/>
    <s v="No. OEA02580"/>
    <n v="1027"/>
    <n v="51298"/>
    <m/>
    <m/>
    <m/>
    <n v="39313"/>
    <n v="0"/>
    <n v="37844.120000000003"/>
    <n v="1468.88"/>
    <n v="1468.8799999999974"/>
    <n v="0"/>
    <n v="5697"/>
    <n v="0"/>
    <n v="37844.120000000003"/>
    <n v="0"/>
    <m/>
    <n v="14"/>
    <n v="1.2"/>
    <s v="1 to 3 years"/>
    <n v="44939"/>
    <n v="2018"/>
    <n v="6"/>
    <s v="pguevara"/>
    <n v="1.5"/>
    <s v=" "/>
  </r>
  <r>
    <s v="SP-IACHR/002"/>
    <s v="PANAM16/01"/>
    <s v="Panama"/>
    <s v="Program 2 - Individual Petition Syst."/>
    <n v="263.87"/>
    <n v="0"/>
    <n v="0"/>
    <n v="0"/>
    <n v="0"/>
    <n v="263.87"/>
    <n v="-263.87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2 - Sist. Petición Individual"/>
    <x v="3"/>
    <s v="Derechos Humanos"/>
    <m/>
    <m/>
    <m/>
    <s v="Panamá"/>
    <s v="PANAMA"/>
    <s v="Panama"/>
    <s v="Panamá"/>
    <s v="1-Member States"/>
    <s v="1-Estados Miembros"/>
    <m/>
    <m/>
    <d v="2016-06-21T00:00:00"/>
    <d v="2020-12-31T00:00:00"/>
    <d v="2011-03-01T00:00:00"/>
    <d v="2018-12-31T00:00:00"/>
    <s v="Active"/>
    <s v="Active"/>
    <s v="Active"/>
    <m/>
    <m/>
    <m/>
    <m/>
    <m/>
    <n v="13"/>
    <s v="PANA-OEA-7-431"/>
    <n v="1028"/>
    <n v="46998"/>
    <m/>
    <m/>
    <m/>
    <n v="58674"/>
    <n v="0"/>
    <n v="58674"/>
    <n v="0"/>
    <n v="0"/>
    <n v="0"/>
    <n v="4713"/>
    <n v="0"/>
    <n v="263.87"/>
    <n v="0"/>
    <m/>
    <n v="54"/>
    <n v="4.5"/>
    <s v="3 to 6 years"/>
    <n v="44939"/>
    <n v="2018"/>
    <n v="6"/>
    <s v="pguevara"/>
    <n v="1.5"/>
    <s v=" "/>
  </r>
  <r>
    <s v="SP-IACHR/003"/>
    <s v="DENMA13/01"/>
    <s v="Denmark"/>
    <s v="Program 3 - Monitoring Country"/>
    <n v="4490.05"/>
    <n v="0"/>
    <n v="0"/>
    <n v="0"/>
    <n v="0"/>
    <n v="0"/>
    <n v="0"/>
    <n v="4490.05"/>
    <n v="0"/>
    <n v="4490.05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3 - Monitoreo de País "/>
    <x v="3"/>
    <s v="Derechos Humanos"/>
    <m/>
    <m/>
    <m/>
    <s v="Dinamarca"/>
    <s v="DENMARK"/>
    <s v="Denmark"/>
    <s v="Dinamarca"/>
    <s v="2-Permanent Observers"/>
    <s v="2-Observadores Permanentes"/>
    <m/>
    <m/>
    <d v="2013-01-01T00:00:00"/>
    <d v="2016-12-31T00:00:00"/>
    <d v="2011-03-01T00:00:00"/>
    <d v="2018-12-31T00:00:00"/>
    <s v="Expired"/>
    <s v="Active"/>
    <s v="Inactive"/>
    <m/>
    <m/>
    <m/>
    <m/>
    <m/>
    <m/>
    <s v="Pro Derecho 2013 - 2015"/>
    <n v="1765"/>
    <n v="35194"/>
    <m/>
    <m/>
    <m/>
    <n v="165375.53"/>
    <n v="0"/>
    <n v="160885.07"/>
    <n v="4490.46"/>
    <n v="4490.4599999999919"/>
    <n v="0"/>
    <n v="7528"/>
    <n v="0"/>
    <n v="0"/>
    <n v="0"/>
    <m/>
    <n v="47"/>
    <n v="3.9"/>
    <s v="3 to 6 years"/>
    <n v="44940"/>
    <n v="2018"/>
    <n v="6"/>
    <s v="pguevara"/>
    <n v="1.5"/>
    <s v=" "/>
  </r>
  <r>
    <s v="SP-IACHR/003"/>
    <s v="MEXIC17/10"/>
    <s v="Mexico"/>
    <s v="Program 3 - Monitoring Country"/>
    <n v="29113"/>
    <n v="0"/>
    <n v="0"/>
    <n v="0"/>
    <n v="0"/>
    <n v="28853.06"/>
    <n v="-28853.06"/>
    <n v="259.93999999999869"/>
    <n v="0"/>
    <n v="259.93999999999869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3 - Monitoreo de País "/>
    <x v="3"/>
    <s v="Derechos Humanos"/>
    <m/>
    <m/>
    <m/>
    <s v="México"/>
    <s v="MEXICO"/>
    <s v="Mexico"/>
    <s v="México"/>
    <s v="1-Member States"/>
    <s v="1-Estados Miembros"/>
    <m/>
    <m/>
    <d v="2017-10-18T00:00:00"/>
    <d v="2018-12-31T00:00:00"/>
    <d v="2011-03-01T00:00:00"/>
    <d v="2018-12-31T00:00:00"/>
    <s v="Active"/>
    <s v="Active"/>
    <s v="Active"/>
    <m/>
    <m/>
    <m/>
    <m/>
    <m/>
    <n v="13"/>
    <s v="No. OEA02580"/>
    <n v="1027"/>
    <n v="51298"/>
    <m/>
    <m/>
    <m/>
    <n v="29113"/>
    <n v="0"/>
    <n v="28853.06"/>
    <n v="259.94"/>
    <n v="259.93999999999869"/>
    <n v="0"/>
    <n v="5697"/>
    <n v="0"/>
    <n v="28853.06"/>
    <n v="0"/>
    <m/>
    <n v="14"/>
    <n v="1.2"/>
    <s v="1 to 3 years"/>
    <n v="44940"/>
    <n v="2018"/>
    <n v="6"/>
    <s v="pguevara"/>
    <n v="1.5"/>
    <s v=" "/>
  </r>
  <r>
    <s v="SP-IACHR/003"/>
    <s v="NETHE17/03"/>
    <s v="Netherlands"/>
    <s v="Program 3 - Monitoring Country"/>
    <n v="0"/>
    <n v="0"/>
    <n v="29113"/>
    <n v="0"/>
    <n v="0"/>
    <n v="34930.93"/>
    <n v="-5817.93"/>
    <n v="-5817.93"/>
    <n v="0"/>
    <n v="-5817.93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3 - Monitoreo de País 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1-03-01T00:00:00"/>
    <d v="2018-12-31T00:00:00"/>
    <s v="Active"/>
    <s v="Active"/>
    <s v="Active"/>
    <m/>
    <m/>
    <m/>
    <m/>
    <m/>
    <m/>
    <n v="29741"/>
    <n v="1824"/>
    <n v="49338"/>
    <m/>
    <m/>
    <m/>
    <n v="29113"/>
    <n v="0"/>
    <n v="34930.93"/>
    <n v="-5817.93"/>
    <n v="-5817.93"/>
    <n v="0"/>
    <n v="100601"/>
    <n v="29113"/>
    <n v="34930.93"/>
    <n v="29113"/>
    <m/>
    <n v="47"/>
    <n v="3.9"/>
    <s v="3 to 6 years"/>
    <n v="44940"/>
    <n v="2018"/>
    <n v="6"/>
    <s v="pguevara"/>
    <n v="1.5"/>
    <s v=" "/>
  </r>
  <r>
    <s v="SP-IACHR/003"/>
    <s v="PANAM16/01"/>
    <s v="Panama"/>
    <s v="Program 3 - Monitoring Country"/>
    <n v="17771.96"/>
    <n v="0"/>
    <n v="0"/>
    <n v="0"/>
    <n v="0"/>
    <n v="11705.51"/>
    <n v="-11705.51"/>
    <n v="6066.4499999999989"/>
    <n v="1353.47"/>
    <n v="4712.979999999998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3 - Monitoreo de País "/>
    <x v="3"/>
    <s v="Derechos Humanos"/>
    <m/>
    <m/>
    <m/>
    <s v="Panamá"/>
    <s v="PANAMA"/>
    <s v="Panama"/>
    <s v="Panamá"/>
    <s v="1-Member States"/>
    <s v="1-Estados Miembros"/>
    <m/>
    <m/>
    <d v="2016-06-21T00:00:00"/>
    <d v="2020-12-31T00:00:00"/>
    <d v="2011-03-01T00:00:00"/>
    <d v="2018-12-31T00:00:00"/>
    <s v="Active"/>
    <s v="Active"/>
    <s v="Active"/>
    <m/>
    <m/>
    <m/>
    <m/>
    <m/>
    <n v="13"/>
    <s v="PANA-OEA-7-431"/>
    <n v="1028"/>
    <n v="46998"/>
    <m/>
    <m/>
    <m/>
    <n v="162305.23000000001"/>
    <n v="1353.47"/>
    <n v="156238.78"/>
    <n v="4712.9799999999996"/>
    <n v="6066.4500000000116"/>
    <n v="0"/>
    <n v="4713"/>
    <n v="0"/>
    <n v="13058.98"/>
    <n v="0"/>
    <m/>
    <n v="54"/>
    <n v="4.5"/>
    <s v="3 to 6 years"/>
    <n v="44940"/>
    <n v="2018"/>
    <n v="6"/>
    <s v="pguevara"/>
    <n v="1.5"/>
    <s v=" "/>
  </r>
  <r>
    <s v="SP-IACHR/004"/>
    <s v="NETHE17/03"/>
    <s v="Netherlands"/>
    <s v="Program 4 - Thematic Areas"/>
    <n v="16500"/>
    <n v="0"/>
    <n v="22000"/>
    <n v="0"/>
    <n v="0"/>
    <n v="33000"/>
    <n v="-11000"/>
    <n v="5500"/>
    <n v="3850"/>
    <n v="165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áreas temáticas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1-03-01T00:00:00"/>
    <d v="2019-06-30T00:00:00"/>
    <s v="Active"/>
    <s v="Active"/>
    <s v="Active"/>
    <m/>
    <m/>
    <m/>
    <m/>
    <m/>
    <m/>
    <n v="29741"/>
    <n v="1824"/>
    <n v="49338"/>
    <m/>
    <m/>
    <m/>
    <n v="78450"/>
    <n v="5500"/>
    <n v="72950"/>
    <n v="0"/>
    <n v="5500"/>
    <n v="0"/>
    <n v="100601"/>
    <n v="22000"/>
    <n v="36850"/>
    <n v="22000"/>
    <m/>
    <n v="47"/>
    <n v="3.9"/>
    <s v="3 to 6 years"/>
    <n v="45502"/>
    <n v="2018"/>
    <n v="6"/>
    <s v="pguevara"/>
    <n v="1.5"/>
    <s v=" "/>
  </r>
  <r>
    <s v="SP-IACHR/0042"/>
    <s v="DENMA13/01"/>
    <s v="Denmark"/>
    <s v="Program 4 - 4.2 Women"/>
    <n v="1292.6099999999999"/>
    <n v="0"/>
    <n v="0"/>
    <n v="0"/>
    <n v="0"/>
    <n v="0"/>
    <n v="0"/>
    <n v="1292.6099999999999"/>
    <n v="0"/>
    <n v="1292.6099999999999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2 Mujeres"/>
    <x v="3"/>
    <s v="Derechos Humanos"/>
    <m/>
    <m/>
    <m/>
    <s v="Dinamarca"/>
    <s v="DENMARK"/>
    <s v="Denmark"/>
    <s v="Dinamarca"/>
    <s v="2-Permanent Observers"/>
    <s v="2-Observadores Permanentes"/>
    <m/>
    <m/>
    <d v="2013-01-01T00:00:00"/>
    <d v="2016-12-31T00:00:00"/>
    <d v="2011-03-01T00:00:00"/>
    <d v="2018-12-31T00:00:00"/>
    <s v="Expired"/>
    <s v="Active"/>
    <s v="Inactive"/>
    <m/>
    <m/>
    <m/>
    <m/>
    <m/>
    <m/>
    <s v="Pro Derecho 2013 - 2015"/>
    <n v="1765"/>
    <n v="35194"/>
    <m/>
    <m/>
    <m/>
    <n v="112531.91"/>
    <n v="0"/>
    <n v="111239.3"/>
    <n v="1292.6099999999999"/>
    <n v="1292.6100000000006"/>
    <n v="0"/>
    <n v="7528"/>
    <n v="0"/>
    <n v="0"/>
    <n v="0"/>
    <m/>
    <n v="47"/>
    <n v="3.9"/>
    <s v="3 to 6 years"/>
    <n v="45478"/>
    <n v="2018"/>
    <n v="6"/>
    <s v="pguevara"/>
    <n v="1.5"/>
    <s v=" "/>
  </r>
  <r>
    <s v="SP-IACHR/0042"/>
    <s v="NETHE17/03"/>
    <s v="Netherlands"/>
    <s v="Program 4 - 4.2 Women"/>
    <n v="6800"/>
    <n v="0"/>
    <n v="15200"/>
    <n v="0"/>
    <n v="0"/>
    <n v="0"/>
    <n v="15200"/>
    <n v="22000"/>
    <n v="16500"/>
    <n v="550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2 Mujeres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1-03-01T00:00:00"/>
    <d v="2018-12-31T00:00:00"/>
    <s v="Active"/>
    <s v="Active"/>
    <s v="Active"/>
    <m/>
    <m/>
    <m/>
    <m/>
    <m/>
    <m/>
    <n v="29741"/>
    <n v="1824"/>
    <n v="49338"/>
    <m/>
    <m/>
    <m/>
    <n v="53700"/>
    <n v="16500"/>
    <n v="31700"/>
    <n v="5500"/>
    <n v="22000"/>
    <n v="0"/>
    <n v="100601"/>
    <n v="15200"/>
    <n v="16500"/>
    <n v="15200"/>
    <m/>
    <n v="47"/>
    <n v="3.9"/>
    <s v="3 to 6 years"/>
    <n v="45478"/>
    <n v="2018"/>
    <n v="6"/>
    <s v="pguevara"/>
    <n v="1.5"/>
    <s v=" "/>
  </r>
  <r>
    <s v="SP-IACHR/0043"/>
    <s v="FRANC15/01"/>
    <s v="France"/>
    <s v="Program 4 - 4.3 Afro-Descendents"/>
    <n v="5346.89"/>
    <n v="0"/>
    <n v="0"/>
    <n v="0"/>
    <n v="0"/>
    <n v="0"/>
    <n v="0"/>
    <n v="5346.89"/>
    <n v="0"/>
    <n v="5346.89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3 Afro-descendientes"/>
    <x v="3"/>
    <s v="Derechos Humanos"/>
    <m/>
    <m/>
    <m/>
    <s v="Francia"/>
    <s v="FRANCE"/>
    <s v="France"/>
    <s v="Francia"/>
    <s v="2-Permanent Observers"/>
    <s v="2-Observadores Permanentes"/>
    <m/>
    <m/>
    <d v="2015-10-26T00:00:00"/>
    <d v="2018-12-31T00:00:00"/>
    <d v="2011-03-01T00:00:00"/>
    <d v="2018-12-31T00:00:00"/>
    <s v="Active"/>
    <s v="Active"/>
    <s v="Inactive"/>
    <m/>
    <m/>
    <m/>
    <m/>
    <m/>
    <n v="12"/>
    <s v="VERBAL NOTE OCT 26 2015"/>
    <n v="1723"/>
    <n v="45418"/>
    <m/>
    <m/>
    <m/>
    <n v="7326.01"/>
    <n v="0"/>
    <n v="1979.12"/>
    <n v="5346.89"/>
    <n v="5346.89"/>
    <n v="0"/>
    <n v="5347"/>
    <n v="0"/>
    <n v="0"/>
    <n v="0"/>
    <m/>
    <n v="38"/>
    <n v="3.2"/>
    <s v="3 to 6 years"/>
    <n v="45479"/>
    <n v="2018"/>
    <n v="6"/>
    <s v="pguevara"/>
    <n v="1.5"/>
    <s v=" "/>
  </r>
  <r>
    <s v="SP-IACHR/0043"/>
    <s v="USOAS16/17"/>
    <s v="USOAS"/>
    <s v="Program 4 - 4.3 Afro-Descendents"/>
    <n v="13972.57"/>
    <n v="0"/>
    <n v="0"/>
    <n v="0"/>
    <n v="0"/>
    <n v="13972.57"/>
    <n v="-13972.57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3 Afro-descendientes"/>
    <x v="3"/>
    <s v="Derechos Humanos"/>
    <m/>
    <m/>
    <m/>
    <s v="USOEA"/>
    <s v="UNITED STATES DEPARTMENT OF STATE"/>
    <s v="United States"/>
    <s v="Estados Unidos"/>
    <s v="1-Member States"/>
    <s v="1-Estados Miembros"/>
    <m/>
    <m/>
    <d v="2016-10-14T00:00:00"/>
    <d v="2018-03-31T00:00:00"/>
    <d v="2011-03-01T00:00:00"/>
    <d v="2018-12-31T00:00:00"/>
    <s v="Expired"/>
    <s v="Active"/>
    <s v="Active"/>
    <m/>
    <m/>
    <m/>
    <m/>
    <m/>
    <m/>
    <s v="Letter dated on October 14, 16"/>
    <n v="1053"/>
    <n v="47978"/>
    <m/>
    <m/>
    <m/>
    <n v="66000"/>
    <n v="0"/>
    <n v="66000"/>
    <n v="0"/>
    <n v="0"/>
    <n v="0"/>
    <n v="0"/>
    <n v="0"/>
    <n v="13972.57"/>
    <n v="0"/>
    <m/>
    <n v="17"/>
    <n v="1.4"/>
    <s v="1 to 3 years"/>
    <n v="45479"/>
    <n v="2018"/>
    <n v="6"/>
    <s v="pguevara"/>
    <n v="1.5"/>
    <s v=" "/>
  </r>
  <r>
    <s v="SP-IACHR/0044"/>
    <s v="NETHE17/03"/>
    <s v="Netherlands"/>
    <s v="Program 4 - 4.4 Indigenous"/>
    <n v="0"/>
    <n v="0"/>
    <n v="17600"/>
    <n v="0"/>
    <n v="0"/>
    <n v="16500"/>
    <n v="1100"/>
    <n v="1100"/>
    <n v="0"/>
    <n v="110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4 Indigenes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1-03-01T00:00:00"/>
    <d v="2018-12-31T00:00:00"/>
    <s v="Active"/>
    <s v="Active"/>
    <s v="Active"/>
    <m/>
    <m/>
    <m/>
    <m/>
    <m/>
    <m/>
    <n v="29741"/>
    <n v="1824"/>
    <n v="49338"/>
    <m/>
    <m/>
    <m/>
    <n v="17600"/>
    <n v="1100"/>
    <n v="16500"/>
    <n v="0"/>
    <n v="1100"/>
    <n v="0"/>
    <n v="100601"/>
    <n v="17600"/>
    <n v="16500"/>
    <n v="17600"/>
    <m/>
    <n v="47"/>
    <n v="3.9"/>
    <s v="3 to 6 years"/>
    <n v="45498"/>
    <n v="2018"/>
    <n v="6"/>
    <s v="pguevara"/>
    <n v="1.5"/>
    <s v=" "/>
  </r>
  <r>
    <s v="SP-IACHR/0044"/>
    <s v="USOAS16/17"/>
    <s v="USOAS"/>
    <s v="Program 4 - 4.4 Indigenous"/>
    <n v="13372.09"/>
    <n v="0"/>
    <n v="0"/>
    <n v="0"/>
    <n v="0"/>
    <n v="13372.09"/>
    <n v="-13372.09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4 Indigenes"/>
    <x v="3"/>
    <s v="Derechos Humanos"/>
    <m/>
    <m/>
    <m/>
    <s v="USOEA"/>
    <s v="UNITED STATES DEPARTMENT OF STATE"/>
    <s v="United States"/>
    <s v="Estados Unidos"/>
    <s v="1-Member States"/>
    <s v="1-Estados Miembros"/>
    <m/>
    <m/>
    <d v="2016-10-14T00:00:00"/>
    <d v="2018-03-31T00:00:00"/>
    <d v="2011-03-01T00:00:00"/>
    <d v="2018-12-31T00:00:00"/>
    <s v="Expired"/>
    <s v="Active"/>
    <s v="Active"/>
    <m/>
    <m/>
    <m/>
    <m/>
    <m/>
    <m/>
    <s v="Letter dated on October 14, 16"/>
    <n v="1053"/>
    <n v="47978"/>
    <m/>
    <m/>
    <m/>
    <n v="66000"/>
    <n v="0"/>
    <n v="66000"/>
    <n v="0"/>
    <n v="0"/>
    <n v="0"/>
    <n v="0"/>
    <n v="0"/>
    <n v="13372.09"/>
    <n v="0"/>
    <m/>
    <n v="17"/>
    <n v="1.4"/>
    <s v="1 to 3 years"/>
    <n v="45498"/>
    <n v="2018"/>
    <n v="6"/>
    <s v="pguevara"/>
    <n v="1.5"/>
    <s v=" "/>
  </r>
  <r>
    <s v="SP-IACHR/0045"/>
    <s v="AVINA16/01"/>
    <s v="Avina"/>
    <s v="Program 4 - 4.5 Migrants"/>
    <n v="25430.49"/>
    <n v="0"/>
    <n v="0"/>
    <n v="0"/>
    <n v="0"/>
    <n v="21443.01"/>
    <n v="-21443.01"/>
    <n v="3987.4800000000032"/>
    <n v="3987.48"/>
    <n v="3.1832314562052488E-12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5 Migrantes"/>
    <x v="3"/>
    <s v="Derechos Humanos"/>
    <m/>
    <m/>
    <m/>
    <s v="Avina"/>
    <s v="Avina Americas"/>
    <s v="Avina Americas"/>
    <s v="Avina Americas"/>
    <s v="3-Institutions and Others"/>
    <s v="3-Instituciones y otros"/>
    <m/>
    <m/>
    <d v="2016-04-01T00:00:00"/>
    <d v="2018-07-31T00:00:00"/>
    <d v="2011-03-01T00:00:00"/>
    <d v="2018-12-31T00:00:00"/>
    <s v="Active"/>
    <s v="Active"/>
    <s v="Active"/>
    <m/>
    <m/>
    <m/>
    <m/>
    <m/>
    <n v="2"/>
    <s v="Grant NO. 2016-250"/>
    <n v="6735"/>
    <n v="46502"/>
    <m/>
    <m/>
    <m/>
    <n v="180000"/>
    <n v="3987.48"/>
    <n v="176012.52"/>
    <n v="0"/>
    <n v="3987.4800000000105"/>
    <n v="0"/>
    <n v="0"/>
    <n v="0"/>
    <n v="25430.489999999998"/>
    <n v="0"/>
    <m/>
    <n v="27"/>
    <n v="2.2000000000000002"/>
    <s v="1 to 3 years"/>
    <n v="45499"/>
    <n v="2018"/>
    <n v="6"/>
    <s v="pguevara"/>
    <n v="1.5"/>
    <s v=" "/>
  </r>
  <r>
    <s v="SP-IACHR/0045"/>
    <s v="NETHE17/03"/>
    <s v="Netherlands"/>
    <s v="Program 4 - 4.5 Migrants"/>
    <n v="15909.63"/>
    <n v="0"/>
    <n v="23865"/>
    <n v="0"/>
    <n v="0"/>
    <n v="31954.02"/>
    <n v="-8089.02"/>
    <n v="7820.6099999999988"/>
    <n v="0"/>
    <n v="7820.6099999999988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5 Migrantes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1-03-01T00:00:00"/>
    <d v="2018-12-31T00:00:00"/>
    <s v="Active"/>
    <s v="Active"/>
    <s v="Active"/>
    <m/>
    <m/>
    <m/>
    <m/>
    <m/>
    <m/>
    <n v="29741"/>
    <n v="1824"/>
    <n v="49338"/>
    <m/>
    <m/>
    <m/>
    <n v="86476"/>
    <n v="0"/>
    <n v="78655.39"/>
    <n v="7820.61"/>
    <n v="7820.6100000000006"/>
    <n v="0"/>
    <n v="100601"/>
    <n v="23865"/>
    <n v="31954.02"/>
    <n v="23865"/>
    <m/>
    <n v="47"/>
    <n v="3.9"/>
    <s v="3 to 6 years"/>
    <n v="45499"/>
    <n v="2018"/>
    <n v="6"/>
    <s v="pguevara"/>
    <n v="1.5"/>
    <s v=" "/>
  </r>
  <r>
    <s v="SP-IACHR/0045"/>
    <s v="UNHCR15/01"/>
    <s v="United Nat."/>
    <s v="Program 4 - 4.5 Migrants"/>
    <n v="206.34"/>
    <n v="0"/>
    <n v="-206.34"/>
    <n v="0"/>
    <n v="0"/>
    <n v="0"/>
    <n v="-206.34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5 Migrantes"/>
    <x v="3"/>
    <s v="Derechos Humanos"/>
    <m/>
    <m/>
    <m/>
    <s v="Naciones Uni."/>
    <s v="UNITED NATIONS HIGH COMMISSIONER FOR REFUGEES"/>
    <s v="United Nations"/>
    <s v="Naciones Unidas"/>
    <s v="3-Institutions and Others"/>
    <s v="3-Instituciones y otros"/>
    <m/>
    <m/>
    <d v="2015-05-21T00:00:00"/>
    <d v="2017-12-31T00:00:00"/>
    <d v="2011-03-01T00:00:00"/>
    <d v="2018-12-31T00:00:00"/>
    <s v="Expired"/>
    <s v="Active"/>
    <s v="Active"/>
    <m/>
    <m/>
    <m/>
    <m/>
    <m/>
    <n v="12"/>
    <s v="Carta de 13 de mayo de 2015"/>
    <n v="3038"/>
    <n v="43595"/>
    <m/>
    <m/>
    <m/>
    <n v="39793.660000000003"/>
    <n v="0"/>
    <n v="39793.660000000003"/>
    <n v="0"/>
    <n v="0"/>
    <n v="0"/>
    <n v="0"/>
    <n v="-206.34"/>
    <n v="0"/>
    <n v="-206.34"/>
    <m/>
    <n v="31"/>
    <n v="2.6"/>
    <s v="1 to 3 years"/>
    <n v="45499"/>
    <n v="2018"/>
    <n v="6"/>
    <s v="pguevara"/>
    <n v="1.5"/>
    <s v=" "/>
  </r>
  <r>
    <s v="SP-IACHR/0045"/>
    <s v="UNHCR16/02"/>
    <s v="United Nat."/>
    <s v="Program 4 - 4.5 Migrants"/>
    <n v="438.49"/>
    <n v="0"/>
    <n v="0"/>
    <n v="0"/>
    <n v="0"/>
    <n v="0"/>
    <n v="0"/>
    <n v="438.49"/>
    <n v="0"/>
    <n v="438.49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5 Migrantes"/>
    <x v="3"/>
    <s v="Derechos Humanos"/>
    <m/>
    <m/>
    <m/>
    <s v="Naciones Uni."/>
    <s v="UNITED NATIONS"/>
    <s v="United Nations"/>
    <s v="Naciones Unidas"/>
    <s v="3-Institutions and Others"/>
    <s v="3-Instituciones y otros"/>
    <m/>
    <m/>
    <d v="2016-04-28T00:00:00"/>
    <d v="2018-12-31T00:00:00"/>
    <d v="2011-03-01T00:00:00"/>
    <d v="2018-12-31T00:00:00"/>
    <s v="Active"/>
    <s v="Active"/>
    <s v="Inactive"/>
    <m/>
    <m/>
    <m/>
    <m/>
    <m/>
    <n v="12"/>
    <s v="Letter dated April 28 , 2016"/>
    <n v="1044"/>
    <n v="46878"/>
    <m/>
    <m/>
    <m/>
    <n v="30000"/>
    <n v="0"/>
    <n v="29561.51"/>
    <n v="438.49"/>
    <n v="438.4900000000016"/>
    <n v="0"/>
    <n v="438"/>
    <n v="0"/>
    <n v="0"/>
    <n v="0"/>
    <m/>
    <n v="32"/>
    <n v="2.7"/>
    <s v="1 to 3 years"/>
    <n v="45499"/>
    <n v="2018"/>
    <n v="6"/>
    <s v="pguevara"/>
    <n v="1.5"/>
    <s v=" "/>
  </r>
  <r>
    <s v="SP-IACHR/0045"/>
    <s v="UNHCR17/01"/>
    <s v="United Nat."/>
    <s v="Program 4 - 4.5 Migrants"/>
    <n v="0"/>
    <n v="0"/>
    <n v="-3200"/>
    <n v="0"/>
    <n v="3200"/>
    <n v="0"/>
    <n v="0"/>
    <n v="0"/>
    <n v="0"/>
    <n v="0"/>
    <s v="SOC + Adjustments"/>
    <s v="SPECIFIC FUNDS.xlsm"/>
    <s v=" + M2018-1"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5 Migrantes"/>
    <x v="3"/>
    <s v="Derechos Humanos"/>
    <m/>
    <m/>
    <m/>
    <s v="Naciones Uni."/>
    <s v="UNITED NATIONS"/>
    <s v="United Nations"/>
    <s v="Naciones Unidas"/>
    <s v="3-Institutions and Others"/>
    <s v="3-Instituciones y otros"/>
    <m/>
    <m/>
    <d v="2017-07-01T00:00:00"/>
    <d v="2017-12-31T00:00:00"/>
    <d v="2011-03-01T00:00:00"/>
    <d v="2018-12-31T00:00:00"/>
    <s v="Expired"/>
    <s v="Active"/>
    <s v="Active"/>
    <m/>
    <m/>
    <m/>
    <m/>
    <m/>
    <m/>
    <s v="CRI01/2017/0000000066/000"/>
    <n v="1044"/>
    <n v="50278"/>
    <m/>
    <m/>
    <m/>
    <n v="61921.599999999999"/>
    <n v="0"/>
    <n v="61921.599999999999"/>
    <n v="0"/>
    <n v="0"/>
    <n v="0"/>
    <n v="0"/>
    <n v="0"/>
    <n v="0"/>
    <n v="-3200"/>
    <m/>
    <n v="5"/>
    <n v="0.4"/>
    <s v="0 years"/>
    <n v="45499"/>
    <n v="2018"/>
    <n v="6"/>
    <s v="pguevara"/>
    <n v="1.5"/>
    <s v=" "/>
  </r>
  <r>
    <s v="SP-IACHR/0045"/>
    <s v="UNHCR18/01"/>
    <s v="United Nat."/>
    <s v="Program 4 - 4.5 Migrants"/>
    <n v="0"/>
    <n v="22547.200000000001"/>
    <n v="3200"/>
    <n v="0"/>
    <n v="0"/>
    <n v="22400"/>
    <n v="3347.2000000000007"/>
    <n v="3347.2000000000007"/>
    <n v="0"/>
    <n v="3347.200000000000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5 Migrantes"/>
    <x v="3"/>
    <s v="Derechos Humanos"/>
    <m/>
    <m/>
    <m/>
    <s v="Naciones Uni."/>
    <s v="UNITED NATIONS"/>
    <s v="United Nations"/>
    <s v="Naciones Unidas"/>
    <s v="3-Institutions and Others"/>
    <s v="3-Instituciones y otros"/>
    <m/>
    <m/>
    <d v="2018-01-15T00:00:00"/>
    <d v="2018-08-31T00:00:00"/>
    <d v="2011-03-01T00:00:00"/>
    <d v="2018-12-31T00:00:00"/>
    <s v="Active"/>
    <s v="Active"/>
    <s v="Active"/>
    <m/>
    <m/>
    <m/>
    <m/>
    <m/>
    <m/>
    <s v="CR101/2018/0000000076/000"/>
    <n v="1044"/>
    <n v="52738"/>
    <m/>
    <m/>
    <m/>
    <n v="25747.200000000001"/>
    <n v="0"/>
    <n v="22400"/>
    <n v="3347.2"/>
    <n v="3347.2000000000007"/>
    <n v="0"/>
    <n v="3347"/>
    <n v="3200"/>
    <n v="22400"/>
    <n v="25747.200000000001"/>
    <m/>
    <n v="7"/>
    <n v="0.6"/>
    <s v="0 years"/>
    <n v="45499"/>
    <n v="2018"/>
    <n v="6"/>
    <s v="pguevara"/>
    <n v="1.5"/>
    <s v=" "/>
  </r>
  <r>
    <s v="SP-IACHR/0046"/>
    <s v="CHILE17/02"/>
    <s v="Chile"/>
    <s v="Program 4 - 4.6 Child"/>
    <n v="300"/>
    <n v="0"/>
    <n v="0"/>
    <n v="0"/>
    <n v="0"/>
    <n v="300"/>
    <n v="-300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6 Niñez"/>
    <x v="3"/>
    <s v="Derechos Humanos"/>
    <m/>
    <m/>
    <m/>
    <s v="Chile"/>
    <s v="CHILE"/>
    <s v="Chile"/>
    <s v="Chile"/>
    <s v="1-Member States"/>
    <s v="1-Estados Miembros"/>
    <m/>
    <m/>
    <d v="2017-02-21T00:00:00"/>
    <d v="2020-12-31T00:00:00"/>
    <d v="2011-03-01T00:00:00"/>
    <d v="2018-12-31T00:00:00"/>
    <s v="Active"/>
    <s v="Active"/>
    <s v="Active"/>
    <m/>
    <m/>
    <m/>
    <m/>
    <m/>
    <n v="13"/>
    <s v="No. 017"/>
    <n v="1013"/>
    <n v="49438"/>
    <m/>
    <m/>
    <m/>
    <n v="20250"/>
    <n v="0"/>
    <n v="20250"/>
    <n v="0"/>
    <n v="0"/>
    <n v="0"/>
    <n v="29255"/>
    <n v="0"/>
    <n v="300"/>
    <n v="0"/>
    <m/>
    <n v="46"/>
    <n v="3.8"/>
    <s v="3 to 6 years"/>
    <n v="45500"/>
    <n v="2018"/>
    <n v="6"/>
    <s v="pguevara"/>
    <n v="1.5"/>
    <s v=" "/>
  </r>
  <r>
    <s v="SP-IACHR/0046"/>
    <s v="NETHE17/03"/>
    <s v="Netherlands"/>
    <s v="Program 4 - 4.6 Child"/>
    <n v="0"/>
    <n v="0"/>
    <n v="27500"/>
    <n v="0"/>
    <n v="0"/>
    <n v="0"/>
    <n v="27500"/>
    <n v="27500"/>
    <n v="5500"/>
    <n v="2200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6 Niñez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1-03-01T00:00:00"/>
    <d v="2018-12-31T00:00:00"/>
    <s v="Active"/>
    <s v="Active"/>
    <s v="Active"/>
    <m/>
    <m/>
    <m/>
    <m/>
    <m/>
    <m/>
    <n v="29741"/>
    <n v="1824"/>
    <n v="49338"/>
    <m/>
    <m/>
    <m/>
    <n v="27500"/>
    <n v="5500"/>
    <n v="0"/>
    <n v="22000"/>
    <n v="27500"/>
    <n v="0"/>
    <n v="100601"/>
    <n v="27500"/>
    <n v="5500"/>
    <n v="27500"/>
    <m/>
    <n v="47"/>
    <n v="3.9"/>
    <s v="3 to 6 years"/>
    <n v="45500"/>
    <n v="2018"/>
    <n v="6"/>
    <s v="pguevara"/>
    <n v="1.5"/>
    <s v=" "/>
  </r>
  <r>
    <s v="SP-IACHR/0046"/>
    <s v="WVILA14/01"/>
    <s v="World Vision International"/>
    <s v="Program 4 - 4.6 Child"/>
    <n v="9906.66"/>
    <n v="0"/>
    <n v="0"/>
    <n v="0"/>
    <n v="0"/>
    <n v="9906.66"/>
    <n v="-9906.66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6 Niñez"/>
    <x v="3"/>
    <s v="Derechos Humanos"/>
    <m/>
    <m/>
    <m/>
    <s v="Visión Mundial Internacional"/>
    <s v="World Vision International (WVI-LACRO)"/>
    <s v="World Vision International"/>
    <s v="Visión Mundial Internacional"/>
    <s v="3-Institutions and Others"/>
    <s v="3-Instituciones y otros"/>
    <m/>
    <m/>
    <d v="2014-11-06T00:00:00"/>
    <d v="2020-12-31T00:00:00"/>
    <d v="2011-03-01T00:00:00"/>
    <d v="2018-12-31T00:00:00"/>
    <s v="Active"/>
    <s v="Active"/>
    <s v="Active"/>
    <m/>
    <m/>
    <m/>
    <m/>
    <m/>
    <n v="12"/>
    <s v="Signed Agreement on 11/06/2014"/>
    <n v="6373"/>
    <n v="41734"/>
    <m/>
    <m/>
    <m/>
    <n v="204925"/>
    <n v="0"/>
    <n v="204925"/>
    <n v="0"/>
    <n v="0"/>
    <n v="0"/>
    <n v="0"/>
    <n v="0"/>
    <n v="9906.66"/>
    <n v="0"/>
    <m/>
    <n v="73"/>
    <n v="6.1"/>
    <s v="Over 6 years"/>
    <n v="45500"/>
    <n v="2018"/>
    <n v="6"/>
    <s v="pguevara"/>
    <n v="1.5"/>
    <s v=" "/>
  </r>
  <r>
    <s v="SP-IACHR/0047"/>
    <s v="ARGEN17/02"/>
    <s v="Argentina"/>
    <s v="Program 4 - 4.7 Deprived of Liberty"/>
    <n v="40665.279999999999"/>
    <n v="0"/>
    <n v="0"/>
    <n v="0"/>
    <n v="0"/>
    <n v="35974.22"/>
    <n v="-35974.22"/>
    <n v="4691.0599999999977"/>
    <n v="0"/>
    <n v="4691.059999999997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7 Privado de Libertad"/>
    <x v="3"/>
    <s v="Derechos Humanos"/>
    <m/>
    <m/>
    <m/>
    <s v="Argentina"/>
    <s v="ARGENTINA"/>
    <s v="Argentina"/>
    <s v="Argentina"/>
    <s v="1-Member States"/>
    <s v="1-Estados Miembros"/>
    <m/>
    <m/>
    <d v="2016-08-19T00:00:00"/>
    <d v="2020-12-31T00:00:00"/>
    <d v="2011-03-01T00:00:00"/>
    <d v="2018-12-31T00:00:00"/>
    <s v="Active"/>
    <s v="Active"/>
    <s v="Active"/>
    <m/>
    <m/>
    <m/>
    <m/>
    <m/>
    <n v="13"/>
    <s v="Letter signed on 19-aug-16"/>
    <n v="1005"/>
    <n v="50218"/>
    <m/>
    <m/>
    <m/>
    <n v="100000"/>
    <n v="0"/>
    <n v="95308.94"/>
    <n v="4691.0600000000004"/>
    <n v="4691.0599999999977"/>
    <n v="0"/>
    <n v="32705"/>
    <n v="0"/>
    <n v="35974.22"/>
    <n v="0"/>
    <m/>
    <n v="52"/>
    <n v="4.3"/>
    <s v="3 to 6 years"/>
    <n v="45501"/>
    <n v="2018"/>
    <n v="6"/>
    <s v="pguevara"/>
    <n v="1.5"/>
    <s v=" "/>
  </r>
  <r>
    <s v="SP-IACHR/0047"/>
    <s v="MEXIC17/05"/>
    <s v="Mexico"/>
    <s v="Program 4 - 4.7 Deprived of Liberty"/>
    <n v="0"/>
    <n v="0"/>
    <n v="18100"/>
    <n v="0"/>
    <n v="0"/>
    <n v="18044.28"/>
    <n v="55.720000000001164"/>
    <n v="55.720000000001164"/>
    <n v="0"/>
    <n v="55.720000000001164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7 Privado de Libertad"/>
    <x v="3"/>
    <s v="Derechos Humanos"/>
    <m/>
    <m/>
    <m/>
    <s v="México"/>
    <s v="MEXICO"/>
    <s v="Mexico"/>
    <s v="México"/>
    <s v="1-Member States"/>
    <s v="1-Estados Miembros"/>
    <m/>
    <m/>
    <d v="2017-06-26T00:00:00"/>
    <d v="2018-12-31T00:00:00"/>
    <d v="2011-03-01T00:00:00"/>
    <d v="2018-12-31T00:00:00"/>
    <s v="Active"/>
    <s v="Active"/>
    <s v="Active"/>
    <m/>
    <m/>
    <m/>
    <m/>
    <m/>
    <n v="13"/>
    <s v="OEA01598"/>
    <n v="1027"/>
    <n v="50358"/>
    <m/>
    <m/>
    <m/>
    <n v="18100"/>
    <n v="0"/>
    <n v="18044.28"/>
    <n v="55.72"/>
    <n v="55.720000000001164"/>
    <n v="0"/>
    <n v="6855"/>
    <n v="18100"/>
    <n v="18044.28"/>
    <n v="18100"/>
    <m/>
    <n v="18"/>
    <n v="1.5"/>
    <s v="1 to 3 years"/>
    <n v="45501"/>
    <n v="2018"/>
    <n v="6"/>
    <s v="pguevara"/>
    <n v="1.5"/>
    <s v=" "/>
  </r>
  <r>
    <s v="SP-IACHR/0048"/>
    <s v="ARCUS15/01"/>
    <s v="ARCUS Foundation"/>
    <s v="Program 4 - 4.8 LGTBI"/>
    <n v="306.77999999999997"/>
    <n v="0"/>
    <n v="0"/>
    <n v="0"/>
    <n v="0"/>
    <n v="0"/>
    <n v="0"/>
    <n v="306.77999999999997"/>
    <n v="0"/>
    <n v="306.77999999999997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8 LGTBI"/>
    <x v="3"/>
    <s v="Derechos Humanos"/>
    <m/>
    <m/>
    <m/>
    <s v="Fundación ARCUS"/>
    <s v="ARCUS Foundation / New York"/>
    <s v="ARCUS Foundation / New York"/>
    <s v="Fundación ARCUS / New York"/>
    <s v="3-Institutions and Others"/>
    <s v="3-Instituciones y otros"/>
    <m/>
    <m/>
    <d v="2015-04-01T00:00:00"/>
    <d v="2017-06-30T00:00:00"/>
    <d v="2011-03-01T00:00:00"/>
    <d v="2019-06-30T00:00:00"/>
    <s v="Expired"/>
    <s v="Active"/>
    <s v="Inactive"/>
    <m/>
    <m/>
    <m/>
    <m/>
    <m/>
    <m/>
    <s v="Grant No. G-PGM-1502-1214"/>
    <n v="6493"/>
    <n v="43115"/>
    <m/>
    <m/>
    <m/>
    <n v="100000"/>
    <n v="0"/>
    <n v="99693.22"/>
    <n v="306.77999999999997"/>
    <n v="306.77999999999884"/>
    <n v="0"/>
    <n v="307"/>
    <n v="0"/>
    <n v="0"/>
    <n v="0"/>
    <m/>
    <n v="26"/>
    <n v="2.2000000000000002"/>
    <s v="1 to 3 years"/>
    <n v="45502"/>
    <n v="2018"/>
    <n v="6"/>
    <s v="pguevara"/>
    <n v="1.5"/>
    <s v=" "/>
  </r>
  <r>
    <s v="SP-IACHR/0048"/>
    <s v="ARCUS17/01"/>
    <s v="ARCUS"/>
    <s v="Program 4 - 4.8 LGTBI"/>
    <n v="17336.88"/>
    <n v="0"/>
    <n v="0"/>
    <n v="0"/>
    <n v="0"/>
    <n v="16000"/>
    <n v="-16000"/>
    <n v="1336.880000000001"/>
    <n v="0"/>
    <n v="1336.880000000001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8 LGTBI"/>
    <x v="3"/>
    <s v="Derechos Humanos"/>
    <m/>
    <m/>
    <m/>
    <s v="ARCUS"/>
    <s v="ARCUS Foundation / New York"/>
    <s v="ARCUS Foundation"/>
    <s v="ARCUS Foundation"/>
    <s v="3-Institutions and Others"/>
    <s v="3-Instituciones y otros"/>
    <m/>
    <m/>
    <d v="2017-06-22T00:00:00"/>
    <d v="2019-06-30T00:00:00"/>
    <d v="2011-03-01T00:00:00"/>
    <d v="2019-06-30T00:00:00"/>
    <s v="Active"/>
    <s v="Active"/>
    <s v="Active"/>
    <m/>
    <m/>
    <m/>
    <m/>
    <m/>
    <n v="2"/>
    <s v="Grant No. G-PGM-1701-2077"/>
    <n v="6493"/>
    <n v="50138"/>
    <m/>
    <m/>
    <m/>
    <n v="50000"/>
    <n v="0"/>
    <n v="48663.12"/>
    <n v="1336.88"/>
    <n v="1336.8799999999974"/>
    <n v="0"/>
    <n v="1337"/>
    <n v="0"/>
    <n v="16000"/>
    <n v="0"/>
    <m/>
    <n v="24"/>
    <n v="2"/>
    <s v="1 to 3 years"/>
    <n v="45502"/>
    <n v="2018"/>
    <n v="6"/>
    <s v="pguevara"/>
    <n v="1.5"/>
    <s v=" "/>
  </r>
  <r>
    <s v="SP-IACHR/0048"/>
    <s v="NETHE17/03"/>
    <s v="Netherlands"/>
    <s v="Program 4 - 4.8 LGTBI"/>
    <n v="9475"/>
    <n v="0"/>
    <n v="12525"/>
    <n v="0"/>
    <n v="0"/>
    <n v="0"/>
    <n v="12525"/>
    <n v="22000"/>
    <n v="0"/>
    <n v="2200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8 LGTBI"/>
    <x v="3"/>
    <s v="Derechos Humanos"/>
    <m/>
    <m/>
    <m/>
    <s v="Países Bajos"/>
    <s v="THE NETHERLAND"/>
    <s v="Netherlands"/>
    <s v="Países Bajos"/>
    <s v="2-Permanent Observers"/>
    <s v="2-Observadores Permanentes"/>
    <m/>
    <m/>
    <d v="2017-01-01T00:00:00"/>
    <d v="2020-12-31T00:00:00"/>
    <d v="2011-03-01T00:00:00"/>
    <d v="2019-06-30T00:00:00"/>
    <s v="Active"/>
    <s v="Active"/>
    <s v="Active"/>
    <m/>
    <m/>
    <m/>
    <m/>
    <m/>
    <m/>
    <n v="29741"/>
    <n v="1824"/>
    <n v="49338"/>
    <m/>
    <m/>
    <m/>
    <n v="27294"/>
    <n v="0"/>
    <n v="5294"/>
    <n v="22000"/>
    <n v="22000"/>
    <n v="0"/>
    <n v="100601"/>
    <n v="12525"/>
    <n v="0"/>
    <n v="12525"/>
    <m/>
    <n v="47"/>
    <n v="3.9"/>
    <s v="3 to 6 years"/>
    <n v="45502"/>
    <n v="2018"/>
    <n v="6"/>
    <s v="pguevara"/>
    <n v="1.5"/>
    <s v=" "/>
  </r>
  <r>
    <s v="SP-IACHR/0048"/>
    <s v="UNKNG13/03"/>
    <s v="UK"/>
    <s v="Program 4 - 4.8 LGTBI"/>
    <n v="971.3"/>
    <n v="0"/>
    <n v="-971.3"/>
    <n v="0"/>
    <n v="0"/>
    <n v="0"/>
    <n v="-971.3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4 - 4.8 LGTBI"/>
    <x v="3"/>
    <s v="Derechos Humanos"/>
    <m/>
    <m/>
    <m/>
    <s v="Reino Unido"/>
    <s v="UNITED KINGDOM"/>
    <s v="United Kingdom"/>
    <s v="Reino Unido"/>
    <s v="2-Permanent Observers"/>
    <s v="2-Observadores Permanentes"/>
    <m/>
    <m/>
    <d v="2013-01-31T00:00:00"/>
    <d v="2016-12-31T00:00:00"/>
    <d v="2011-03-01T00:00:00"/>
    <d v="2019-06-30T00:00:00"/>
    <s v="Expired"/>
    <s v="Active"/>
    <s v="Active"/>
    <m/>
    <m/>
    <m/>
    <m/>
    <m/>
    <n v="12"/>
    <s v="Note no. 010/2013"/>
    <n v="1745"/>
    <n v="35094"/>
    <m/>
    <m/>
    <m/>
    <n v="58936.7"/>
    <n v="0"/>
    <n v="58936.7"/>
    <n v="0"/>
    <n v="0"/>
    <n v="0"/>
    <n v="0"/>
    <n v="-971.3"/>
    <n v="0"/>
    <n v="-971.3"/>
    <m/>
    <n v="47"/>
    <n v="3.9"/>
    <s v="3 to 6 years"/>
    <n v="45502"/>
    <n v="2018"/>
    <n v="6"/>
    <s v="pguevara"/>
    <n v="1.5"/>
    <s v=" "/>
  </r>
  <r>
    <s v="SP-IACHR/006"/>
    <s v="MEXIC17/10"/>
    <s v="Mexico"/>
    <s v="Program 6 - Other Activities"/>
    <n v="37074"/>
    <n v="0"/>
    <n v="313.66000000000003"/>
    <n v="0"/>
    <n v="0"/>
    <n v="37387.660000000003"/>
    <n v="-37074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6 - Otras Actividades"/>
    <x v="3"/>
    <s v="Derechos Humanos"/>
    <m/>
    <m/>
    <m/>
    <s v="México"/>
    <s v="MEXICO"/>
    <s v="Mexico"/>
    <s v="México"/>
    <s v="1-Member States"/>
    <s v="1-Estados Miembros"/>
    <m/>
    <m/>
    <d v="2017-10-18T00:00:00"/>
    <d v="2018-12-31T00:00:00"/>
    <d v="2011-03-01T00:00:00"/>
    <d v="2018-04-14T00:00:00"/>
    <s v="Active"/>
    <s v="Expired"/>
    <s v="Active"/>
    <m/>
    <m/>
    <m/>
    <m/>
    <m/>
    <n v="13"/>
    <s v="No. OEA02580"/>
    <n v="1027"/>
    <n v="51298"/>
    <m/>
    <m/>
    <m/>
    <n v="37387.660000000003"/>
    <n v="0"/>
    <n v="37387.660000000003"/>
    <n v="0"/>
    <n v="0"/>
    <n v="0"/>
    <n v="5697"/>
    <n v="313.66000000000003"/>
    <n v="37387.660000000003"/>
    <n v="313.66000000000003"/>
    <m/>
    <n v="14"/>
    <n v="1.2"/>
    <s v="1 to 3 years"/>
    <n v="44942"/>
    <n v="2018"/>
    <n v="6"/>
    <s v="pguevara"/>
    <n v="1.5"/>
    <s v=" "/>
  </r>
  <r>
    <s v="SP-IACHR/006"/>
    <s v="STAND15/01"/>
    <s v="The Stanford Human Rights Center"/>
    <s v="Program 6 - Other Activities"/>
    <n v="414.62"/>
    <n v="0"/>
    <n v="-414.84"/>
    <n v="0"/>
    <n v="0"/>
    <n v="0"/>
    <n v="-414.84"/>
    <n v="-0.21999999999997044"/>
    <n v="0"/>
    <n v="-0.21999999999997044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6 - Otras Actividades"/>
    <x v="3"/>
    <s v="Derechos Humanos"/>
    <m/>
    <m/>
    <m/>
    <s v="Centro de Derechos Humanos de Standford"/>
    <s v="The Stanford Human Rights Center"/>
    <s v="The Stanford Human Rights Center"/>
    <s v="Centro de Derechos Humanos Univ. Standford"/>
    <s v="3-Institutions and Others"/>
    <s v="3-Instituciones y otros"/>
    <m/>
    <m/>
    <d v="2015-08-07T00:00:00"/>
    <d v="2016-09-30T00:00:00"/>
    <d v="2011-03-01T00:00:00"/>
    <d v="2018-04-14T00:00:00"/>
    <s v="Expired"/>
    <s v="Expired"/>
    <s v="Active"/>
    <m/>
    <m/>
    <m/>
    <m/>
    <m/>
    <m/>
    <s v="Coop. agreem. 07/30/15"/>
    <n v="6855"/>
    <n v="44535"/>
    <m/>
    <m/>
    <m/>
    <n v="46085.16"/>
    <n v="0"/>
    <n v="46085.16"/>
    <n v="0"/>
    <n v="0"/>
    <n v="0"/>
    <n v="0"/>
    <n v="-414.84"/>
    <n v="0"/>
    <n v="-414.84"/>
    <m/>
    <n v="13"/>
    <n v="1.1000000000000001"/>
    <s v="1 to 3 years"/>
    <n v="44942"/>
    <n v="2018"/>
    <n v="6"/>
    <s v="pguevara"/>
    <n v="1.5"/>
    <s v=" "/>
  </r>
  <r>
    <s v="SP-IACHR/006"/>
    <s v="UNOTD99/101"/>
    <s v="University of Notre Dame"/>
    <s v="Program 6 - Other Activities"/>
    <n v="6400"/>
    <n v="0"/>
    <n v="0"/>
    <n v="0"/>
    <n v="0"/>
    <n v="6400"/>
    <n v="-6400"/>
    <n v="0"/>
    <n v="0"/>
    <n v="0"/>
    <s v="SOC"/>
    <s v="SPECIFIC FUNDS.xlsm"/>
    <m/>
    <n v="311"/>
    <n v="16010"/>
    <x v="0"/>
    <s v="Specific Funds"/>
    <x v="2"/>
    <s v="34B"/>
    <x v="2"/>
    <s v="Capítulo 3 - Organismos Principales y Especializados"/>
    <s v="Executive Secretariat of the Inter-American Commission on Human Rights (IACHR) (34B)"/>
    <s v="Secretaría Ejecutiva de la Comisión Interamericana de Derechos Humanos (CIDH) (34B)"/>
    <s v="Programa 6 - Otras Actividades"/>
    <x v="3"/>
    <s v="Derechos Humanos"/>
    <m/>
    <m/>
    <m/>
    <s v="Universidad de Notre Dame"/>
    <s v="UNIVERSITY OF NOTRE DAME"/>
    <s v="University of Notre Dame"/>
    <s v="Universidad de Notre Dame"/>
    <s v="3-Institutions and Others"/>
    <s v="3-Instituciones y otros"/>
    <m/>
    <m/>
    <d v="1998-12-30T00:00:00"/>
    <d v="2020-12-31T00:00:00"/>
    <d v="2011-03-01T00:00:00"/>
    <d v="2018-04-14T00:00:00"/>
    <s v="Active"/>
    <s v="Expired"/>
    <s v="Active"/>
    <m/>
    <m/>
    <m/>
    <m/>
    <m/>
    <m/>
    <s v="NONE"/>
    <n v="3027"/>
    <n v="235"/>
    <m/>
    <m/>
    <m/>
    <n v="25600"/>
    <n v="0"/>
    <n v="25600"/>
    <n v="0"/>
    <n v="0"/>
    <n v="0"/>
    <n v="0"/>
    <n v="0"/>
    <n v="6400"/>
    <n v="0"/>
    <m/>
    <n v="264"/>
    <n v="22"/>
    <s v="Over 6 years"/>
    <n v="44942"/>
    <n v="2018"/>
    <n v="6"/>
    <s v="pguevara"/>
    <n v="1.5"/>
    <s v=" "/>
  </r>
  <r>
    <s v="SSD1519"/>
    <s v="MEXIC16/01"/>
    <s v="Mexico"/>
    <s v="Promotion of Integrity"/>
    <n v="862.17"/>
    <n v="0"/>
    <n v="0"/>
    <n v="0"/>
    <n v="0"/>
    <n v="0"/>
    <n v="0"/>
    <n v="862.17"/>
    <n v="104.49"/>
    <n v="757.68"/>
    <s v="SOC"/>
    <s v="SPECIFIC FUNDS.xlsm"/>
    <m/>
    <n v="311"/>
    <n v="19210"/>
    <x v="0"/>
    <s v="Specific Funds"/>
    <x v="3"/>
    <s v="94B"/>
    <x v="3"/>
    <s v="Capítulo 9 - Secretaría de Asuntos Hemisféricos"/>
    <s v="Department for Effective Public Management (94B)"/>
    <s v="Departamento para la Gestión Pública Efectiva (94B)"/>
    <s v="Promoción de la Integridad"/>
    <x v="4"/>
    <s v="Democracia y Gobernabilidad"/>
    <m/>
    <m/>
    <m/>
    <s v="México"/>
    <s v="MEXICO"/>
    <s v="Mexico"/>
    <s v="México"/>
    <s v="1-Member States"/>
    <s v="1-Estados Miembros"/>
    <m/>
    <m/>
    <d v="2015-12-11T00:00:00"/>
    <d v="2017-12-31T00:00:00"/>
    <d v="2016-03-01T00:00:00"/>
    <d v="2016-12-31T00:00:00"/>
    <s v="Expired"/>
    <s v="Expired"/>
    <s v="Active"/>
    <m/>
    <m/>
    <m/>
    <m/>
    <m/>
    <n v="11"/>
    <s v="Acuerdo firmado 11 Dic 15"/>
    <n v="1027"/>
    <n v="46137"/>
    <m/>
    <m/>
    <m/>
    <n v="89200"/>
    <n v="104.49"/>
    <n v="88337.83"/>
    <n v="757.68"/>
    <n v="862.16999999999825"/>
    <n v="0"/>
    <n v="758"/>
    <n v="0"/>
    <n v="104.49"/>
    <n v="0"/>
    <m/>
    <n v="24"/>
    <n v="2"/>
    <s v="1 to 3 years"/>
    <n v="70085"/>
    <n v="2018"/>
    <n v="6"/>
    <s v="pguevara"/>
    <n v="1.5"/>
    <s v=" "/>
  </r>
  <r>
    <s v="SSD1602"/>
    <s v="AECID_CONT11/01"/>
    <s v="Spain"/>
    <s v="MACCIH 1St PHASE"/>
    <n v="25555.34"/>
    <n v="0"/>
    <n v="0"/>
    <n v="0"/>
    <n v="-18.34"/>
    <n v="5092.16"/>
    <n v="-5110.5"/>
    <n v="20444.84"/>
    <n v="95.05"/>
    <n v="20349.79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Primera Fase"/>
    <x v="4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20-12-31T00:00:00"/>
    <d v="2016-03-14T00:00:00"/>
    <d v="2020-01-19T00:00:00"/>
    <s v="Active"/>
    <s v="Active"/>
    <s v="Active"/>
    <m/>
    <m/>
    <m/>
    <m/>
    <m/>
    <m/>
    <s v="Letter dated 07/18/2011"/>
    <n v="1743"/>
    <n v="28714"/>
    <m/>
    <m/>
    <m/>
    <n v="55000"/>
    <n v="95.05"/>
    <n v="34555.160000000003"/>
    <n v="20349.79"/>
    <n v="20444.839999999997"/>
    <n v="0"/>
    <n v="165716"/>
    <n v="-18.34"/>
    <n v="5187.21"/>
    <n v="0"/>
    <m/>
    <n v="113"/>
    <n v="9.4"/>
    <s v="Over 6 years"/>
    <n v="70206"/>
    <n v="2018"/>
    <n v="6"/>
    <s v="pguevara"/>
    <n v="1.5"/>
    <s v=" "/>
  </r>
  <r>
    <s v="SSD1602"/>
    <s v="CADFATD16/02"/>
    <s v="CA DFATD"/>
    <s v="MACCIH 1St PHASE"/>
    <n v="603578.48"/>
    <n v="218447.14"/>
    <n v="0"/>
    <n v="558.95000000000005"/>
    <n v="7204.32"/>
    <n v="971795.4"/>
    <n v="-745584.99"/>
    <n v="-142006.51"/>
    <n v="479188.42"/>
    <n v="-621194.93000000005"/>
    <s v="SOC + Adjustments"/>
    <s v="SPECIFIC FUNDS.xlsm"/>
    <s v=" + M2018-3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Primera Fase"/>
    <x v="4"/>
    <s v="Democracia y Gobernabilidad"/>
    <m/>
    <m/>
    <m/>
    <s v="CA DFATD"/>
    <s v="CANADA"/>
    <s v="Canada"/>
    <s v="Canadá"/>
    <s v="1-Member States"/>
    <s v="1-Estados Miembros"/>
    <m/>
    <m/>
    <d v="2016-12-05T00:00:00"/>
    <d v="2018-12-31T00:00:00"/>
    <d v="2016-03-14T00:00:00"/>
    <d v="2020-01-19T00:00:00"/>
    <s v="Active"/>
    <s v="Active"/>
    <s v="Active"/>
    <m/>
    <m/>
    <m/>
    <m/>
    <m/>
    <m/>
    <n v="7688067"/>
    <n v="1012"/>
    <n v="48438"/>
    <m/>
    <m/>
    <m/>
    <n v="3924592.9"/>
    <n v="741989.96"/>
    <n v="2767744.05"/>
    <n v="414858.89"/>
    <n v="1156848.8500000001"/>
    <n v="-1298855"/>
    <n v="-621195"/>
    <n v="7763.2699999999995"/>
    <n v="1450983.82"/>
    <n v="218447.14"/>
    <m/>
    <n v="24"/>
    <n v="2"/>
    <s v="1 to 3 years"/>
    <n v="70206"/>
    <n v="2018"/>
    <n v="6"/>
    <s v="pguevara"/>
    <n v="1.5"/>
    <s v=" "/>
  </r>
  <r>
    <s v="SSD1602"/>
    <s v="CHILE17/02"/>
    <s v="Chile"/>
    <s v="MACCIH 1St PHASE"/>
    <n v="2603.2600000000002"/>
    <n v="0"/>
    <n v="0"/>
    <n v="0"/>
    <n v="0"/>
    <n v="2603.25"/>
    <n v="-2603.25"/>
    <n v="1.0000000000218279E-2"/>
    <n v="0"/>
    <n v="1.0000000000218279E-2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Primera Fase"/>
    <x v="4"/>
    <s v="Democracia y Gobernabilidad"/>
    <m/>
    <m/>
    <m/>
    <s v="Chile"/>
    <s v="CHILE"/>
    <s v="Chile"/>
    <s v="Chile"/>
    <s v="1-Member States"/>
    <s v="1-Estados Miembros"/>
    <m/>
    <m/>
    <d v="2017-02-21T00:00:00"/>
    <d v="2020-12-31T00:00:00"/>
    <d v="2016-03-14T00:00:00"/>
    <d v="2020-01-19T00:00:00"/>
    <s v="Active"/>
    <s v="Active"/>
    <s v="Active"/>
    <m/>
    <m/>
    <m/>
    <m/>
    <m/>
    <n v="13"/>
    <s v="No. 017"/>
    <n v="1013"/>
    <n v="49438"/>
    <m/>
    <m/>
    <m/>
    <n v="10000"/>
    <n v="0"/>
    <n v="9999.99"/>
    <n v="0.01"/>
    <n v="1.0000000000218279E-2"/>
    <n v="0"/>
    <n v="29255"/>
    <n v="0"/>
    <n v="2603.25"/>
    <n v="0"/>
    <m/>
    <n v="46"/>
    <n v="3.8"/>
    <s v="3 to 6 years"/>
    <n v="70206"/>
    <n v="2018"/>
    <n v="6"/>
    <s v="pguevara"/>
    <n v="1.5"/>
    <s v=" "/>
  </r>
  <r>
    <s v="SSD1602"/>
    <s v="EEC16/02"/>
    <s v="EEC"/>
    <s v="MACCIH 1St PHASE"/>
    <n v="-26329.26"/>
    <n v="0"/>
    <n v="0"/>
    <n v="0"/>
    <n v="-8426.32"/>
    <n v="38210.559999999998"/>
    <n v="-46636.88"/>
    <n v="-72966.14"/>
    <n v="0"/>
    <n v="-72966.14"/>
    <s v="SOC + Adjustments"/>
    <s v="SPECIFIC FUNDS.xlsm"/>
    <s v=" + M2018-2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Primera Fase"/>
    <x v="4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6-11-16T00:00:00"/>
    <d v="2018-06-04T00:00:00"/>
    <d v="2016-03-14T00:00:00"/>
    <d v="2020-01-19T00:00:00"/>
    <s v="Expired"/>
    <s v="Active"/>
    <s v="Active"/>
    <m/>
    <m/>
    <m/>
    <m/>
    <m/>
    <m/>
    <s v="LA/2016/375-426"/>
    <n v="2928"/>
    <n v="48539"/>
    <m/>
    <m/>
    <m/>
    <n v="518530.3"/>
    <n v="0"/>
    <n v="496366.14"/>
    <n v="22164.16"/>
    <n v="22164.159999999974"/>
    <n v="-95130"/>
    <n v="-72966"/>
    <n v="-8426.32"/>
    <n v="38210.559999999998"/>
    <n v="0"/>
    <m/>
    <n v="19"/>
    <n v="1.6"/>
    <s v="1 to 3 years"/>
    <n v="70206"/>
    <n v="2018"/>
    <n v="6"/>
    <s v="pguevara"/>
    <n v="1.5"/>
    <s v=" "/>
  </r>
  <r>
    <s v="SSD1602"/>
    <s v="EEC17/03"/>
    <s v="EEC"/>
    <s v="MACCIH 1St PHASE"/>
    <n v="1946261.07"/>
    <n v="0"/>
    <n v="0"/>
    <n v="0"/>
    <n v="0"/>
    <n v="218786.25"/>
    <n v="-218786.25"/>
    <n v="1727474.82"/>
    <n v="321163.53999999998"/>
    <n v="1406311.28"/>
    <s v="SOC + Adjustments"/>
    <s v="SPECIFIC FUNDS.xlsm"/>
    <s v=" + P2018-3 + M2018-3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Primera Fase"/>
    <x v="4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7-12-16T00:00:00"/>
    <d v="2019-12-15T00:00:00"/>
    <d v="2016-03-14T00:00:00"/>
    <d v="2020-01-19T00:00:00"/>
    <s v="Active"/>
    <s v="Active"/>
    <s v="Active"/>
    <m/>
    <m/>
    <s v="Audit required"/>
    <m/>
    <m/>
    <m/>
    <s v="LA/2017/386-646"/>
    <n v="2928"/>
    <n v="52638"/>
    <m/>
    <m/>
    <m/>
    <n v="1946261.07"/>
    <n v="476367.75"/>
    <n v="218786.25"/>
    <n v="1251107.07"/>
    <n v="1727474.82"/>
    <n v="0"/>
    <n v="1406311"/>
    <n v="0"/>
    <n v="539949.79"/>
    <n v="0"/>
    <m/>
    <n v="24"/>
    <n v="2"/>
    <s v="1 to 3 years"/>
    <n v="70206"/>
    <n v="2018"/>
    <n v="6"/>
    <s v="pguevara"/>
    <n v="1.5"/>
    <s v=" "/>
  </r>
  <r>
    <s v="SSD1602"/>
    <s v="UNKNG17/02"/>
    <s v="UK"/>
    <s v="MACCIH 1St PHASE"/>
    <n v="27787"/>
    <n v="3900"/>
    <n v="0"/>
    <n v="0"/>
    <n v="0"/>
    <n v="28362.89"/>
    <n v="-24462.89"/>
    <n v="3324.1100000000006"/>
    <n v="0"/>
    <n v="3324.1100000000006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Primera Fase"/>
    <x v="4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7-07-06T00:00:00"/>
    <d v="2018-07-20T00:00:00"/>
    <d v="2016-03-14T00:00:00"/>
    <d v="2020-01-19T00:00:00"/>
    <s v="Active"/>
    <s v="Active"/>
    <s v="Active"/>
    <m/>
    <m/>
    <m/>
    <m/>
    <m/>
    <n v="13"/>
    <s v="Agreement signed on 24-jul-17"/>
    <n v="1745"/>
    <n v="50818"/>
    <m/>
    <m/>
    <m/>
    <n v="39000"/>
    <n v="0"/>
    <n v="35675.89"/>
    <n v="3324.11"/>
    <n v="3324.1100000000006"/>
    <n v="0"/>
    <n v="3324"/>
    <n v="0"/>
    <n v="28362.89"/>
    <n v="3900"/>
    <m/>
    <n v="12"/>
    <n v="1"/>
    <s v="1 to 3 years"/>
    <n v="70206"/>
    <n v="2018"/>
    <n v="6"/>
    <s v="pguevara"/>
    <n v="1.5"/>
    <s v=" "/>
  </r>
  <r>
    <s v="SSD1602"/>
    <s v="USAID16/01"/>
    <s v="USAID"/>
    <s v="MACCIH 1St PHASE"/>
    <n v="5385.12"/>
    <n v="0"/>
    <n v="0"/>
    <n v="0"/>
    <n v="18.34"/>
    <n v="0"/>
    <n v="18.34"/>
    <n v="5403.46"/>
    <n v="0"/>
    <n v="5403.46"/>
    <s v="SOC + Adjustments"/>
    <s v="SPECIFIC FUNDS.xlsm"/>
    <s v=" + M2018-2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Primera Fase"/>
    <x v="4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6-05-31T00:00:00"/>
    <d v="2018-03-09T00:00:00"/>
    <d v="2016-03-14T00:00:00"/>
    <d v="2020-01-19T00:00:00"/>
    <s v="Expired"/>
    <s v="Active"/>
    <s v="Active"/>
    <m/>
    <m/>
    <m/>
    <m/>
    <m/>
    <n v="11"/>
    <s v="AID-522-10-16-00002"/>
    <n v="2873"/>
    <n v="46960"/>
    <m/>
    <m/>
    <m/>
    <n v="3700000"/>
    <n v="0"/>
    <n v="3694596.54"/>
    <n v="5403.46"/>
    <n v="5403.4599999999627"/>
    <n v="0"/>
    <n v="5403"/>
    <n v="18.34"/>
    <n v="0"/>
    <n v="0"/>
    <m/>
    <n v="22"/>
    <n v="1.8"/>
    <s v="1 to 3 years"/>
    <n v="70206"/>
    <n v="2018"/>
    <n v="6"/>
    <s v="pguevara"/>
    <n v="1.5"/>
    <s v=" "/>
  </r>
  <r>
    <s v="SSD1602"/>
    <s v="USAID17/02"/>
    <s v="USAID"/>
    <s v="MACCIH 1St PHASE"/>
    <n v="2010585.33"/>
    <n v="0"/>
    <n v="0"/>
    <n v="0"/>
    <n v="-8558.57"/>
    <n v="1092878.44"/>
    <n v="-1101437.01"/>
    <n v="909148.32000000007"/>
    <n v="303806.52"/>
    <n v="605341.80000000005"/>
    <s v="SOC + Adjustments"/>
    <s v="SPECIFIC FUNDS.xlsm"/>
    <s v=" + M2018-3"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Primera Fase"/>
    <x v="4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7-07-13T00:00:00"/>
    <d v="2018-09-30T00:00:00"/>
    <d v="2016-03-14T00:00:00"/>
    <d v="2020-01-19T00:00:00"/>
    <s v="Active"/>
    <s v="Active"/>
    <s v="Active"/>
    <m/>
    <m/>
    <m/>
    <m/>
    <m/>
    <m/>
    <s v="AID-522-IO-17-00001"/>
    <n v="2873"/>
    <n v="50438"/>
    <m/>
    <m/>
    <m/>
    <n v="3300000"/>
    <n v="378947.78"/>
    <n v="2402612.6800000002"/>
    <n v="518439.54"/>
    <n v="897387.31999999983"/>
    <n v="11761"/>
    <n v="605342"/>
    <n v="-8558.57"/>
    <n v="1396684.96"/>
    <n v="0"/>
    <m/>
    <n v="14"/>
    <n v="1.2"/>
    <s v="1 to 3 years"/>
    <n v="70206"/>
    <n v="2018"/>
    <n v="6"/>
    <s v="pguevara"/>
    <n v="1.5"/>
    <s v=" "/>
  </r>
  <r>
    <s v="SSD1602"/>
    <s v="USINL16/03"/>
    <s v="USINL"/>
    <s v="MACCIH 1St PHASE"/>
    <n v="41003.449999999997"/>
    <n v="0"/>
    <n v="0"/>
    <n v="0"/>
    <n v="0"/>
    <n v="41003.449999999997"/>
    <n v="-41003.449999999997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ACCIH Primera Fase"/>
    <x v="4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09-21T00:00:00"/>
    <d v="2018-09-21T00:00:00"/>
    <d v="2016-03-14T00:00:00"/>
    <d v="2020-01-19T00:00:00"/>
    <s v="Active"/>
    <s v="Active"/>
    <s v="Active"/>
    <m/>
    <m/>
    <m/>
    <m/>
    <m/>
    <n v="11"/>
    <s v="Letter dated September 21,2016"/>
    <n v="3034"/>
    <n v="47718"/>
    <m/>
    <m/>
    <m/>
    <n v="500000"/>
    <n v="0"/>
    <n v="500000"/>
    <n v="0"/>
    <n v="0"/>
    <n v="0"/>
    <n v="0"/>
    <n v="0"/>
    <n v="41003.449999999997"/>
    <n v="0"/>
    <m/>
    <n v="24"/>
    <n v="2"/>
    <s v="1 to 3 years"/>
    <n v="70206"/>
    <n v="2018"/>
    <n v="6"/>
    <s v="pguevara"/>
    <n v="1.5"/>
    <s v=" "/>
  </r>
  <r>
    <s v="SSD1604"/>
    <s v="IDEA17/01"/>
    <s v="IDEA"/>
    <s v="Plurinational  Electoral Organ of Bolivia"/>
    <n v="-42278.81"/>
    <n v="101338.64"/>
    <n v="0"/>
    <n v="0"/>
    <n v="5.33"/>
    <n v="14173.64"/>
    <n v="87170.33"/>
    <n v="44891.520000000004"/>
    <n v="0"/>
    <n v="44891.520000000004"/>
    <s v="SOC"/>
    <s v="SPECIFIC FUNDS.xlsm"/>
    <m/>
    <n v="311"/>
    <n v="1903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Organo Electoral Plurinacional de Bolivia"/>
    <x v="4"/>
    <s v="Democracia y Gobernabilidad"/>
    <m/>
    <m/>
    <m/>
    <s v="IDEA"/>
    <s v="International Institute For Democracy and Electoral Assistance (IDEA)"/>
    <s v="Intl. Institute for Democracy &amp; Electoral Assistance"/>
    <s v="Instituto Intl. para la Asistencia Democrática y Electoral"/>
    <s v="3-Institutions and Others"/>
    <s v="3-Instituciones y otros"/>
    <m/>
    <m/>
    <d v="2017-08-01T00:00:00"/>
    <d v="2018-02-12T00:00:00"/>
    <d v="2016-12-01T00:00:00"/>
    <d v="2018-05-21T00:00:00"/>
    <s v="Expired"/>
    <s v="Expired"/>
    <s v="Active"/>
    <m/>
    <m/>
    <m/>
    <m/>
    <m/>
    <m/>
    <n v="1018495"/>
    <n v="3606"/>
    <n v="50558"/>
    <m/>
    <m/>
    <m/>
    <n v="149238.64000000001"/>
    <n v="0"/>
    <n v="104347.12"/>
    <n v="44891.519999999997"/>
    <n v="44891.520000000019"/>
    <n v="0"/>
    <n v="44892"/>
    <n v="5.33"/>
    <n v="14173.64"/>
    <n v="101338.64"/>
    <m/>
    <n v="6"/>
    <n v="0.5"/>
    <s v="0 years"/>
    <n v="73007"/>
    <n v="2018"/>
    <n v="6"/>
    <s v="pguevara"/>
    <n v="1.5"/>
    <s v=" "/>
  </r>
  <r>
    <s v="SSD1604"/>
    <s v="SWITZ17/01"/>
    <s v="Switzerland"/>
    <s v="Plurinational  Electoral Organ of Bolivia"/>
    <n v="-2674.18"/>
    <n v="4897"/>
    <n v="0"/>
    <n v="0"/>
    <n v="0"/>
    <n v="0"/>
    <n v="4897"/>
    <n v="2222.8200000000002"/>
    <n v="0"/>
    <n v="2222.8200000000002"/>
    <s v="SOC"/>
    <s v="SPECIFIC FUNDS.xlsm"/>
    <m/>
    <n v="311"/>
    <n v="1903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Organo Electoral Plurinacional de Bolivia"/>
    <x v="4"/>
    <s v="Democracia y Gobernabilidad"/>
    <m/>
    <m/>
    <m/>
    <s v="Suiza"/>
    <s v="SWITZERLAND"/>
    <s v="Switzerland"/>
    <s v="Suiza"/>
    <s v="2-Permanent Observers"/>
    <s v="2-Observadores Permanentes"/>
    <m/>
    <m/>
    <d v="2017-02-14T00:00:00"/>
    <d v="2018-01-29T00:00:00"/>
    <d v="2016-12-01T00:00:00"/>
    <d v="2018-05-21T00:00:00"/>
    <s v="Expired"/>
    <s v="Expired"/>
    <s v="Active"/>
    <m/>
    <m/>
    <m/>
    <m/>
    <m/>
    <n v="8"/>
    <n v="81048248"/>
    <n v="1744"/>
    <n v="49598"/>
    <m/>
    <m/>
    <m/>
    <n v="45175"/>
    <n v="0"/>
    <n v="42649.18"/>
    <n v="2525.8200000000002"/>
    <n v="2525.8199999999997"/>
    <n v="-303"/>
    <n v="2223"/>
    <n v="0"/>
    <n v="0"/>
    <n v="4897"/>
    <m/>
    <n v="11"/>
    <n v="0.9"/>
    <s v="0 years"/>
    <n v="73007"/>
    <n v="2018"/>
    <n v="6"/>
    <s v="pguevara"/>
    <n v="1.5"/>
    <s v=" "/>
  </r>
  <r>
    <s v="SSD1604"/>
    <s v="USDEP17/04"/>
    <s v="USDS"/>
    <s v="Plurinational  Electoral Organ of Bolivia"/>
    <n v="-7197.71"/>
    <n v="7230.71"/>
    <n v="0"/>
    <n v="0"/>
    <n v="0"/>
    <n v="33"/>
    <n v="7197.71"/>
    <n v="0"/>
    <n v="0"/>
    <n v="0"/>
    <s v="SOC"/>
    <s v="SPECIFIC FUNDS.xlsm"/>
    <m/>
    <n v="311"/>
    <n v="1903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Organo Electoral Plurinacional de Bolivia"/>
    <x v="4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7-04-26T00:00:00"/>
    <d v="2018-01-31T00:00:00"/>
    <d v="2016-12-01T00:00:00"/>
    <d v="2018-05-21T00:00:00"/>
    <s v="Expired"/>
    <s v="Expired"/>
    <s v="Active"/>
    <m/>
    <m/>
    <m/>
    <m/>
    <m/>
    <m/>
    <s v="S-LMAQM-17-GR-1052"/>
    <n v="1053"/>
    <n v="49978"/>
    <s v="S-LMAQM-17-GR-1052"/>
    <s v="B5448P1"/>
    <s v="LOC"/>
    <n v="246883"/>
    <n v="0"/>
    <n v="245086.39"/>
    <n v="1796.61"/>
    <n v="1796.609999999986"/>
    <n v="-1797"/>
    <n v="0"/>
    <n v="0"/>
    <n v="33"/>
    <n v="7230.71"/>
    <m/>
    <n v="9"/>
    <n v="0.8"/>
    <s v="0 years"/>
    <n v="73007"/>
    <n v="2018"/>
    <n v="6"/>
    <s v="pguevara"/>
    <n v="1.5"/>
    <s v=" "/>
  </r>
  <r>
    <s v="SSD1607"/>
    <s v="USOAS17/12"/>
    <s v="USOAS"/>
    <s v="15th Anniversary I-A Democratic Charter"/>
    <n v="70145.33"/>
    <n v="0"/>
    <n v="-68929.710000000006"/>
    <n v="0"/>
    <n v="0"/>
    <n v="1215.6199999999999"/>
    <n v="-70145.33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15avo Aniversario Carta Democrática I-A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7-09-29T00:00:00"/>
    <d v="2018-02-28T00:00:00"/>
    <d v="2017-10-02T00:00:00"/>
    <d v="2018-02-28T00:00:00"/>
    <s v="Expired"/>
    <s v="Expired"/>
    <s v="Active"/>
    <m/>
    <m/>
    <m/>
    <m/>
    <m/>
    <n v="11"/>
    <s v="Letter dated September 29 2017"/>
    <n v="1053"/>
    <n v="51038"/>
    <m/>
    <m/>
    <m/>
    <n v="31070.29"/>
    <n v="0"/>
    <n v="31070.29"/>
    <n v="0"/>
    <n v="0"/>
    <n v="0"/>
    <n v="0"/>
    <n v="-68929.710000000006"/>
    <n v="1215.6199999999999"/>
    <n v="-68929.710000000006"/>
    <m/>
    <n v="5"/>
    <n v="0.4"/>
    <s v="0 years"/>
    <n v="76207"/>
    <n v="2018"/>
    <n v="6"/>
    <s v="pguevara"/>
    <n v="1.5"/>
    <s v=" "/>
  </r>
  <r>
    <s v="SSD1608"/>
    <s v="SAECI16/02"/>
    <s v="Spain"/>
    <s v="Trust measures OAS AZ"/>
    <n v="1265.27"/>
    <n v="0"/>
    <n v="31335"/>
    <n v="0"/>
    <n v="55.21"/>
    <n v="27746.48"/>
    <n v="3643.7299999999996"/>
    <n v="4909"/>
    <n v="0"/>
    <n v="4909"/>
    <s v="SOC"/>
    <s v="SPECIFIC FUNDS.xlsm"/>
    <m/>
    <n v="311"/>
    <n v="19090"/>
    <x v="0"/>
    <s v="Specific Funds"/>
    <x v="5"/>
    <s v="64A"/>
    <x v="5"/>
    <s v="Capítulo 6 - Secretaría para el Fortalecimiento de la Democracia"/>
    <s v="Secretariat for Strengthening Democracy (64A)"/>
    <s v="Secretaría de Fortalecimiento de la Democracia (64A)"/>
    <s v="Medidas confianza OEA Z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7-02-02T00:00:00"/>
    <d v="2018-04-26T00:00:00"/>
    <s v="Active"/>
    <s v="Expired"/>
    <s v="Active"/>
    <m/>
    <m/>
    <m/>
    <m/>
    <m/>
    <m/>
    <s v="Res. Conc.Sub. 2016/SPE/400153"/>
    <n v="2910"/>
    <n v="48719"/>
    <m/>
    <m/>
    <m/>
    <n v="104450"/>
    <n v="0"/>
    <n v="99541"/>
    <n v="4909"/>
    <n v="4909"/>
    <n v="0"/>
    <n v="463459"/>
    <n v="31390.21"/>
    <n v="27746.48"/>
    <n v="31335"/>
    <m/>
    <n v="24"/>
    <n v="2"/>
    <s v="1 to 3 years"/>
    <n v="73769"/>
    <n v="2018"/>
    <n v="6"/>
    <s v="pguevara"/>
    <n v="1.5"/>
    <s v=" "/>
  </r>
  <r>
    <s v="SSD1703"/>
    <s v="AECID_CONT11/01"/>
    <s v="Spain"/>
    <s v="Cooperation Mission Nicaragua"/>
    <n v="363.75"/>
    <n v="0"/>
    <n v="0"/>
    <n v="0"/>
    <n v="0"/>
    <n v="363.75"/>
    <n v="-363.75"/>
    <n v="0"/>
    <n v="0"/>
    <n v="0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isión de Cooperación en Nicaragua"/>
    <x v="4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20-12-31T00:00:00"/>
    <d v="2017-04-24T00:00:00"/>
    <d v="2020-04-24T00:00:00"/>
    <s v="Active"/>
    <s v="Active"/>
    <s v="Active"/>
    <m/>
    <m/>
    <m/>
    <m/>
    <m/>
    <m/>
    <s v="Letter dated 07/18/2011"/>
    <n v="1743"/>
    <n v="28714"/>
    <m/>
    <m/>
    <m/>
    <n v="54254.559999999998"/>
    <n v="0"/>
    <n v="54254.559999999998"/>
    <n v="0"/>
    <n v="0"/>
    <n v="0"/>
    <n v="165716"/>
    <n v="0"/>
    <n v="363.75"/>
    <n v="0"/>
    <m/>
    <n v="113"/>
    <n v="9.4"/>
    <s v="Over 6 years"/>
    <n v="74727"/>
    <n v="2018"/>
    <n v="6"/>
    <s v="pguevara"/>
    <n v="1.5"/>
    <s v=" "/>
  </r>
  <r>
    <s v="SSD1703"/>
    <s v="KOREA17/01"/>
    <s v="Korea"/>
    <s v="Cooperation Mission Nicaragua"/>
    <n v="34800"/>
    <n v="0"/>
    <n v="0"/>
    <n v="0"/>
    <n v="0"/>
    <n v="8627.3700000000008"/>
    <n v="-8627.3700000000008"/>
    <n v="26172.629999999997"/>
    <n v="22159.21"/>
    <n v="4013.4199999999983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isión de Cooperación en Nicaragu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17-04-24T00:00:00"/>
    <d v="2020-04-24T00:00:00"/>
    <s v="Active"/>
    <s v="Active"/>
    <s v="Active"/>
    <m/>
    <m/>
    <m/>
    <m/>
    <m/>
    <n v="13"/>
    <s v="SCODMR-IER/31/17"/>
    <n v="2960"/>
    <n v="51738"/>
    <m/>
    <m/>
    <m/>
    <n v="40000"/>
    <n v="23647.67"/>
    <n v="14802.08"/>
    <n v="1550.25"/>
    <n v="25197.919999999998"/>
    <n v="975"/>
    <n v="38851"/>
    <n v="0"/>
    <n v="30786.58"/>
    <n v="0"/>
    <m/>
    <n v="37"/>
    <n v="3.1"/>
    <s v="3 to 6 years"/>
    <n v="74727"/>
    <n v="2018"/>
    <n v="6"/>
    <s v="pguevara"/>
    <n v="1.5"/>
    <s v=" "/>
  </r>
  <r>
    <s v="SSD1703"/>
    <s v="LUXEM17/01"/>
    <s v="Luxembourg"/>
    <s v="Cooperation Mission Nicaragua"/>
    <n v="42282.080000000002"/>
    <n v="0"/>
    <n v="0"/>
    <n v="0"/>
    <n v="0"/>
    <n v="31792.19"/>
    <n v="-31792.19"/>
    <n v="10489.890000000003"/>
    <n v="10000"/>
    <n v="489.89000000000306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isión de Cooperación en Nicaragua"/>
    <x v="4"/>
    <s v="Democracia y Gobernabilidad"/>
    <m/>
    <m/>
    <m/>
    <s v="Luxemburgo"/>
    <s v="LUXEMBOURG"/>
    <s v="Luxembourg"/>
    <s v="Luxemburgo"/>
    <s v="2-Permanent Observers"/>
    <s v="2-Observadores Permanentes"/>
    <m/>
    <m/>
    <d v="2017-07-28T00:00:00"/>
    <d v="2020-04-24T00:00:00"/>
    <d v="2017-04-24T00:00:00"/>
    <d v="2020-04-24T00:00:00"/>
    <s v="Active"/>
    <s v="Active"/>
    <s v="Active"/>
    <m/>
    <m/>
    <m/>
    <m/>
    <m/>
    <n v="13"/>
    <s v="Ref. L-107-17"/>
    <n v="3719"/>
    <n v="50478"/>
    <m/>
    <m/>
    <m/>
    <n v="58120"/>
    <n v="10000"/>
    <n v="48120"/>
    <n v="0"/>
    <n v="10000"/>
    <n v="490"/>
    <n v="16444"/>
    <n v="0"/>
    <n v="41792.19"/>
    <n v="0"/>
    <m/>
    <n v="33"/>
    <n v="2.8"/>
    <s v="1 to 3 years"/>
    <n v="74727"/>
    <n v="2018"/>
    <n v="6"/>
    <s v="pguevara"/>
    <n v="1.5"/>
    <s v=" "/>
  </r>
  <r>
    <s v="SSD1703"/>
    <s v="SAECI18/01"/>
    <s v="Spain"/>
    <s v="Cooperation Mission Nicaragua"/>
    <n v="0"/>
    <n v="0"/>
    <n v="12277"/>
    <n v="0"/>
    <n v="0"/>
    <n v="3087.86"/>
    <n v="9189.14"/>
    <n v="9189.14"/>
    <n v="0"/>
    <n v="9189.14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Misión de Cooperación en Nicaragu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17-04-24T00:00:00"/>
    <d v="2020-04-24T00:00:00"/>
    <s v="Active"/>
    <s v="Active"/>
    <s v="Active"/>
    <s v="Interest due"/>
    <m/>
    <m/>
    <m/>
    <m/>
    <m/>
    <s v="2017/SPE/0000400175"/>
    <n v="2910"/>
    <n v="52278"/>
    <m/>
    <m/>
    <m/>
    <n v="12277"/>
    <n v="0"/>
    <n v="3087.86"/>
    <n v="9189.14"/>
    <n v="9189.14"/>
    <n v="0"/>
    <n v="2235175"/>
    <n v="12277"/>
    <n v="3087.86"/>
    <n v="12277"/>
    <m/>
    <n v="24"/>
    <n v="2"/>
    <s v="1 to 3 years"/>
    <n v="74727"/>
    <n v="2018"/>
    <n v="6"/>
    <s v="pguevara"/>
    <n v="1.5"/>
    <s v=" "/>
  </r>
  <r>
    <s v="SSD1703-EOMNIC"/>
    <s v="ARGEN16/03"/>
    <s v="Argentina"/>
    <s v="EOM 2017 Nicaragua"/>
    <n v="872.19"/>
    <n v="0"/>
    <n v="-96.19"/>
    <n v="0"/>
    <n v="0"/>
    <n v="776"/>
    <n v="-872.19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Nicaragua"/>
    <x v="4"/>
    <s v="Democracia y Gobernabilidad"/>
    <m/>
    <m/>
    <m/>
    <s v="Argentina"/>
    <s v="ARGENTINA"/>
    <s v="Argentina"/>
    <s v="Argentina"/>
    <s v="1-Member States"/>
    <s v="1-Estados Miembros"/>
    <m/>
    <m/>
    <d v="2016-03-14T00:00:00"/>
    <d v="2020-12-31T00:00:00"/>
    <d v="2017-04-24T00:00:00"/>
    <d v="2018-12-31T00:00:00"/>
    <s v="Active"/>
    <s v="Active"/>
    <s v="Active"/>
    <m/>
    <m/>
    <m/>
    <m/>
    <m/>
    <n v="11"/>
    <s v="Letter dated April 12,2016"/>
    <n v="1005"/>
    <n v="46458"/>
    <m/>
    <m/>
    <m/>
    <n v="2016.96"/>
    <n v="0"/>
    <n v="2016.96"/>
    <n v="0"/>
    <n v="0"/>
    <n v="0"/>
    <n v="96"/>
    <n v="-96.19"/>
    <n v="776"/>
    <n v="-96.19"/>
    <m/>
    <n v="57"/>
    <n v="4.8"/>
    <s v="3 to 6 years"/>
    <n v="75587"/>
    <n v="2018"/>
    <n v="6"/>
    <s v="pguevara"/>
    <n v="1.5"/>
    <s v=" "/>
  </r>
  <r>
    <s v="SSD1703-EOMNIC"/>
    <s v="BOLIV15/01"/>
    <s v="Bolivia"/>
    <s v="EOM 2017 Nicaragua"/>
    <n v="111.34"/>
    <n v="0"/>
    <n v="-607.54"/>
    <n v="0"/>
    <n v="607.54"/>
    <n v="111.34"/>
    <n v="-111.34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Nicaragua"/>
    <x v="4"/>
    <s v="Democracia y Gobernabilidad"/>
    <m/>
    <m/>
    <m/>
    <s v="Bolivia"/>
    <s v="BOLIVIA"/>
    <s v="Bolivia"/>
    <s v="Bolivia"/>
    <s v="1-Member States"/>
    <s v="1-Estados Miembros"/>
    <m/>
    <m/>
    <d v="2015-12-23T00:00:00"/>
    <d v="2020-12-31T00:00:00"/>
    <d v="2017-04-24T00:00:00"/>
    <d v="2018-12-31T00:00:00"/>
    <s v="Active"/>
    <s v="Active"/>
    <s v="Active"/>
    <m/>
    <m/>
    <m/>
    <m/>
    <m/>
    <n v="11"/>
    <s v="MBP-OEA-ND"/>
    <n v="1010"/>
    <n v="45557"/>
    <m/>
    <m/>
    <m/>
    <n v="123.05"/>
    <n v="0"/>
    <n v="123.05"/>
    <n v="0"/>
    <n v="0"/>
    <n v="0"/>
    <n v="1720"/>
    <n v="0"/>
    <n v="111.34"/>
    <n v="-607.54"/>
    <m/>
    <n v="60"/>
    <n v="5"/>
    <s v="3 to 6 years"/>
    <n v="75587"/>
    <n v="2018"/>
    <n v="6"/>
    <s v="pguevara"/>
    <n v="1.5"/>
    <s v=" "/>
  </r>
  <r>
    <s v="SSD1703-EOMNIC"/>
    <s v="CHILE16/07"/>
    <s v="Chile"/>
    <s v="EOM 2017 Nicaragua"/>
    <n v="6.1"/>
    <n v="0"/>
    <n v="-6.1"/>
    <n v="0"/>
    <n v="0"/>
    <n v="0"/>
    <n v="-6.1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Nicaragua"/>
    <x v="4"/>
    <s v="Democracia y Gobernabilidad"/>
    <m/>
    <m/>
    <m/>
    <s v="Chile"/>
    <s v="CHILE"/>
    <s v="Chile"/>
    <s v="Chile"/>
    <s v="1-Member States"/>
    <s v="1-Estados Miembros"/>
    <m/>
    <m/>
    <d v="2016-04-29T00:00:00"/>
    <d v="2020-12-31T00:00:00"/>
    <d v="2017-04-24T00:00:00"/>
    <d v="2018-12-31T00:00:00"/>
    <s v="Active"/>
    <s v="Active"/>
    <s v="Active"/>
    <m/>
    <m/>
    <m/>
    <m/>
    <m/>
    <n v="11"/>
    <s v="Nota 078"/>
    <n v="1013"/>
    <n v="47918"/>
    <m/>
    <m/>
    <m/>
    <n v="374"/>
    <n v="0"/>
    <n v="374"/>
    <n v="0"/>
    <n v="0"/>
    <n v="0"/>
    <n v="2882"/>
    <n v="-6.1"/>
    <n v="0"/>
    <n v="-6.1"/>
    <m/>
    <n v="56"/>
    <n v="4.7"/>
    <s v="3 to 6 years"/>
    <n v="75587"/>
    <n v="2018"/>
    <n v="6"/>
    <s v="pguevara"/>
    <n v="1.5"/>
    <s v=" "/>
  </r>
  <r>
    <s v="SSD1703-EOMNIC"/>
    <s v="CHILE17/02"/>
    <s v="Chile"/>
    <s v="EOM 2017 Nicaragua"/>
    <n v="580.6"/>
    <n v="0"/>
    <n v="-421.27"/>
    <n v="0"/>
    <n v="329.98"/>
    <n v="489.31"/>
    <n v="-580.59999999999991"/>
    <n v="1.1368683772161603E-13"/>
    <n v="0"/>
    <n v="1.1368683772161603E-1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Nicaragua"/>
    <x v="4"/>
    <s v="Democracia y Gobernabilidad"/>
    <m/>
    <m/>
    <m/>
    <s v="Chile"/>
    <s v="CHILE"/>
    <s v="Chile"/>
    <s v="Chile"/>
    <s v="1-Member States"/>
    <s v="1-Estados Miembros"/>
    <m/>
    <m/>
    <d v="2017-02-21T00:00:00"/>
    <d v="2020-12-31T00:00:00"/>
    <d v="2017-04-24T00:00:00"/>
    <d v="2018-12-31T00:00:00"/>
    <s v="Active"/>
    <s v="Active"/>
    <s v="Active"/>
    <m/>
    <m/>
    <m/>
    <m/>
    <m/>
    <n v="13"/>
    <s v="No. 017"/>
    <n v="1013"/>
    <n v="49438"/>
    <m/>
    <m/>
    <m/>
    <n v="3578.73"/>
    <n v="0"/>
    <n v="3578.73"/>
    <n v="0"/>
    <n v="0"/>
    <n v="0"/>
    <n v="29255"/>
    <n v="-91.289999999999964"/>
    <n v="489.31"/>
    <n v="-421.27"/>
    <m/>
    <n v="46"/>
    <n v="3.8"/>
    <s v="3 to 6 years"/>
    <n v="75587"/>
    <n v="2018"/>
    <n v="6"/>
    <s v="pguevara"/>
    <n v="1.5"/>
    <s v=" "/>
  </r>
  <r>
    <s v="SSD1703-EOMNIC"/>
    <s v="GERMA17/02"/>
    <s v="Germany"/>
    <s v="EOM 2017 Nicaragua"/>
    <n v="37435.620000000003"/>
    <n v="23451.15"/>
    <n v="0"/>
    <n v="0"/>
    <n v="-32924.160000000003"/>
    <n v="27962.61"/>
    <n v="-37435.620000000003"/>
    <n v="0"/>
    <n v="0"/>
    <n v="0"/>
    <s v="SOC + Adjustments"/>
    <s v="SPECIFIC FUNDS.xlsm"/>
    <s v=" + M2018-2"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Nicaragua"/>
    <x v="4"/>
    <s v="Democracia y Gobernabilidad"/>
    <m/>
    <m/>
    <m/>
    <s v="Alemania"/>
    <s v="GERMANY"/>
    <s v="Germany"/>
    <s v="Alemania"/>
    <s v="2-Permanent Observers"/>
    <s v="2-Observadores Permanentes"/>
    <m/>
    <m/>
    <d v="2017-10-13T00:00:00"/>
    <d v="2018-05-23T00:00:00"/>
    <d v="2017-04-24T00:00:00"/>
    <d v="2018-12-31T00:00:00"/>
    <s v="Expired"/>
    <s v="Active"/>
    <s v="Active"/>
    <m/>
    <m/>
    <m/>
    <m/>
    <m/>
    <n v="13"/>
    <s v="S03-440.71-P-14/17"/>
    <n v="1767"/>
    <n v="51238"/>
    <m/>
    <m/>
    <m/>
    <n v="203930.93"/>
    <n v="0"/>
    <n v="203930.93"/>
    <n v="0"/>
    <n v="0"/>
    <n v="0"/>
    <n v="0"/>
    <n v="-32924.160000000003"/>
    <n v="27962.61"/>
    <n v="23451.15"/>
    <m/>
    <n v="7"/>
    <n v="0.6"/>
    <s v="0 years"/>
    <n v="75587"/>
    <n v="2018"/>
    <n v="6"/>
    <s v="pguevara"/>
    <n v="1.5"/>
    <s v=" "/>
  </r>
  <r>
    <s v="SSD1703-EOMNIC"/>
    <s v="HONDU17/01"/>
    <s v="Honduras"/>
    <s v="EOM 2017 Nicaragua"/>
    <n v="0"/>
    <n v="0"/>
    <n v="-2647.95"/>
    <n v="0"/>
    <n v="2647.95"/>
    <n v="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Nicaragua"/>
    <x v="4"/>
    <s v="Democracia y Gobernabilidad"/>
    <m/>
    <m/>
    <m/>
    <s v="Honduras"/>
    <s v="HONDURAS"/>
    <s v="Honduras"/>
    <s v="Honduras"/>
    <s v="1-Member States"/>
    <s v="1-Estados Miembros"/>
    <m/>
    <m/>
    <d v="2017-03-06T00:00:00"/>
    <d v="2020-12-31T00:00:00"/>
    <d v="2017-04-24T00:00:00"/>
    <d v="2018-12-31T00:00:00"/>
    <s v="Active"/>
    <s v="Active"/>
    <s v="Active"/>
    <m/>
    <m/>
    <m/>
    <m/>
    <m/>
    <n v="13"/>
    <s v="Letter dated March 06, 2017"/>
    <n v="1025"/>
    <n v="49518"/>
    <m/>
    <m/>
    <m/>
    <n v="10126.49"/>
    <n v="0"/>
    <n v="10126.49"/>
    <n v="0"/>
    <n v="0"/>
    <n v="0"/>
    <n v="2774"/>
    <n v="0"/>
    <n v="0"/>
    <n v="-2647.95"/>
    <m/>
    <n v="45"/>
    <n v="3.8"/>
    <s v="3 to 6 years"/>
    <n v="75587"/>
    <n v="2018"/>
    <n v="6"/>
    <s v="pguevara"/>
    <n v="1.5"/>
    <s v=" "/>
  </r>
  <r>
    <s v="SSD1703-EOMNIC"/>
    <s v="LUXEM17/01"/>
    <s v="Luxembourg"/>
    <s v="EOM 2017 Nicaragua"/>
    <n v="8190.32"/>
    <n v="0"/>
    <n v="0"/>
    <n v="0"/>
    <n v="19906.349999999999"/>
    <n v="12142.24"/>
    <n v="7764.1099999999988"/>
    <n v="15954.429999999998"/>
    <n v="0"/>
    <n v="15954.43"/>
    <s v="SOC + Adjustments"/>
    <s v="SPECIFIC FUNDS.xlsm"/>
    <s v=" + M2018-2"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Nicaragua"/>
    <x v="4"/>
    <s v="Democracia y Gobernabilidad"/>
    <m/>
    <m/>
    <m/>
    <s v="Luxemburgo"/>
    <s v="LUXEMBOURG"/>
    <s v="Luxembourg"/>
    <s v="Luxemburgo"/>
    <s v="2-Permanent Observers"/>
    <s v="2-Observadores Permanentes"/>
    <m/>
    <m/>
    <d v="2017-07-28T00:00:00"/>
    <d v="2020-04-24T00:00:00"/>
    <d v="2017-04-24T00:00:00"/>
    <d v="2018-12-31T00:00:00"/>
    <s v="Active"/>
    <s v="Active"/>
    <s v="Active"/>
    <m/>
    <m/>
    <m/>
    <m/>
    <m/>
    <n v="13"/>
    <s v="Ref. L-107-17"/>
    <n v="3719"/>
    <n v="50478"/>
    <m/>
    <m/>
    <m/>
    <n v="174360"/>
    <n v="0"/>
    <n v="158405.57"/>
    <n v="15954.43"/>
    <n v="15954.429999999993"/>
    <n v="0"/>
    <n v="16444"/>
    <n v="19906.349999999999"/>
    <n v="12142.24"/>
    <n v="0"/>
    <m/>
    <n v="33"/>
    <n v="2.8"/>
    <s v="1 to 3 years"/>
    <n v="75587"/>
    <n v="2018"/>
    <n v="6"/>
    <s v="pguevara"/>
    <n v="1.5"/>
    <s v=" "/>
  </r>
  <r>
    <s v="SSD1703-EOMNIC"/>
    <s v="SAECI16/02"/>
    <s v="Spain"/>
    <s v="EOM 2017 Nicaragua"/>
    <n v="157.94"/>
    <n v="0"/>
    <n v="0"/>
    <n v="0"/>
    <n v="0"/>
    <n v="0"/>
    <n v="0"/>
    <n v="157.94"/>
    <n v="0"/>
    <n v="157.94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Nicaragu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7-04-24T00:00:00"/>
    <d v="2018-12-31T00:00:00"/>
    <s v="Active"/>
    <s v="Active"/>
    <s v="Inactive"/>
    <m/>
    <m/>
    <m/>
    <m/>
    <m/>
    <m/>
    <s v="Res. Conc.Sub. 2016/SPE/400153"/>
    <n v="2910"/>
    <n v="48719"/>
    <m/>
    <m/>
    <m/>
    <n v="30000"/>
    <n v="0"/>
    <n v="29842.06"/>
    <n v="157.94"/>
    <n v="157.93999999999869"/>
    <n v="0"/>
    <n v="463459"/>
    <n v="0"/>
    <n v="0"/>
    <n v="0"/>
    <m/>
    <n v="24"/>
    <n v="2"/>
    <s v="1 to 3 years"/>
    <n v="75587"/>
    <n v="2018"/>
    <n v="6"/>
    <s v="pguevara"/>
    <n v="1.5"/>
    <s v=" "/>
  </r>
  <r>
    <s v="SSD1703-EOMNIC"/>
    <s v="SWITZ17/03"/>
    <s v="Switzerland"/>
    <s v="EOM 2017 Nicaragua"/>
    <n v="-7931.42"/>
    <n v="0"/>
    <n v="0"/>
    <n v="0"/>
    <n v="-5496.44"/>
    <n v="0"/>
    <n v="-5496.44"/>
    <n v="-13427.86"/>
    <n v="0"/>
    <n v="-13427.86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Nicaragua"/>
    <x v="4"/>
    <s v="Democracia y Gobernabilidad"/>
    <m/>
    <m/>
    <m/>
    <s v="Suiza"/>
    <s v="SWITZERLAND"/>
    <s v="Switzerland"/>
    <s v="Suiza"/>
    <s v="2-Permanent Observers"/>
    <s v="2-Observadores Permanentes"/>
    <m/>
    <m/>
    <d v="2017-10-15T00:00:00"/>
    <d v="2018-06-30T00:00:00"/>
    <d v="2017-04-24T00:00:00"/>
    <d v="2018-12-31T00:00:00"/>
    <s v="Active"/>
    <s v="Active"/>
    <s v="Active"/>
    <m/>
    <m/>
    <m/>
    <m/>
    <m/>
    <m/>
    <s v="771.22/7F-08893.02.01"/>
    <n v="1744"/>
    <n v="51218"/>
    <m/>
    <m/>
    <m/>
    <n v="95000"/>
    <n v="0"/>
    <n v="89402.86"/>
    <n v="5597.14"/>
    <n v="5597.1399999999994"/>
    <n v="-19025"/>
    <n v="-13428"/>
    <n v="-5496.44"/>
    <n v="0"/>
    <n v="0"/>
    <m/>
    <n v="8"/>
    <n v="0.7"/>
    <s v="0 years"/>
    <n v="75587"/>
    <n v="2018"/>
    <n v="6"/>
    <s v="pguevara"/>
    <n v="1.5"/>
    <s v=" "/>
  </r>
  <r>
    <s v="SSD1704"/>
    <s v="EEC17/02"/>
    <s v="EEC"/>
    <s v="Implement. Confidence Building Belize-Guatemala"/>
    <n v="914167.29"/>
    <n v="0"/>
    <n v="0"/>
    <n v="0"/>
    <n v="0"/>
    <n v="431226.82"/>
    <n v="-431226.82"/>
    <n v="482940.47000000003"/>
    <n v="174870.3"/>
    <n v="308070.17"/>
    <s v="SOC + Adjustments"/>
    <s v="SPECIFIC FUNDS.xlsm"/>
    <s v=" + M2018-3"/>
    <n v="311"/>
    <n v="19090"/>
    <x v="0"/>
    <s v="Specific Funds"/>
    <x v="5"/>
    <s v="64A"/>
    <x v="5"/>
    <s v="Capítulo 6 - Secretaría para el Fortalecimiento de la Democracia"/>
    <s v="Secretariat for Strengthening Democracy (64A)"/>
    <s v="Secretaría de Fortalecimiento de la Democracia (64A)"/>
    <s v="Implementación Construc. Confianza Belize-Guatemala"/>
    <x v="4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7-07-18T00:00:00"/>
    <d v="2018-11-17T00:00:00"/>
    <d v="2017-08-14T00:00:00"/>
    <d v="2018-11-17T00:00:00"/>
    <s v="Active"/>
    <s v="Active"/>
    <s v="Active"/>
    <m/>
    <m/>
    <m/>
    <m/>
    <m/>
    <n v="7"/>
    <s v="ICSP/2017/385-519"/>
    <n v="2928"/>
    <n v="50678"/>
    <m/>
    <m/>
    <m/>
    <n v="1170682.44"/>
    <n v="200018.63"/>
    <n v="688129.97"/>
    <n v="282533.84000000003"/>
    <n v="482552.47"/>
    <n v="388"/>
    <n v="308070"/>
    <n v="0"/>
    <n v="606097.12"/>
    <n v="0"/>
    <m/>
    <n v="16"/>
    <n v="1.3"/>
    <s v="1 to 3 years"/>
    <n v="75847"/>
    <n v="2018"/>
    <n v="6"/>
    <s v="pguevara"/>
    <n v="1.5"/>
    <s v=" "/>
  </r>
  <r>
    <s v="SSD1704"/>
    <s v="MEXIC15/01"/>
    <s v="Mexico"/>
    <s v="Implement. Confidence Building Belize-Guatemala"/>
    <n v="0"/>
    <n v="0"/>
    <n v="22192.19"/>
    <n v="0"/>
    <n v="0"/>
    <n v="19779.830000000002"/>
    <n v="2412.3599999999969"/>
    <n v="2412.3599999999969"/>
    <n v="259.20999999999998"/>
    <n v="2153.1499999999969"/>
    <s v="SOC"/>
    <s v="SPECIFIC FUNDS.xlsm"/>
    <m/>
    <n v="311"/>
    <n v="19090"/>
    <x v="0"/>
    <s v="Specific Funds"/>
    <x v="5"/>
    <s v="64A"/>
    <x v="5"/>
    <s v="Capítulo 6 - Secretaría para el Fortalecimiento de la Democracia"/>
    <s v="Secretariat for Strengthening Democracy (64A)"/>
    <s v="Secretaría de Fortalecimiento de la Democracia (64A)"/>
    <s v="Implementación Construc. Confianza Belize-Guatemala"/>
    <x v="4"/>
    <s v="Democracia y Gobernabilidad"/>
    <m/>
    <m/>
    <m/>
    <s v="México"/>
    <s v="MEXICO"/>
    <s v="Mexico"/>
    <s v="México"/>
    <s v="1-Member States"/>
    <s v="1-Estados Miembros"/>
    <m/>
    <m/>
    <d v="2014-04-21T00:00:00"/>
    <d v="2018-12-31T00:00:00"/>
    <d v="2017-08-14T00:00:00"/>
    <d v="2018-11-17T00:00:00"/>
    <s v="Active"/>
    <s v="Active"/>
    <s v="Active"/>
    <m/>
    <m/>
    <m/>
    <m/>
    <m/>
    <m/>
    <s v="Unprogrammed"/>
    <n v="1027"/>
    <n v="42214"/>
    <m/>
    <m/>
    <m/>
    <n v="22192.19"/>
    <n v="263.20999999999998"/>
    <n v="19779.830000000002"/>
    <n v="2149.15"/>
    <n v="2412.3599999999969"/>
    <n v="0"/>
    <n v="105260"/>
    <n v="22192.19"/>
    <n v="20039.04"/>
    <n v="22192.19"/>
    <m/>
    <n v="56"/>
    <n v="4.7"/>
    <s v="3 to 6 years"/>
    <n v="75847"/>
    <n v="2018"/>
    <n v="6"/>
    <s v="pguevara"/>
    <n v="1.5"/>
    <s v=" "/>
  </r>
  <r>
    <s v="SSD1706"/>
    <s v="CADFATD17/04"/>
    <s v="CA DFATD"/>
    <s v="Belize-Guatemala Confidence Building"/>
    <n v="8259.11"/>
    <n v="0"/>
    <n v="0"/>
    <n v="0"/>
    <n v="54.4"/>
    <n v="27090.53"/>
    <n v="-27036.129999999997"/>
    <n v="-18777.019999999997"/>
    <n v="0"/>
    <n v="-18777.019999999997"/>
    <s v="SOC"/>
    <s v="SPECIFIC FUNDS.xlsm"/>
    <m/>
    <n v="311"/>
    <n v="19090"/>
    <x v="0"/>
    <s v="Specific Funds"/>
    <x v="5"/>
    <s v="64A"/>
    <x v="5"/>
    <s v="Capítulo 6 - Secretaría para el Fortalecimiento de la Democracia"/>
    <s v="Secretariat for Strengthening Democracy (64A)"/>
    <s v="Secretaría de Fortalecimiento de la Democracia (64A)"/>
    <s v="Belize-Guatemala Construcción de Confianza"/>
    <x v="4"/>
    <s v="Democracia y Gobernabilidad"/>
    <m/>
    <m/>
    <m/>
    <s v="CA DFATD"/>
    <s v="CANADA"/>
    <s v="Canada"/>
    <s v="Canadá"/>
    <s v="1-Member States"/>
    <s v="1-Estados Miembros"/>
    <m/>
    <m/>
    <d v="2017-03-31T00:00:00"/>
    <d v="2018-03-07T00:00:00"/>
    <d v="2017-04-19T00:00:00"/>
    <d v="2018-12-31T00:00:00"/>
    <s v="Expired"/>
    <s v="Active"/>
    <s v="Active"/>
    <m/>
    <m/>
    <m/>
    <m/>
    <m/>
    <m/>
    <s v="PSOP 16-135"/>
    <n v="1012"/>
    <n v="50238"/>
    <m/>
    <m/>
    <m/>
    <n v="255399.79"/>
    <n v="0"/>
    <n v="247492.21"/>
    <n v="7907.58"/>
    <n v="7907.5800000000163"/>
    <n v="-26685"/>
    <n v="-18777"/>
    <n v="54.4"/>
    <n v="27090.53"/>
    <n v="0"/>
    <m/>
    <n v="12"/>
    <n v="1"/>
    <s v="1 to 3 years"/>
    <n v="75247"/>
    <n v="2018"/>
    <n v="6"/>
    <s v="pguevara"/>
    <n v="1.5"/>
    <s v=" "/>
  </r>
  <r>
    <s v="SSD1706"/>
    <s v="TURKY17/01"/>
    <s v="Turkey"/>
    <s v="Belize-Guatemala Confidence Building"/>
    <n v="77081.97"/>
    <n v="0"/>
    <n v="0"/>
    <n v="0"/>
    <n v="0"/>
    <n v="44236.29"/>
    <n v="-44236.29"/>
    <n v="32845.68"/>
    <n v="18754.47"/>
    <n v="14091.21"/>
    <s v="SOC"/>
    <s v="SPECIFIC FUNDS.xlsm"/>
    <m/>
    <n v="311"/>
    <n v="19090"/>
    <x v="0"/>
    <s v="Specific Funds"/>
    <x v="5"/>
    <s v="64A"/>
    <x v="5"/>
    <s v="Capítulo 6 - Secretaría para el Fortalecimiento de la Democracia"/>
    <s v="Secretariat for Strengthening Democracy (64A)"/>
    <s v="Secretaría de Fortalecimiento de la Democracia (64A)"/>
    <s v="Belize-Guatemala Construcción de Confianza"/>
    <x v="4"/>
    <s v="Democracia y Gobernabilidad"/>
    <m/>
    <m/>
    <m/>
    <s v="Turquía"/>
    <s v="TURKEY"/>
    <s v="Turkey"/>
    <s v="Turquía"/>
    <s v="2-Permanent Observers"/>
    <s v="2-Observadores Permanentes"/>
    <m/>
    <m/>
    <d v="2017-04-28T00:00:00"/>
    <d v="2018-12-31T00:00:00"/>
    <d v="2017-04-19T00:00:00"/>
    <d v="2018-12-31T00:00:00"/>
    <s v="Active"/>
    <s v="Active"/>
    <s v="Active"/>
    <m/>
    <m/>
    <m/>
    <m/>
    <m/>
    <n v="13"/>
    <s v="2017/95505191"/>
    <n v="1823"/>
    <n v="50399"/>
    <m/>
    <m/>
    <m/>
    <n v="100000"/>
    <n v="18784.47"/>
    <n v="67154.320000000007"/>
    <n v="14061.21"/>
    <n v="32845.679999999993"/>
    <n v="0"/>
    <n v="61454"/>
    <n v="0"/>
    <n v="62990.76"/>
    <n v="0"/>
    <m/>
    <n v="20"/>
    <n v="1.7"/>
    <s v="1 to 3 years"/>
    <n v="75247"/>
    <n v="2018"/>
    <n v="6"/>
    <s v="pguevara"/>
    <n v="1.5"/>
    <s v=" "/>
  </r>
  <r>
    <s v="SSD-DSDSM/001"/>
    <s v="PADF18/01"/>
    <s v="PADF"/>
    <s v="DSDSM-PADF 2018"/>
    <n v="0"/>
    <n v="20690"/>
    <n v="0"/>
    <n v="0"/>
    <n v="0"/>
    <n v="11524.25"/>
    <n v="9165.75"/>
    <n v="9165.75"/>
    <n v="0"/>
    <n v="9165.75"/>
    <s v="SOC"/>
    <s v="SPECIFIC FUNDS.xlsm"/>
    <m/>
    <n v="311"/>
    <n v="14810"/>
    <x v="0"/>
    <s v="Specific Funds"/>
    <x v="5"/>
    <s v="64D"/>
    <x v="5"/>
    <s v="Capítulo 6 - Secretaría para el Fortalecimiento de la Democracia"/>
    <s v="Department of Sustainable Democracy and Special Missions (64D)"/>
    <s v="Departamento de Sustentabilidad Democrática y Misiones Especiales (64D)"/>
    <s v="DSDSM-PADF 2018"/>
    <x v="4"/>
    <s v="Democracia y Gobernabilidad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8-02-08T00:00:00"/>
    <d v="2019-01-30T00:00:00"/>
    <d v="2018-02-08T00:00:00"/>
    <d v="2019-01-30T00:00:00"/>
    <s v="Active"/>
    <s v="Active"/>
    <s v="Active"/>
    <m/>
    <m/>
    <m/>
    <m/>
    <m/>
    <n v="13"/>
    <s v="No. # [326.02.18-GS/OAS]"/>
    <n v="2904"/>
    <n v="52858"/>
    <m/>
    <m/>
    <m/>
    <n v="51725"/>
    <n v="0"/>
    <n v="11524.25"/>
    <n v="40200.75"/>
    <n v="40200.75"/>
    <n v="-31035"/>
    <n v="17332"/>
    <n v="0"/>
    <n v="11524.25"/>
    <n v="20690"/>
    <m/>
    <n v="11"/>
    <n v="0.9"/>
    <s v="0 years"/>
    <n v="78507"/>
    <n v="2018"/>
    <n v="6"/>
    <s v="pguevara"/>
    <n v="1.5"/>
    <s v=" "/>
  </r>
  <r>
    <s v="SSDEOM1601"/>
    <s v="ARGEN11/02"/>
    <s v="Argentina"/>
    <s v="EOM 2016 Colombia"/>
    <n v="297.25"/>
    <n v="0"/>
    <n v="0"/>
    <n v="0"/>
    <n v="0"/>
    <n v="0"/>
    <n v="0"/>
    <n v="297.25"/>
    <n v="297.25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Colombia"/>
    <x v="4"/>
    <s v="Democracia y Gobernabilidad"/>
    <m/>
    <m/>
    <m/>
    <s v="Argentina"/>
    <s v="ARGENTINA"/>
    <s v="Argentina"/>
    <s v="Argentina"/>
    <s v="1-Member States"/>
    <s v="1-Estados Miembros"/>
    <m/>
    <m/>
    <d v="2011-02-15T00:00:00"/>
    <d v="2016-12-31T00:00:00"/>
    <d v="2016-08-24T00:00:00"/>
    <d v="2018-03-06T00:00:00"/>
    <s v="Expired"/>
    <s v="Expired"/>
    <s v="Active"/>
    <m/>
    <m/>
    <m/>
    <m/>
    <m/>
    <m/>
    <s v="OEA 64"/>
    <n v="1005"/>
    <n v="26752"/>
    <m/>
    <m/>
    <m/>
    <n v="1160.32"/>
    <n v="297.25"/>
    <n v="863.07"/>
    <n v="0"/>
    <n v="297.24999999999989"/>
    <n v="0"/>
    <n v="0"/>
    <n v="0"/>
    <n v="297.25"/>
    <n v="0"/>
    <m/>
    <n v="70"/>
    <n v="5.8"/>
    <s v="3 to 6 years"/>
    <n v="71928"/>
    <n v="2018"/>
    <n v="6"/>
    <s v="pguevara"/>
    <n v="1.5"/>
    <s v=" "/>
  </r>
  <r>
    <s v="SSDEOM1601"/>
    <s v="ARGEN14/03"/>
    <s v="Argentina"/>
    <s v="EOM 2016 Colombia"/>
    <n v="487.71"/>
    <n v="0"/>
    <n v="0"/>
    <n v="0"/>
    <n v="0"/>
    <n v="0"/>
    <n v="0"/>
    <n v="487.71"/>
    <n v="487.71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Colombia"/>
    <x v="4"/>
    <s v="Democracia y Gobernabilidad"/>
    <m/>
    <m/>
    <m/>
    <s v="Argentina"/>
    <s v="ARGENTINA"/>
    <s v="Argentina"/>
    <s v="Argentina"/>
    <s v="1-Member States"/>
    <s v="1-Estados Miembros"/>
    <m/>
    <m/>
    <d v="2014-03-19T00:00:00"/>
    <d v="2016-12-31T00:00:00"/>
    <d v="2016-08-24T00:00:00"/>
    <d v="2018-03-06T00:00:00"/>
    <s v="Expired"/>
    <s v="Expired"/>
    <s v="Active"/>
    <m/>
    <m/>
    <m/>
    <m/>
    <m/>
    <n v="11"/>
    <s v="OEA 112"/>
    <n v="1005"/>
    <n v="39275"/>
    <m/>
    <m/>
    <m/>
    <n v="604.12"/>
    <n v="487.71"/>
    <n v="116.41"/>
    <n v="0"/>
    <n v="487.71000000000004"/>
    <n v="0"/>
    <n v="0"/>
    <n v="0"/>
    <n v="487.71"/>
    <n v="0"/>
    <m/>
    <n v="33"/>
    <n v="2.8"/>
    <s v="1 to 3 years"/>
    <n v="71928"/>
    <n v="2018"/>
    <n v="6"/>
    <s v="pguevara"/>
    <n v="1.5"/>
    <s v=" "/>
  </r>
  <r>
    <s v="SSDEOM1601"/>
    <s v="ARGEN15/04"/>
    <s v="Argentina"/>
    <s v="EOM 2016 Colombia"/>
    <n v="267.04000000000002"/>
    <n v="0"/>
    <n v="0"/>
    <n v="0"/>
    <n v="0"/>
    <n v="0"/>
    <n v="0"/>
    <n v="267.04000000000002"/>
    <n v="267.04000000000002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Colombia"/>
    <x v="4"/>
    <s v="Democracia y Gobernabilidad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16-08-24T00:00:00"/>
    <d v="2018-03-06T00:00:00"/>
    <s v="Active"/>
    <s v="Expired"/>
    <s v="Active"/>
    <m/>
    <m/>
    <m/>
    <m/>
    <m/>
    <n v="11"/>
    <s v="OEA 264"/>
    <n v="1005"/>
    <n v="43995"/>
    <m/>
    <m/>
    <m/>
    <n v="4826.1499999999996"/>
    <n v="267.04000000000002"/>
    <n v="4559.1099999999997"/>
    <n v="0"/>
    <n v="267.03999999999996"/>
    <n v="0"/>
    <n v="0"/>
    <n v="0"/>
    <n v="267.04000000000002"/>
    <n v="0"/>
    <m/>
    <n v="65"/>
    <n v="5.4"/>
    <s v="3 to 6 years"/>
    <n v="71928"/>
    <n v="2018"/>
    <n v="6"/>
    <s v="pguevara"/>
    <n v="1.5"/>
    <s v=" "/>
  </r>
  <r>
    <s v="SSDEOM1601"/>
    <s v="CADFATD16/01"/>
    <s v="CA DFATD"/>
    <s v="EOM 2016 Colombia"/>
    <n v="42.12"/>
    <n v="0"/>
    <n v="-42.12"/>
    <n v="0"/>
    <n v="0"/>
    <n v="0"/>
    <n v="-42.12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Colombia"/>
    <x v="4"/>
    <s v="Democracia y Gobernabilidad"/>
    <m/>
    <m/>
    <m/>
    <s v="CA DFATD"/>
    <s v="CANADA"/>
    <s v="Canada"/>
    <s v="Canadá"/>
    <s v="1-Member States"/>
    <s v="1-Estados Miembros"/>
    <m/>
    <m/>
    <d v="2016-09-21T00:00:00"/>
    <d v="2017-03-17T00:00:00"/>
    <d v="2016-08-24T00:00:00"/>
    <d v="2018-03-06T00:00:00"/>
    <s v="Expired"/>
    <s v="Expired"/>
    <s v="Active"/>
    <m/>
    <m/>
    <m/>
    <m/>
    <m/>
    <n v="11"/>
    <s v="PSOP 16-092"/>
    <n v="1012"/>
    <n v="47898"/>
    <m/>
    <m/>
    <m/>
    <n v="131517.59"/>
    <n v="0"/>
    <n v="131517.59"/>
    <n v="0"/>
    <n v="0"/>
    <n v="0"/>
    <n v="0"/>
    <n v="-42.12"/>
    <n v="0"/>
    <n v="-42.12"/>
    <m/>
    <n v="6"/>
    <n v="0.5"/>
    <s v="0 years"/>
    <n v="71928"/>
    <n v="2018"/>
    <n v="6"/>
    <s v="pguevara"/>
    <n v="1.5"/>
    <s v=" "/>
  </r>
  <r>
    <s v="SSDEOM1601"/>
    <s v="ITALY16/05"/>
    <s v="Italy"/>
    <s v="EOM 2016 Colombia"/>
    <n v="6033.2"/>
    <n v="0"/>
    <n v="0"/>
    <n v="0"/>
    <n v="0"/>
    <n v="6033.2"/>
    <n v="-6033.2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Colombia"/>
    <x v="4"/>
    <s v="Democracia y Gobernabilidad"/>
    <m/>
    <m/>
    <m/>
    <s v="Italia"/>
    <s v="ITALY"/>
    <s v="Italy"/>
    <s v="Italia"/>
    <s v="2-Permanent Observers"/>
    <s v="2-Observadores Permanentes"/>
    <m/>
    <m/>
    <d v="2016-09-07T00:00:00"/>
    <d v="2018-03-07T00:00:00"/>
    <d v="2016-08-24T00:00:00"/>
    <d v="2018-03-06T00:00:00"/>
    <s v="Expired"/>
    <s v="Expired"/>
    <s v="Active"/>
    <m/>
    <m/>
    <m/>
    <m/>
    <m/>
    <n v="12"/>
    <s v="PROT N. 2976"/>
    <n v="1763"/>
    <n v="47600"/>
    <m/>
    <m/>
    <m/>
    <n v="44812"/>
    <n v="0"/>
    <n v="44812"/>
    <n v="0"/>
    <n v="0"/>
    <n v="0"/>
    <n v="0"/>
    <n v="0"/>
    <n v="6033.2"/>
    <n v="0"/>
    <m/>
    <n v="18"/>
    <n v="1.5"/>
    <s v="1 to 3 years"/>
    <n v="71928"/>
    <n v="2018"/>
    <n v="6"/>
    <s v="pguevara"/>
    <n v="1.5"/>
    <s v=" "/>
  </r>
  <r>
    <s v="SSDEOM1601"/>
    <s v="NETHE16/03"/>
    <s v="Netherlands"/>
    <s v="EOM 2016 Colombia"/>
    <n v="5109.29"/>
    <n v="0"/>
    <n v="0"/>
    <n v="0"/>
    <n v="0"/>
    <n v="0"/>
    <n v="0"/>
    <n v="5109.29"/>
    <n v="0"/>
    <n v="5109.29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Colombia"/>
    <x v="4"/>
    <s v="Democracia y Gobernabilidad"/>
    <m/>
    <m/>
    <m/>
    <s v="Países Bajos"/>
    <s v="THE NETHERLAND"/>
    <s v="Netherlands"/>
    <s v="Países Bajos"/>
    <s v="2-Permanent Observers"/>
    <s v="2-Observadores Permanentes"/>
    <m/>
    <m/>
    <d v="2016-09-22T00:00:00"/>
    <d v="2017-03-31T00:00:00"/>
    <d v="2016-08-24T00:00:00"/>
    <d v="2018-03-06T00:00:00"/>
    <s v="Expired"/>
    <s v="Expired"/>
    <s v="Inactive"/>
    <m/>
    <m/>
    <m/>
    <m/>
    <m/>
    <m/>
    <s v="DVB/CU-BPZ-221/16"/>
    <n v="1824"/>
    <n v="48278"/>
    <m/>
    <m/>
    <m/>
    <n v="44965"/>
    <n v="0"/>
    <n v="39855.71"/>
    <n v="5109.29"/>
    <n v="5109.2900000000009"/>
    <n v="0"/>
    <n v="5109"/>
    <n v="0"/>
    <n v="0"/>
    <n v="0"/>
    <m/>
    <n v="6"/>
    <n v="0.5"/>
    <s v="0 years"/>
    <n v="71928"/>
    <n v="2018"/>
    <n v="6"/>
    <s v="pguevara"/>
    <n v="1.5"/>
    <s v=" "/>
  </r>
  <r>
    <s v="SSDEOM1601"/>
    <s v="SAECI16/01"/>
    <s v="Spain"/>
    <s v="EOM 2016 Colombia"/>
    <n v="106.69"/>
    <n v="0"/>
    <n v="0"/>
    <n v="0"/>
    <n v="0"/>
    <n v="0"/>
    <n v="0"/>
    <n v="106.69"/>
    <n v="0"/>
    <n v="106.69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Colombi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16-08-24T00:00:00"/>
    <d v="2018-03-06T00:00:00"/>
    <s v="Expired"/>
    <s v="Expired"/>
    <s v="Inactive"/>
    <m/>
    <m/>
    <m/>
    <m/>
    <m/>
    <m/>
    <s v="Res. Concesión Subv. 10/6/15"/>
    <n v="2910"/>
    <n v="45517"/>
    <m/>
    <m/>
    <m/>
    <n v="31391.96"/>
    <n v="0"/>
    <n v="31285.27"/>
    <n v="106.69"/>
    <n v="106.68999999999869"/>
    <n v="0"/>
    <n v="9082"/>
    <n v="0"/>
    <n v="0"/>
    <n v="0"/>
    <m/>
    <n v="31"/>
    <n v="2.6"/>
    <s v="1 to 3 years"/>
    <n v="71928"/>
    <n v="2018"/>
    <n v="6"/>
    <s v="pguevara"/>
    <n v="1.5"/>
    <s v=" "/>
  </r>
  <r>
    <s v="SSDEOM1601"/>
    <s v="SWEDE-FBA16/01"/>
    <s v="Sweden"/>
    <s v="EOM 2016 Colombia"/>
    <n v="1263.0899999999999"/>
    <n v="0"/>
    <n v="0"/>
    <n v="0"/>
    <n v="0"/>
    <n v="0"/>
    <n v="0"/>
    <n v="1263.0899999999999"/>
    <n v="0"/>
    <n v="1263.0899999999999"/>
    <s v="Adjustments"/>
    <s v="SPECIFIC FUNDS.xlsm"/>
    <s v="P2018-3"/>
    <n v="311"/>
    <m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Colombia"/>
    <x v="4"/>
    <s v="Democracia y Gobernabilidad"/>
    <m/>
    <m/>
    <m/>
    <s v="Suecia"/>
    <s v="FOLKE BERNADOTTE ACADEMY (FBA)"/>
    <s v="Sweden"/>
    <s v="Suecia"/>
    <s v="2-Permanent Observers"/>
    <s v="2-Observadores Permanentes"/>
    <m/>
    <m/>
    <d v="2016-09-21T00:00:00"/>
    <d v="2017-08-23T00:00:00"/>
    <d v="2016-08-24T00:00:00"/>
    <d v="2018-03-06T00:00:00"/>
    <s v="Expired"/>
    <s v="Expired"/>
    <s v="Inactive"/>
    <m/>
    <m/>
    <m/>
    <m/>
    <m/>
    <n v="12"/>
    <s v="Email dated September 21, 2016"/>
    <n v="7118"/>
    <n v="47779"/>
    <m/>
    <m/>
    <m/>
    <n v="23707"/>
    <n v="0"/>
    <n v="22443.91"/>
    <n v="1263.0899999999999"/>
    <n v="1263.0900000000001"/>
    <n v="0"/>
    <n v="1263"/>
    <n v="0"/>
    <n v="0"/>
    <n v="0"/>
    <m/>
    <n v="11"/>
    <n v="0.9"/>
    <s v="0 years"/>
    <n v="71928"/>
    <n v="2018"/>
    <n v="6"/>
    <s v="pguevara"/>
    <n v="1.5"/>
    <s v=" "/>
  </r>
  <r>
    <s v="SSDEOM1601"/>
    <s v="SWITZ16/01"/>
    <s v="Switzerland"/>
    <s v="EOM 2016 Colombia"/>
    <n v="56.8"/>
    <n v="0"/>
    <n v="0"/>
    <n v="0"/>
    <n v="0"/>
    <n v="0"/>
    <n v="0"/>
    <n v="56.8"/>
    <n v="0"/>
    <n v="56.8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6 Colombia"/>
    <x v="4"/>
    <s v="Democracia y Gobernabilidad"/>
    <m/>
    <m/>
    <m/>
    <s v="Suiza"/>
    <s v="SWITZERLAND"/>
    <s v="Switzerland"/>
    <s v="Suiza"/>
    <s v="2-Permanent Observers"/>
    <s v="2-Observadores Permanentes"/>
    <m/>
    <m/>
    <d v="2016-09-13T00:00:00"/>
    <d v="2017-08-23T00:00:00"/>
    <d v="2016-08-24T00:00:00"/>
    <d v="2018-03-06T00:00:00"/>
    <s v="Expired"/>
    <s v="Expired"/>
    <s v="Inactive"/>
    <m/>
    <m/>
    <m/>
    <m/>
    <m/>
    <n v="12"/>
    <s v="Email dated on Sep 13, 2016"/>
    <n v="1744"/>
    <n v="47619"/>
    <m/>
    <m/>
    <m/>
    <n v="8568"/>
    <n v="0"/>
    <n v="8511.2000000000007"/>
    <n v="56.8"/>
    <n v="56.799999999999272"/>
    <n v="0"/>
    <n v="57"/>
    <n v="0"/>
    <n v="0"/>
    <n v="0"/>
    <m/>
    <n v="11"/>
    <n v="0.9"/>
    <s v="0 years"/>
    <n v="71928"/>
    <n v="2018"/>
    <n v="6"/>
    <s v="pguevara"/>
    <n v="1.5"/>
    <s v=" "/>
  </r>
  <r>
    <s v="SSDEOM1701"/>
    <s v="ARGEN16/03"/>
    <s v="Argentina"/>
    <s v="EOM 2017 Ecuador"/>
    <n v="1119"/>
    <n v="0"/>
    <n v="0"/>
    <n v="0"/>
    <n v="0"/>
    <n v="1119"/>
    <n v="-1119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cuador"/>
    <x v="4"/>
    <s v="Democracia y Gobernabilidad"/>
    <m/>
    <m/>
    <m/>
    <s v="Argentina"/>
    <s v="ARGENTINA"/>
    <s v="Argentina"/>
    <s v="Argentina"/>
    <s v="1-Member States"/>
    <s v="1-Estados Miembros"/>
    <m/>
    <m/>
    <d v="2016-03-14T00:00:00"/>
    <d v="2020-12-31T00:00:00"/>
    <d v="2016-12-14T00:00:00"/>
    <d v="2018-02-26T00:00:00"/>
    <s v="Active"/>
    <s v="Expired"/>
    <s v="Active"/>
    <m/>
    <m/>
    <m/>
    <m/>
    <m/>
    <n v="11"/>
    <s v="Letter dated April 12,2016"/>
    <n v="1005"/>
    <n v="46458"/>
    <m/>
    <m/>
    <m/>
    <n v="5000"/>
    <n v="0"/>
    <n v="5000"/>
    <n v="0"/>
    <n v="0"/>
    <n v="0"/>
    <n v="96"/>
    <n v="0"/>
    <n v="1119"/>
    <n v="0"/>
    <m/>
    <n v="57"/>
    <n v="4.8"/>
    <s v="3 to 6 years"/>
    <n v="73235"/>
    <n v="2018"/>
    <n v="6"/>
    <s v="pguevara"/>
    <n v="1.5"/>
    <s v=" "/>
  </r>
  <r>
    <s v="SSDEOM1701"/>
    <s v="KOREA16/01"/>
    <s v="Korea"/>
    <s v="EOM 2017 Ecuador"/>
    <n v="201"/>
    <n v="0"/>
    <n v="-201"/>
    <n v="0"/>
    <n v="0"/>
    <n v="0"/>
    <n v="-201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cuador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6-09-27T00:00:00"/>
    <d v="2018-09-30T00:00:00"/>
    <d v="2016-12-14T00:00:00"/>
    <d v="2018-02-26T00:00:00"/>
    <s v="Active"/>
    <s v="Expired"/>
    <s v="Active"/>
    <m/>
    <m/>
    <m/>
    <m/>
    <m/>
    <n v="12"/>
    <s v="SCODMR/IER16/16"/>
    <n v="2960"/>
    <n v="47838"/>
    <m/>
    <m/>
    <m/>
    <n v="14799"/>
    <n v="0"/>
    <n v="14799"/>
    <n v="0"/>
    <n v="0"/>
    <n v="0"/>
    <n v="5565"/>
    <n v="-201"/>
    <n v="0"/>
    <n v="-201"/>
    <m/>
    <n v="24"/>
    <n v="2"/>
    <s v="1 to 3 years"/>
    <n v="73235"/>
    <n v="2018"/>
    <n v="6"/>
    <s v="pguevara"/>
    <n v="1.5"/>
    <s v=" "/>
  </r>
  <r>
    <s v="SSDEOM1701"/>
    <s v="MEXIC15/02"/>
    <s v="Mexico"/>
    <s v="EOM 2017 Ecuador"/>
    <n v="90.25"/>
    <n v="0"/>
    <n v="-90.25"/>
    <n v="0"/>
    <n v="0"/>
    <n v="0"/>
    <n v="-90.25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cuador"/>
    <x v="4"/>
    <s v="Democracia y Gobernabilidad"/>
    <m/>
    <m/>
    <m/>
    <s v="México"/>
    <s v="MEXICO"/>
    <s v="Mexico"/>
    <s v="México"/>
    <s v="1-Member States"/>
    <s v="1-Estados Miembros"/>
    <m/>
    <m/>
    <d v="2015-03-09T00:00:00"/>
    <d v="2018-12-31T00:00:00"/>
    <d v="2016-12-14T00:00:00"/>
    <d v="2018-02-26T00:00:00"/>
    <s v="Active"/>
    <s v="Expired"/>
    <s v="Active"/>
    <m/>
    <m/>
    <m/>
    <m/>
    <m/>
    <m/>
    <s v="OEA00761"/>
    <n v="1027"/>
    <n v="42714"/>
    <m/>
    <m/>
    <m/>
    <n v="17409.75"/>
    <n v="0"/>
    <n v="17409.75"/>
    <n v="0"/>
    <n v="0"/>
    <n v="0"/>
    <n v="239092"/>
    <n v="-90.25"/>
    <n v="0"/>
    <n v="-90.25"/>
    <m/>
    <n v="45"/>
    <n v="3.8"/>
    <s v="3 to 6 years"/>
    <n v="73235"/>
    <n v="2018"/>
    <n v="6"/>
    <s v="pguevara"/>
    <n v="1.5"/>
    <s v=" "/>
  </r>
  <r>
    <s v="SSDEOM1701"/>
    <s v="PERU16/02"/>
    <s v="Peru"/>
    <s v="EOM 2017 Ecuador"/>
    <n v="1368.94"/>
    <n v="0"/>
    <n v="-1368.94"/>
    <n v="0"/>
    <n v="0"/>
    <n v="0"/>
    <n v="-1368.94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cuador"/>
    <x v="4"/>
    <s v="Democracia y Gobernabilidad"/>
    <m/>
    <m/>
    <m/>
    <s v="Perú"/>
    <s v="PERU"/>
    <s v="Peru"/>
    <s v="Perú"/>
    <s v="1-Member States"/>
    <s v="1-Estados Miembros"/>
    <m/>
    <m/>
    <d v="2016-08-01T00:00:00"/>
    <d v="2020-12-31T00:00:00"/>
    <d v="2016-12-14T00:00:00"/>
    <d v="2018-02-26T00:00:00"/>
    <s v="Active"/>
    <s v="Expired"/>
    <s v="Active"/>
    <m/>
    <m/>
    <m/>
    <m/>
    <m/>
    <n v="11"/>
    <s v="Nota No 7-5-M/146"/>
    <n v="1029"/>
    <n v="47298"/>
    <m/>
    <m/>
    <m/>
    <n v="4631.0600000000004"/>
    <n v="0"/>
    <n v="4631.0600000000004"/>
    <n v="0"/>
    <n v="0"/>
    <n v="0"/>
    <n v="1980"/>
    <n v="-1368.94"/>
    <n v="0"/>
    <n v="-1368.94"/>
    <m/>
    <n v="52"/>
    <n v="4.3"/>
    <s v="3 to 6 years"/>
    <n v="73235"/>
    <n v="2018"/>
    <n v="6"/>
    <s v="pguevara"/>
    <n v="1.5"/>
    <s v=" "/>
  </r>
  <r>
    <s v="SSDEOM1701"/>
    <s v="SAECI16/01"/>
    <s v="Spain"/>
    <s v="EOM 2017 Ecuador"/>
    <n v="35.119999999999997"/>
    <n v="0"/>
    <n v="-35.119999999999997"/>
    <n v="0"/>
    <n v="0"/>
    <n v="0"/>
    <n v="-35.119999999999997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cuador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16-12-14T00:00:00"/>
    <d v="2018-02-26T00:00:00"/>
    <s v="Expired"/>
    <s v="Expired"/>
    <s v="Active"/>
    <m/>
    <m/>
    <m/>
    <m/>
    <m/>
    <m/>
    <s v="Res. Concesión Subv. 10/6/15"/>
    <n v="2910"/>
    <n v="45517"/>
    <m/>
    <m/>
    <m/>
    <n v="69964.88"/>
    <n v="0"/>
    <n v="69964.88"/>
    <n v="0"/>
    <n v="0"/>
    <n v="0"/>
    <n v="9082"/>
    <n v="-35.119999999999997"/>
    <n v="0"/>
    <n v="-35.119999999999997"/>
    <m/>
    <n v="31"/>
    <n v="2.6"/>
    <s v="1 to 3 years"/>
    <n v="73235"/>
    <n v="2018"/>
    <n v="6"/>
    <s v="pguevara"/>
    <n v="1.5"/>
    <s v=" "/>
  </r>
  <r>
    <s v="SSDEOM1702"/>
    <s v="BOLIV15/01"/>
    <s v="Bolivia"/>
    <s v="EOM 2017 Honduras"/>
    <n v="7556.99"/>
    <n v="0"/>
    <n v="-7556.99"/>
    <n v="0"/>
    <n v="0"/>
    <n v="0"/>
    <n v="-7556.99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Bolivia"/>
    <s v="BOLIVIA"/>
    <s v="Bolivia"/>
    <s v="Bolivia"/>
    <s v="1-Member States"/>
    <s v="1-Estados Miembros"/>
    <m/>
    <m/>
    <d v="2015-12-23T00:00:00"/>
    <d v="2020-12-31T00:00:00"/>
    <d v="2016-12-22T00:00:00"/>
    <d v="2018-06-30T00:00:00"/>
    <s v="Active"/>
    <s v="Active"/>
    <s v="Active"/>
    <m/>
    <m/>
    <m/>
    <m/>
    <m/>
    <n v="11"/>
    <s v="MBP-OEA-ND"/>
    <n v="1010"/>
    <n v="45557"/>
    <m/>
    <m/>
    <m/>
    <n v="899.66"/>
    <n v="0"/>
    <n v="899.66"/>
    <n v="0"/>
    <n v="0"/>
    <n v="0"/>
    <n v="1720"/>
    <n v="-7556.99"/>
    <n v="0"/>
    <n v="-7556.99"/>
    <m/>
    <n v="60"/>
    <n v="5"/>
    <s v="3 to 6 years"/>
    <n v="73369"/>
    <n v="2018"/>
    <n v="6"/>
    <s v="pguevara"/>
    <n v="1.5"/>
    <s v=" "/>
  </r>
  <r>
    <s v="SSDEOM1702"/>
    <s v="CADFATD17/07"/>
    <s v="CA DFATD"/>
    <s v="EOM 2017 Honduras"/>
    <n v="34472.620000000003"/>
    <n v="0"/>
    <n v="0"/>
    <n v="0"/>
    <n v="-6895.24"/>
    <n v="27577.38"/>
    <n v="-34472.620000000003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CA DFATD"/>
    <s v="CANADA"/>
    <s v="Canada"/>
    <s v="Canadá"/>
    <s v="1-Member States"/>
    <s v="1-Estados Miembros"/>
    <m/>
    <m/>
    <d v="2017-11-07T00:00:00"/>
    <d v="2018-09-30T00:00:00"/>
    <d v="2016-12-22T00:00:00"/>
    <d v="2018-06-30T00:00:00"/>
    <s v="Active"/>
    <s v="Active"/>
    <s v="Active"/>
    <m/>
    <m/>
    <m/>
    <m/>
    <m/>
    <m/>
    <n v="7380043"/>
    <n v="1012"/>
    <n v="51338"/>
    <m/>
    <m/>
    <m/>
    <n v="182945.62"/>
    <n v="0"/>
    <n v="182945.62"/>
    <n v="0"/>
    <n v="0"/>
    <n v="0"/>
    <n v="0"/>
    <n v="-6895.24"/>
    <n v="27577.38"/>
    <n v="0"/>
    <m/>
    <n v="10"/>
    <n v="0.8"/>
    <s v="0 years"/>
    <n v="73369"/>
    <n v="2018"/>
    <n v="6"/>
    <s v="pguevara"/>
    <n v="1.5"/>
    <s v=" "/>
  </r>
  <r>
    <s v="SSDEOM1702"/>
    <s v="CHILE16/07"/>
    <s v="Chile"/>
    <s v="EOM 2017 Honduras"/>
    <n v="2875.94"/>
    <n v="0"/>
    <n v="-2875.94"/>
    <n v="0"/>
    <n v="0"/>
    <n v="0"/>
    <n v="-2875.94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Chile"/>
    <s v="CHILE"/>
    <s v="Chile"/>
    <s v="Chile"/>
    <s v="1-Member States"/>
    <s v="1-Estados Miembros"/>
    <m/>
    <m/>
    <d v="2016-04-29T00:00:00"/>
    <d v="2020-12-31T00:00:00"/>
    <d v="2016-12-22T00:00:00"/>
    <d v="2018-06-30T00:00:00"/>
    <s v="Active"/>
    <s v="Active"/>
    <s v="Active"/>
    <m/>
    <m/>
    <m/>
    <m/>
    <m/>
    <n v="11"/>
    <s v="Nota 078"/>
    <n v="1013"/>
    <n v="47918"/>
    <m/>
    <m/>
    <m/>
    <n v="594.1"/>
    <n v="0"/>
    <n v="594.1"/>
    <n v="0"/>
    <n v="0"/>
    <n v="0"/>
    <n v="2882"/>
    <n v="-2875.94"/>
    <n v="0"/>
    <n v="-2875.94"/>
    <m/>
    <n v="56"/>
    <n v="4.7"/>
    <s v="3 to 6 years"/>
    <n v="73369"/>
    <n v="2018"/>
    <n v="6"/>
    <s v="pguevara"/>
    <n v="1.5"/>
    <s v=" "/>
  </r>
  <r>
    <s v="SSDEOM1702"/>
    <s v="CHILE17/02"/>
    <s v="Chile"/>
    <s v="EOM 2017 Honduras"/>
    <n v="80.09"/>
    <n v="0"/>
    <n v="0"/>
    <n v="0"/>
    <n v="0"/>
    <n v="35.950000000000003"/>
    <n v="-35.950000000000003"/>
    <n v="44.14"/>
    <n v="44.14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Chile"/>
    <s v="CHILE"/>
    <s v="Chile"/>
    <s v="Chile"/>
    <s v="1-Member States"/>
    <s v="1-Estados Miembros"/>
    <m/>
    <m/>
    <d v="2017-02-21T00:00:00"/>
    <d v="2020-12-31T00:00:00"/>
    <d v="2016-12-22T00:00:00"/>
    <d v="2018-06-30T00:00:00"/>
    <s v="Active"/>
    <s v="Active"/>
    <s v="Active"/>
    <m/>
    <m/>
    <m/>
    <m/>
    <m/>
    <n v="13"/>
    <s v="No. 017"/>
    <n v="1013"/>
    <n v="49438"/>
    <m/>
    <m/>
    <m/>
    <n v="10000"/>
    <n v="44.14"/>
    <n v="9955.86"/>
    <n v="0"/>
    <n v="44.139999999999418"/>
    <n v="0"/>
    <n v="29255"/>
    <n v="0"/>
    <n v="80.09"/>
    <n v="0"/>
    <m/>
    <n v="46"/>
    <n v="3.8"/>
    <s v="3 to 6 years"/>
    <n v="73369"/>
    <n v="2018"/>
    <n v="6"/>
    <s v="pguevara"/>
    <n v="1.5"/>
    <s v=" "/>
  </r>
  <r>
    <s v="SSDEOM1702"/>
    <s v="KOREA16/01"/>
    <s v="Korea"/>
    <s v="EOM 2017 Honduras"/>
    <n v="14869.78"/>
    <n v="0"/>
    <n v="-7207.7"/>
    <n v="0"/>
    <n v="0"/>
    <n v="6072.05"/>
    <n v="-13279.75"/>
    <n v="1590.0300000000007"/>
    <n v="1590.03"/>
    <n v="6.8212102632969618E-1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6-09-27T00:00:00"/>
    <d v="2018-09-30T00:00:00"/>
    <d v="2016-12-22T00:00:00"/>
    <d v="2018-06-30T00:00:00"/>
    <s v="Active"/>
    <s v="Active"/>
    <s v="Active"/>
    <m/>
    <m/>
    <m/>
    <m/>
    <m/>
    <n v="12"/>
    <s v="SCODMR/IER16/16"/>
    <n v="2960"/>
    <n v="47838"/>
    <m/>
    <m/>
    <m/>
    <n v="17792.3"/>
    <n v="1590.03"/>
    <n v="16202.27"/>
    <n v="0"/>
    <n v="1590.0299999999988"/>
    <n v="0"/>
    <n v="5565"/>
    <n v="-7207.7"/>
    <n v="7662.08"/>
    <n v="-7207.7"/>
    <m/>
    <n v="24"/>
    <n v="2"/>
    <s v="1 to 3 years"/>
    <n v="73369"/>
    <n v="2018"/>
    <n v="6"/>
    <s v="pguevara"/>
    <n v="1.5"/>
    <s v=" "/>
  </r>
  <r>
    <s v="SSDEOM1702"/>
    <s v="MEXIC07/09"/>
    <s v="Mexico"/>
    <s v="EOM 2017 Honduras"/>
    <n v="638"/>
    <n v="0"/>
    <n v="0"/>
    <n v="0"/>
    <n v="0"/>
    <n v="310"/>
    <n v="-310"/>
    <n v="328"/>
    <n v="328"/>
    <n v="0"/>
    <s v="SOC"/>
    <s v="SPECIFIC FUNDS.xlsm"/>
    <m/>
    <n v="9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México"/>
    <s v="MEXICO"/>
    <s v="Mexico"/>
    <s v="México"/>
    <s v="1-Member States"/>
    <s v="1-Estados Miembros"/>
    <m/>
    <m/>
    <d v="2007-12-01T00:00:00"/>
    <d v="2018-06-30T00:00:00"/>
    <d v="2016-12-22T00:00:00"/>
    <d v="2018-06-30T00:00:00"/>
    <s v="Active"/>
    <s v="Active"/>
    <s v="Active"/>
    <s v="Interest due"/>
    <m/>
    <m/>
    <m/>
    <m/>
    <m/>
    <s v="BMR CODE: MAR-07/30"/>
    <n v="1027"/>
    <n v="14751"/>
    <m/>
    <m/>
    <m/>
    <n v="5237.9399999999996"/>
    <n v="328"/>
    <n v="4909.9399999999996"/>
    <n v="0"/>
    <n v="328"/>
    <n v="0"/>
    <n v="0"/>
    <n v="0"/>
    <n v="638"/>
    <n v="0"/>
    <m/>
    <n v="126"/>
    <n v="10.5"/>
    <s v="Over 6 years"/>
    <n v="73369"/>
    <n v="2018"/>
    <n v="6"/>
    <s v="pguevara"/>
    <n v="1.5"/>
    <s v=" "/>
  </r>
  <r>
    <s v="SSDEOM1702"/>
    <s v="MEXIC15/01"/>
    <s v="Mexico"/>
    <s v="EOM 2017 Honduras"/>
    <n v="1918.81"/>
    <n v="0"/>
    <n v="-1169"/>
    <n v="0"/>
    <n v="0"/>
    <n v="749.81"/>
    <n v="-1918.81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México"/>
    <s v="MEXICO"/>
    <s v="Mexico"/>
    <s v="México"/>
    <s v="1-Member States"/>
    <s v="1-Estados Miembros"/>
    <m/>
    <m/>
    <d v="2014-04-21T00:00:00"/>
    <d v="2018-12-31T00:00:00"/>
    <d v="2016-12-22T00:00:00"/>
    <d v="2018-06-30T00:00:00"/>
    <s v="Active"/>
    <s v="Active"/>
    <s v="Active"/>
    <m/>
    <m/>
    <m/>
    <m/>
    <m/>
    <m/>
    <s v="Unprogrammed"/>
    <n v="1027"/>
    <n v="42214"/>
    <m/>
    <m/>
    <m/>
    <n v="22493.06"/>
    <n v="0"/>
    <n v="22493.06"/>
    <n v="0"/>
    <n v="0"/>
    <n v="0"/>
    <n v="105260"/>
    <n v="-1169"/>
    <n v="749.81"/>
    <n v="-1169"/>
    <m/>
    <n v="56"/>
    <n v="4.7"/>
    <s v="3 to 6 years"/>
    <n v="73369"/>
    <n v="2018"/>
    <n v="6"/>
    <s v="pguevara"/>
    <n v="1.5"/>
    <s v=" "/>
  </r>
  <r>
    <s v="SSDEOM1702"/>
    <s v="MEXIC15/02"/>
    <s v="Mexico"/>
    <s v="EOM 2017 Honduras"/>
    <n v="3779.46"/>
    <n v="0"/>
    <n v="-3181.08"/>
    <n v="0"/>
    <n v="0"/>
    <n v="598.38"/>
    <n v="-3779.46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México"/>
    <s v="MEXICO"/>
    <s v="Mexico"/>
    <s v="México"/>
    <s v="1-Member States"/>
    <s v="1-Estados Miembros"/>
    <m/>
    <m/>
    <d v="2015-03-09T00:00:00"/>
    <d v="2018-12-31T00:00:00"/>
    <d v="2016-12-22T00:00:00"/>
    <d v="2018-06-30T00:00:00"/>
    <s v="Active"/>
    <s v="Active"/>
    <s v="Active"/>
    <m/>
    <m/>
    <m/>
    <m/>
    <m/>
    <m/>
    <s v="OEA00761"/>
    <n v="1027"/>
    <n v="42714"/>
    <m/>
    <m/>
    <m/>
    <n v="10948.28"/>
    <n v="0"/>
    <n v="10948.28"/>
    <n v="0"/>
    <n v="0"/>
    <n v="0"/>
    <n v="239092"/>
    <n v="-3181.08"/>
    <n v="598.38"/>
    <n v="-3181.08"/>
    <m/>
    <n v="45"/>
    <n v="3.8"/>
    <s v="3 to 6 years"/>
    <n v="73369"/>
    <n v="2018"/>
    <n v="6"/>
    <s v="pguevara"/>
    <n v="1.5"/>
    <s v=" "/>
  </r>
  <r>
    <s v="SSDEOM1702"/>
    <s v="SAECI16/01"/>
    <s v="Spain"/>
    <s v="EOM 2017 Honduras"/>
    <n v="990.98"/>
    <n v="0"/>
    <n v="0"/>
    <n v="0"/>
    <n v="534.51"/>
    <n v="0"/>
    <n v="534.51"/>
    <n v="1525.49"/>
    <n v="0"/>
    <n v="1525.49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16-12-22T00:00:00"/>
    <d v="2018-06-30T00:00:00"/>
    <s v="Expired"/>
    <s v="Active"/>
    <s v="Active"/>
    <m/>
    <m/>
    <m/>
    <m/>
    <m/>
    <m/>
    <s v="Res. Concesión Subv. 10/6/15"/>
    <n v="2910"/>
    <n v="45517"/>
    <m/>
    <m/>
    <m/>
    <n v="2885"/>
    <n v="0"/>
    <n v="1359.51"/>
    <n v="1525.49"/>
    <n v="1525.49"/>
    <n v="0"/>
    <n v="9082"/>
    <n v="534.51"/>
    <n v="0"/>
    <n v="0"/>
    <m/>
    <n v="31"/>
    <n v="2.6"/>
    <s v="1 to 3 years"/>
    <n v="73369"/>
    <n v="2018"/>
    <n v="6"/>
    <s v="pguevara"/>
    <n v="1.5"/>
    <s v=" "/>
  </r>
  <r>
    <s v="SSDEOM1702"/>
    <s v="SAECI16/02"/>
    <s v="Spain"/>
    <s v="EOM 2017 Honduras"/>
    <n v="18743.060000000001"/>
    <n v="0"/>
    <n v="0"/>
    <n v="0"/>
    <n v="-294.51"/>
    <n v="18448.55"/>
    <n v="-18743.059999999998"/>
    <n v="3.637978807091713E-12"/>
    <n v="0"/>
    <n v="3.637978807091713E-12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6-12-22T00:00:00"/>
    <d v="2018-06-30T00:00:00"/>
    <s v="Active"/>
    <s v="Active"/>
    <s v="Active"/>
    <m/>
    <m/>
    <m/>
    <m/>
    <m/>
    <m/>
    <s v="Res. Conc.Sub. 2016/SPE/400153"/>
    <n v="2910"/>
    <n v="48719"/>
    <m/>
    <m/>
    <m/>
    <n v="72115"/>
    <n v="0"/>
    <n v="72115"/>
    <n v="0"/>
    <n v="0"/>
    <n v="0"/>
    <n v="463459"/>
    <n v="-294.51"/>
    <n v="18448.55"/>
    <n v="0"/>
    <m/>
    <n v="24"/>
    <n v="2"/>
    <s v="1 to 3 years"/>
    <n v="73369"/>
    <n v="2018"/>
    <n v="6"/>
    <s v="pguevara"/>
    <n v="1.5"/>
    <s v=" "/>
  </r>
  <r>
    <s v="SSDEOM1702"/>
    <s v="SWITZ17/07"/>
    <s v="Switzerland"/>
    <s v="EOM 2017 Honduras"/>
    <n v="5340.06"/>
    <n v="0"/>
    <n v="0"/>
    <n v="0"/>
    <n v="-5340.06"/>
    <n v="0"/>
    <n v="-5340.06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Suiza"/>
    <s v="SWITZERLAND"/>
    <s v="Switzerland"/>
    <s v="Suiza"/>
    <s v="2-Permanent Observers"/>
    <s v="2-Observadores Permanentes"/>
    <m/>
    <m/>
    <d v="2017-10-05T00:00:00"/>
    <d v="2018-06-30T00:00:00"/>
    <d v="2016-12-22T00:00:00"/>
    <d v="2018-06-30T00:00:00"/>
    <s v="Active"/>
    <s v="Active"/>
    <s v="Active"/>
    <m/>
    <m/>
    <m/>
    <m/>
    <m/>
    <n v="13"/>
    <s v="Email dated September 28, 2017"/>
    <n v="1744"/>
    <n v="51839"/>
    <m/>
    <m/>
    <m/>
    <n v="6138"/>
    <n v="0"/>
    <n v="6138"/>
    <n v="0"/>
    <n v="0"/>
    <n v="0"/>
    <n v="0"/>
    <n v="-5340.06"/>
    <n v="0"/>
    <n v="0"/>
    <m/>
    <n v="8"/>
    <n v="0.7"/>
    <s v="0 years"/>
    <n v="73369"/>
    <n v="2018"/>
    <n v="6"/>
    <s v="pguevara"/>
    <n v="1.5"/>
    <s v=" "/>
  </r>
  <r>
    <s v="SSDEOM1702"/>
    <s v="USOAS17/08"/>
    <s v="USOAS"/>
    <s v="EOM 2017 Honduras"/>
    <n v="70650.7"/>
    <n v="0"/>
    <n v="0"/>
    <n v="0"/>
    <n v="4877.41"/>
    <n v="75528.11"/>
    <n v="-70650.7"/>
    <n v="0"/>
    <n v="0"/>
    <n v="0"/>
    <s v="SOC + Adjustments"/>
    <s v="SPECIFIC FUNDS.xlsm"/>
    <s v=" + M2018-2"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 Honduras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7-09-13T00:00:00"/>
    <d v="2018-03-31T00:00:00"/>
    <d v="2016-12-22T00:00:00"/>
    <d v="2018-06-30T00:00:00"/>
    <s v="Expired"/>
    <s v="Active"/>
    <s v="Active"/>
    <m/>
    <m/>
    <m/>
    <m/>
    <m/>
    <m/>
    <s v="Letter dated September 13,2017"/>
    <n v="1053"/>
    <n v="50778"/>
    <m/>
    <m/>
    <m/>
    <n v="345000"/>
    <n v="0"/>
    <n v="345000"/>
    <n v="0"/>
    <n v="0"/>
    <n v="0"/>
    <n v="0"/>
    <n v="4877.41"/>
    <n v="75528.11"/>
    <n v="0"/>
    <m/>
    <n v="6"/>
    <n v="0.5"/>
    <s v="0 years"/>
    <n v="73369"/>
    <n v="2018"/>
    <n v="6"/>
    <s v="pguevara"/>
    <n v="1.5"/>
    <s v=" "/>
  </r>
  <r>
    <s v="SSDEOM1704"/>
    <s v="ARGEN16/03"/>
    <s v="Argentina"/>
    <s v="EOM 2017 Bolivia"/>
    <n v="-256.43"/>
    <n v="0"/>
    <n v="0"/>
    <n v="0"/>
    <n v="256.43"/>
    <n v="0"/>
    <n v="256.43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Bolivia"/>
    <x v="4"/>
    <s v="Democracia y Gobernabilidad"/>
    <m/>
    <m/>
    <m/>
    <s v="Argentina"/>
    <s v="ARGENTINA"/>
    <s v="Argentina"/>
    <s v="Argentina"/>
    <s v="1-Member States"/>
    <s v="1-Estados Miembros"/>
    <m/>
    <m/>
    <d v="2016-03-14T00:00:00"/>
    <d v="2020-12-31T00:00:00"/>
    <d v="2017-07-05T00:00:00"/>
    <d v="2018-08-31T00:00:00"/>
    <s v="Active"/>
    <s v="Active"/>
    <s v="Active"/>
    <m/>
    <m/>
    <m/>
    <m/>
    <m/>
    <n v="11"/>
    <s v="Letter dated April 12,2016"/>
    <n v="1005"/>
    <n v="46458"/>
    <m/>
    <m/>
    <m/>
    <n v="2500"/>
    <n v="0"/>
    <n v="2500"/>
    <n v="0"/>
    <n v="0"/>
    <n v="0"/>
    <n v="96"/>
    <n v="256.43"/>
    <n v="0"/>
    <n v="0"/>
    <m/>
    <n v="57"/>
    <n v="4.8"/>
    <s v="3 to 6 years"/>
    <n v="75387"/>
    <n v="2018"/>
    <n v="6"/>
    <s v="pguevara"/>
    <n v="1.5"/>
    <s v=" "/>
  </r>
  <r>
    <s v="SSDEOM1704"/>
    <s v="HONDU17/01"/>
    <s v="Honduras"/>
    <s v="EOM 2017 Bolivia"/>
    <n v="3577.01"/>
    <n v="0"/>
    <n v="0"/>
    <n v="0"/>
    <n v="-16.579999999999998"/>
    <n v="3434.29"/>
    <n v="-3450.87"/>
    <n v="126.14000000000033"/>
    <n v="0"/>
    <n v="126.1400000000003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Bolivia"/>
    <x v="4"/>
    <s v="Democracia y Gobernabilidad"/>
    <m/>
    <m/>
    <m/>
    <s v="Honduras"/>
    <s v="HONDURAS"/>
    <s v="Honduras"/>
    <s v="Honduras"/>
    <s v="1-Member States"/>
    <s v="1-Estados Miembros"/>
    <m/>
    <m/>
    <d v="2017-03-06T00:00:00"/>
    <d v="2020-12-31T00:00:00"/>
    <d v="2017-07-05T00:00:00"/>
    <d v="2018-08-31T00:00:00"/>
    <s v="Active"/>
    <s v="Active"/>
    <s v="Active"/>
    <m/>
    <m/>
    <m/>
    <m/>
    <m/>
    <n v="13"/>
    <s v="Letter dated March 06, 2017"/>
    <n v="1025"/>
    <n v="49518"/>
    <m/>
    <m/>
    <m/>
    <n v="10000"/>
    <n v="0"/>
    <n v="9873.86"/>
    <n v="126.14"/>
    <n v="126.13999999999942"/>
    <n v="0"/>
    <n v="2774"/>
    <n v="-16.579999999999998"/>
    <n v="3434.29"/>
    <n v="0"/>
    <m/>
    <n v="45"/>
    <n v="3.8"/>
    <s v="3 to 6 years"/>
    <n v="75387"/>
    <n v="2018"/>
    <n v="6"/>
    <s v="pguevara"/>
    <n v="1.5"/>
    <s v=" "/>
  </r>
  <r>
    <s v="SSDEOM1704"/>
    <s v="KOREA17/01"/>
    <s v="Korea"/>
    <s v="EOM 2017 Bolivia"/>
    <n v="0"/>
    <n v="0"/>
    <n v="1000"/>
    <n v="0"/>
    <n v="-55.66"/>
    <n v="944.34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Bolivi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17-07-05T00:00:00"/>
    <d v="2018-08-31T00:00:00"/>
    <s v="Active"/>
    <s v="Active"/>
    <s v="Active"/>
    <m/>
    <m/>
    <m/>
    <m/>
    <m/>
    <n v="13"/>
    <s v="SCODMR-IER/31/17"/>
    <n v="2960"/>
    <n v="51738"/>
    <m/>
    <m/>
    <m/>
    <n v="1000"/>
    <n v="0"/>
    <n v="1000"/>
    <n v="0"/>
    <n v="0"/>
    <n v="0"/>
    <n v="38851"/>
    <n v="944.34"/>
    <n v="944.34"/>
    <n v="1000"/>
    <m/>
    <n v="37"/>
    <n v="3.1"/>
    <s v="3 to 6 years"/>
    <n v="75387"/>
    <n v="2018"/>
    <n v="6"/>
    <s v="pguevara"/>
    <n v="1.5"/>
    <s v=" "/>
  </r>
  <r>
    <s v="SSDEOM1704"/>
    <s v="MEXIC15/02"/>
    <s v="Mexico"/>
    <s v="EOM 2017 Bolivia"/>
    <n v="5997.87"/>
    <n v="0"/>
    <n v="0"/>
    <n v="0"/>
    <n v="0"/>
    <n v="5997.87"/>
    <n v="-5997.87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Bolivia"/>
    <x v="4"/>
    <s v="Democracia y Gobernabilidad"/>
    <m/>
    <m/>
    <m/>
    <s v="México"/>
    <s v="MEXICO"/>
    <s v="Mexico"/>
    <s v="México"/>
    <s v="1-Member States"/>
    <s v="1-Estados Miembros"/>
    <m/>
    <m/>
    <d v="2015-03-09T00:00:00"/>
    <d v="2018-12-31T00:00:00"/>
    <d v="2017-07-05T00:00:00"/>
    <d v="2018-08-31T00:00:00"/>
    <s v="Active"/>
    <s v="Active"/>
    <s v="Active"/>
    <m/>
    <m/>
    <m/>
    <m/>
    <m/>
    <m/>
    <s v="OEA00761"/>
    <n v="1027"/>
    <n v="42714"/>
    <m/>
    <m/>
    <m/>
    <n v="5997.87"/>
    <n v="0"/>
    <n v="5997.87"/>
    <n v="0"/>
    <n v="0"/>
    <n v="0"/>
    <n v="239092"/>
    <n v="0"/>
    <n v="5997.87"/>
    <n v="0"/>
    <m/>
    <n v="45"/>
    <n v="3.8"/>
    <s v="3 to 6 years"/>
    <n v="75387"/>
    <n v="2018"/>
    <n v="6"/>
    <s v="pguevara"/>
    <n v="1.5"/>
    <s v=" "/>
  </r>
  <r>
    <s v="SSDEOM1704"/>
    <s v="PARAG16/01"/>
    <s v="Paraguay"/>
    <s v="EOM 2017 Bolivia"/>
    <n v="1580"/>
    <n v="0"/>
    <n v="0"/>
    <n v="0"/>
    <n v="0"/>
    <n v="1580"/>
    <n v="-158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Bolivia"/>
    <x v="4"/>
    <s v="Democracia y Gobernabilidad"/>
    <m/>
    <m/>
    <m/>
    <s v="Paraguay"/>
    <s v="PARAGUAY"/>
    <s v="Paraguay"/>
    <s v="Paraguay"/>
    <s v="1-Member States"/>
    <s v="1-Estados Miembros"/>
    <m/>
    <m/>
    <d v="2016-05-05T00:00:00"/>
    <d v="2020-12-31T00:00:00"/>
    <d v="2017-07-05T00:00:00"/>
    <d v="2018-08-31T00:00:00"/>
    <s v="Active"/>
    <s v="Active"/>
    <s v="Active"/>
    <m/>
    <m/>
    <m/>
    <m/>
    <m/>
    <m/>
    <s v="Letter dated March 30, 2016"/>
    <n v="1050"/>
    <n v="46819"/>
    <m/>
    <m/>
    <m/>
    <n v="7500"/>
    <n v="0"/>
    <n v="7500"/>
    <n v="0"/>
    <n v="0"/>
    <n v="0"/>
    <n v="7817"/>
    <n v="0"/>
    <n v="1580"/>
    <n v="0"/>
    <m/>
    <n v="55"/>
    <n v="4.5999999999999996"/>
    <s v="3 to 6 years"/>
    <n v="75387"/>
    <n v="2018"/>
    <n v="6"/>
    <s v="pguevara"/>
    <n v="1.5"/>
    <s v=" "/>
  </r>
  <r>
    <s v="SSDEOM1704"/>
    <s v="SERBI17/01"/>
    <s v="Rep. Serbia"/>
    <s v="EOM 2017 Bolivia"/>
    <n v="184.19"/>
    <n v="0"/>
    <n v="0"/>
    <n v="0"/>
    <n v="-184.19"/>
    <n v="0"/>
    <n v="-184.19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Bolivia"/>
    <x v="4"/>
    <s v="Democracia y Gobernabilidad"/>
    <m/>
    <m/>
    <m/>
    <s v="Rep. Serbia"/>
    <s v="EMBASSY OF SERBIA"/>
    <s v="Republic of Serbia"/>
    <s v="República de Serbia"/>
    <s v="2-Permanent Observers"/>
    <s v="2-Observadores Permanentes"/>
    <m/>
    <m/>
    <d v="2017-02-13T00:00:00"/>
    <d v="2018-07-05T00:00:00"/>
    <d v="2017-07-05T00:00:00"/>
    <d v="2018-08-31T00:00:00"/>
    <s v="Active"/>
    <s v="Active"/>
    <s v="Active"/>
    <m/>
    <m/>
    <m/>
    <m/>
    <m/>
    <n v="13"/>
    <s v="No. 84"/>
    <n v="3608"/>
    <n v="49538"/>
    <m/>
    <m/>
    <m/>
    <n v="771.81"/>
    <n v="0"/>
    <n v="771.81"/>
    <n v="0"/>
    <n v="0"/>
    <n v="0"/>
    <n v="0"/>
    <n v="-184.19"/>
    <n v="0"/>
    <n v="0"/>
    <m/>
    <n v="17"/>
    <n v="1.4"/>
    <s v="1 to 3 years"/>
    <n v="75387"/>
    <n v="2018"/>
    <n v="6"/>
    <s v="pguevara"/>
    <n v="1.5"/>
    <s v=" "/>
  </r>
  <r>
    <s v="SSDEOM1705"/>
    <s v="ARGEN18/04"/>
    <s v="Argentina"/>
    <s v="EOM 2017-2018 Paraguay"/>
    <n v="0"/>
    <n v="0"/>
    <n v="2500"/>
    <n v="0"/>
    <n v="0"/>
    <n v="2176.5300000000002"/>
    <n v="323.4699999999998"/>
    <n v="323.4699999999998"/>
    <n v="0"/>
    <n v="323.4699999999998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Argentina"/>
    <s v="ARGENTINA"/>
    <s v="Argentina"/>
    <s v="Argentina"/>
    <s v="1-Member States"/>
    <s v="1-Estados Miembros"/>
    <m/>
    <m/>
    <d v="2018-02-20T00:00:00"/>
    <d v="2020-12-31T00:00:00"/>
    <d v="2017-12-04T00:00:00"/>
    <d v="2018-12-04T00:00:00"/>
    <s v="Active"/>
    <s v="Active"/>
    <s v="Active"/>
    <m/>
    <m/>
    <m/>
    <m/>
    <m/>
    <n v="13"/>
    <s v="OEA 55"/>
    <n v="1005"/>
    <n v="52838"/>
    <m/>
    <m/>
    <m/>
    <n v="2500"/>
    <n v="0"/>
    <n v="2176.5300000000002"/>
    <n v="323.47000000000003"/>
    <n v="323.4699999999998"/>
    <n v="0"/>
    <n v="7823"/>
    <n v="2500"/>
    <n v="2176.5300000000002"/>
    <n v="2500"/>
    <m/>
    <n v="34"/>
    <n v="2.8"/>
    <s v="1 to 3 years"/>
    <n v="77007"/>
    <n v="2018"/>
    <n v="6"/>
    <s v="pguevara"/>
    <n v="1.5"/>
    <s v=" "/>
  </r>
  <r>
    <s v="SSDEOM1705"/>
    <s v="BOLIV17/01"/>
    <s v="Bolivia"/>
    <s v="EOM 2017-2018 Paraguay"/>
    <n v="-413.85"/>
    <n v="0"/>
    <n v="0"/>
    <n v="0"/>
    <n v="1306.6500000000001"/>
    <n v="413.72"/>
    <n v="892.93000000000006"/>
    <n v="479.08000000000004"/>
    <n v="0"/>
    <n v="479.08000000000004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Bolivia"/>
    <s v="BOLIVIA"/>
    <s v="Bolivia"/>
    <s v="Bolivia"/>
    <s v="1-Member States"/>
    <s v="1-Estados Miembros"/>
    <m/>
    <m/>
    <d v="2017-11-17T00:00:00"/>
    <d v="2020-12-31T00:00:00"/>
    <d v="2017-12-04T00:00:00"/>
    <d v="2018-12-04T00:00:00"/>
    <s v="Active"/>
    <s v="Active"/>
    <s v="Active"/>
    <m/>
    <m/>
    <m/>
    <m/>
    <m/>
    <n v="13"/>
    <s v="MPB-OEA-NV201-17"/>
    <n v="1010"/>
    <n v="51658"/>
    <m/>
    <m/>
    <m/>
    <n v="10000"/>
    <n v="0"/>
    <n v="9520.92"/>
    <n v="479.08"/>
    <n v="479.07999999999993"/>
    <n v="0"/>
    <n v="18479"/>
    <n v="1306.6500000000001"/>
    <n v="413.72"/>
    <n v="0"/>
    <m/>
    <n v="37"/>
    <n v="3.1"/>
    <s v="3 to 6 years"/>
    <n v="77007"/>
    <n v="2018"/>
    <n v="6"/>
    <s v="pguevara"/>
    <n v="1.5"/>
    <s v=" "/>
  </r>
  <r>
    <s v="SSDEOM1705"/>
    <s v="FRANC16/02"/>
    <s v="France"/>
    <s v="EOM 2017-2018 Paraguay"/>
    <n v="2008.88"/>
    <n v="0"/>
    <n v="0"/>
    <n v="0"/>
    <n v="-1311.98"/>
    <n v="696.89"/>
    <n v="-2008.87"/>
    <n v="1.0000000000218279E-2"/>
    <n v="0"/>
    <n v="1.0000000000218279E-2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Francia"/>
    <s v="FRANCE"/>
    <s v="France"/>
    <s v="Francia"/>
    <s v="2-Permanent Observers"/>
    <s v="2-Observadores Permanentes"/>
    <m/>
    <m/>
    <d v="2016-09-13T00:00:00"/>
    <d v="2018-12-31T00:00:00"/>
    <d v="2017-12-04T00:00:00"/>
    <d v="2018-12-04T00:00:00"/>
    <s v="Active"/>
    <s v="Active"/>
    <s v="Active"/>
    <m/>
    <m/>
    <m/>
    <m/>
    <m/>
    <n v="12"/>
    <s v="Convention signed on September"/>
    <n v="1723"/>
    <n v="47598"/>
    <m/>
    <m/>
    <m/>
    <n v="5046.76"/>
    <n v="0"/>
    <n v="5046.75"/>
    <n v="0.01"/>
    <n v="1.0000000000218279E-2"/>
    <n v="0"/>
    <n v="0"/>
    <n v="-1311.98"/>
    <n v="696.89"/>
    <n v="0"/>
    <m/>
    <n v="27"/>
    <n v="2.2000000000000002"/>
    <s v="1 to 3 years"/>
    <n v="77007"/>
    <n v="2018"/>
    <n v="6"/>
    <s v="pguevara"/>
    <n v="1.5"/>
    <s v=" "/>
  </r>
  <r>
    <s v="SSDEOM1705"/>
    <s v="FRANC17/01"/>
    <s v="France"/>
    <s v="EOM 2017-2018 Paraguay"/>
    <n v="0"/>
    <n v="0"/>
    <n v="10000"/>
    <n v="0"/>
    <n v="0"/>
    <n v="3674.27"/>
    <n v="6325.73"/>
    <n v="6325.73"/>
    <n v="363"/>
    <n v="5962.7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Francia"/>
    <s v="FRANCE"/>
    <s v="France"/>
    <s v="Francia"/>
    <s v="2-Permanent Observers"/>
    <s v="2-Observadores Permanentes"/>
    <m/>
    <m/>
    <d v="2017-12-08T00:00:00"/>
    <d v="2018-12-31T00:00:00"/>
    <d v="2017-12-04T00:00:00"/>
    <d v="2018-12-04T00:00:00"/>
    <s v="Active"/>
    <s v="Active"/>
    <s v="Active"/>
    <m/>
    <m/>
    <m/>
    <m/>
    <m/>
    <n v="13"/>
    <s v="No 75/2017"/>
    <n v="1723"/>
    <n v="51698"/>
    <m/>
    <m/>
    <m/>
    <n v="10000"/>
    <n v="363"/>
    <n v="3674.27"/>
    <n v="5962.73"/>
    <n v="6325.73"/>
    <n v="0"/>
    <n v="17933"/>
    <n v="10000"/>
    <n v="4037.27"/>
    <n v="10000"/>
    <m/>
    <n v="12"/>
    <n v="1"/>
    <s v="1 to 3 years"/>
    <n v="77007"/>
    <n v="2018"/>
    <n v="6"/>
    <s v="pguevara"/>
    <n v="1.5"/>
    <s v=" "/>
  </r>
  <r>
    <s v="SSDEOM1705"/>
    <s v="PERU12/01"/>
    <s v="Peru"/>
    <s v="EOM 2017-2018 Paraguay"/>
    <n v="0"/>
    <n v="0"/>
    <n v="113.99"/>
    <n v="0"/>
    <n v="0"/>
    <n v="113.99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Perú"/>
    <s v="PERU"/>
    <s v="Peru"/>
    <s v="Perú"/>
    <s v="1-Member States"/>
    <s v="1-Estados Miembros"/>
    <m/>
    <m/>
    <d v="2012-03-29T00:00:00"/>
    <d v="2020-12-31T00:00:00"/>
    <d v="2017-12-04T00:00:00"/>
    <d v="2018-12-04T00:00:00"/>
    <s v="Active"/>
    <s v="Active"/>
    <s v="Active"/>
    <m/>
    <m/>
    <m/>
    <m/>
    <m/>
    <m/>
    <s v="Nro. 7-5-M/166"/>
    <n v="1029"/>
    <n v="31554"/>
    <m/>
    <m/>
    <m/>
    <n v="113.99"/>
    <n v="0"/>
    <n v="113.99"/>
    <n v="0"/>
    <n v="0"/>
    <n v="0"/>
    <n v="0"/>
    <n v="113.99"/>
    <n v="113.99"/>
    <n v="113.99"/>
    <m/>
    <n v="105"/>
    <n v="8.8000000000000007"/>
    <s v="Over 6 years"/>
    <n v="77007"/>
    <n v="2018"/>
    <n v="6"/>
    <s v="pguevara"/>
    <n v="1.5"/>
    <s v=" "/>
  </r>
  <r>
    <s v="SSDEOM1705"/>
    <s v="PERU15/04"/>
    <s v="Peru"/>
    <s v="EOM 2017-2018 Paraguay"/>
    <n v="0"/>
    <n v="0"/>
    <n v="894.62"/>
    <n v="0"/>
    <n v="0"/>
    <n v="3.18"/>
    <n v="891.44"/>
    <n v="891.44"/>
    <n v="0"/>
    <n v="891.44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Perú"/>
    <s v="PERU"/>
    <s v="Peru"/>
    <s v="Perú"/>
    <s v="1-Member States"/>
    <s v="1-Estados Miembros"/>
    <m/>
    <m/>
    <d v="2015-07-07T00:00:00"/>
    <d v="2020-12-31T00:00:00"/>
    <d v="2017-12-04T00:00:00"/>
    <d v="2018-12-04T00:00:00"/>
    <s v="Active"/>
    <s v="Active"/>
    <s v="Active"/>
    <m/>
    <m/>
    <m/>
    <m/>
    <m/>
    <n v="11"/>
    <s v="EMAIL 8/6/15"/>
    <n v="1029"/>
    <n v="44255"/>
    <m/>
    <m/>
    <m/>
    <n v="894.62"/>
    <n v="0"/>
    <n v="3.18"/>
    <n v="891.44"/>
    <n v="891.44"/>
    <n v="0"/>
    <n v="891"/>
    <n v="894.62"/>
    <n v="3.18"/>
    <n v="894.62"/>
    <m/>
    <n v="65"/>
    <n v="5.4"/>
    <s v="3 to 6 years"/>
    <n v="77007"/>
    <n v="2018"/>
    <n v="6"/>
    <s v="pguevara"/>
    <n v="1.5"/>
    <s v=" "/>
  </r>
  <r>
    <s v="SSDEOM1705"/>
    <s v="PERU16/02"/>
    <s v="Peru"/>
    <s v="EOM 2017-2018 Paraguay"/>
    <n v="0"/>
    <n v="0"/>
    <n v="2990.58"/>
    <n v="0"/>
    <n v="0"/>
    <n v="1026.3599999999999"/>
    <n v="1964.22"/>
    <n v="1964.22"/>
    <n v="0"/>
    <n v="1964.22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Perú"/>
    <s v="PERU"/>
    <s v="Peru"/>
    <s v="Perú"/>
    <s v="1-Member States"/>
    <s v="1-Estados Miembros"/>
    <m/>
    <m/>
    <d v="2016-08-01T00:00:00"/>
    <d v="2020-12-31T00:00:00"/>
    <d v="2017-12-04T00:00:00"/>
    <d v="2018-12-04T00:00:00"/>
    <s v="Active"/>
    <s v="Active"/>
    <s v="Active"/>
    <m/>
    <m/>
    <m/>
    <m/>
    <m/>
    <n v="11"/>
    <s v="Nota No 7-5-M/146"/>
    <n v="1029"/>
    <n v="47298"/>
    <m/>
    <m/>
    <m/>
    <n v="2990.58"/>
    <n v="0"/>
    <n v="1026.3599999999999"/>
    <n v="1964.22"/>
    <n v="1964.22"/>
    <n v="0"/>
    <n v="1980"/>
    <n v="2990.58"/>
    <n v="1026.3599999999999"/>
    <n v="2990.58"/>
    <m/>
    <n v="52"/>
    <n v="4.3"/>
    <s v="3 to 6 years"/>
    <n v="77007"/>
    <n v="2018"/>
    <n v="6"/>
    <s v="pguevara"/>
    <n v="1.5"/>
    <s v=" "/>
  </r>
  <r>
    <s v="SSDEOM1705"/>
    <s v="SAECI16/02"/>
    <s v="Spain"/>
    <s v="EOM 2017-2018 Paraguay"/>
    <n v="0"/>
    <n v="0"/>
    <n v="20000"/>
    <n v="0"/>
    <n v="0"/>
    <n v="19960"/>
    <n v="40"/>
    <n v="40"/>
    <n v="0"/>
    <n v="4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7-12-04T00:00:00"/>
    <d v="2018-12-04T00:00:00"/>
    <s v="Active"/>
    <s v="Active"/>
    <s v="Active"/>
    <m/>
    <m/>
    <m/>
    <m/>
    <m/>
    <m/>
    <s v="Res. Conc.Sub. 2016/SPE/400153"/>
    <n v="2910"/>
    <n v="48719"/>
    <m/>
    <m/>
    <m/>
    <n v="20000"/>
    <n v="0"/>
    <n v="19960"/>
    <n v="40"/>
    <n v="40"/>
    <n v="0"/>
    <n v="463459"/>
    <n v="20000"/>
    <n v="19960"/>
    <n v="20000"/>
    <m/>
    <n v="24"/>
    <n v="2"/>
    <s v="1 to 3 years"/>
    <n v="77007"/>
    <n v="2018"/>
    <n v="6"/>
    <s v="pguevara"/>
    <n v="1.5"/>
    <s v=" "/>
  </r>
  <r>
    <s v="SSDEOM1705"/>
    <s v="SAECI18/01"/>
    <s v="Spain"/>
    <s v="EOM 2017-2018 Paraguay"/>
    <n v="0"/>
    <n v="0"/>
    <n v="5000"/>
    <n v="0"/>
    <n v="0"/>
    <n v="4319.6099999999997"/>
    <n v="680.39000000000033"/>
    <n v="680.39000000000033"/>
    <n v="10"/>
    <n v="670.3900000000003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17-12-04T00:00:00"/>
    <d v="2018-12-04T00:00:00"/>
    <s v="Active"/>
    <s v="Active"/>
    <s v="Active"/>
    <s v="Interest due"/>
    <m/>
    <m/>
    <m/>
    <m/>
    <m/>
    <s v="2017/SPE/0000400175"/>
    <n v="2910"/>
    <n v="52278"/>
    <m/>
    <m/>
    <m/>
    <n v="5000"/>
    <n v="10"/>
    <n v="4319.6099999999997"/>
    <n v="670.39"/>
    <n v="680.39000000000033"/>
    <n v="0"/>
    <n v="2235175"/>
    <n v="5000"/>
    <n v="4329.6099999999997"/>
    <n v="5000"/>
    <m/>
    <n v="24"/>
    <n v="2"/>
    <s v="1 to 3 years"/>
    <n v="77007"/>
    <n v="2018"/>
    <n v="6"/>
    <s v="pguevara"/>
    <n v="1.5"/>
    <s v=" "/>
  </r>
  <r>
    <s v="SSDEOM1705"/>
    <s v="USOAS18/06"/>
    <s v="USOAS"/>
    <s v="EOM 2017-2018 Paraguay"/>
    <n v="0"/>
    <n v="0"/>
    <n v="250000"/>
    <n v="0"/>
    <n v="0"/>
    <n v="229584.29"/>
    <n v="20415.709999999992"/>
    <n v="20415.709999999992"/>
    <n v="7405.66"/>
    <n v="13010.049999999992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-2018 Paraguay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8-04-06T00:00:00"/>
    <d v="2018-08-06T00:00:00"/>
    <d v="2017-12-04T00:00:00"/>
    <d v="2018-12-04T00:00:00"/>
    <s v="Active"/>
    <s v="Active"/>
    <s v="Active"/>
    <m/>
    <m/>
    <m/>
    <m/>
    <m/>
    <m/>
    <s v="Email sent on March 29, 2018"/>
    <n v="1053"/>
    <n v="52818"/>
    <m/>
    <m/>
    <m/>
    <n v="250000"/>
    <n v="7421.37"/>
    <n v="229584.29"/>
    <n v="12994.34"/>
    <n v="20415.709999999992"/>
    <n v="0"/>
    <n v="13010"/>
    <n v="250000"/>
    <n v="236989.95"/>
    <n v="250000"/>
    <m/>
    <n v="4"/>
    <n v="0.3"/>
    <s v="0 years"/>
    <n v="77007"/>
    <n v="2018"/>
    <n v="6"/>
    <s v="pguevara"/>
    <n v="1.5"/>
    <s v=" "/>
  </r>
  <r>
    <s v="SSDEOM1801"/>
    <s v="ARGEN16/03"/>
    <s v="Argentina"/>
    <s v="EOM 2018 Costa Rica"/>
    <n v="0"/>
    <n v="0"/>
    <n v="108.02"/>
    <n v="0"/>
    <n v="0"/>
    <n v="108.02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Argentina"/>
    <s v="ARGENTINA"/>
    <s v="Argentina"/>
    <s v="Argentina"/>
    <s v="1-Member States"/>
    <s v="1-Estados Miembros"/>
    <m/>
    <m/>
    <d v="2016-03-14T00:00:00"/>
    <d v="2020-12-31T00:00:00"/>
    <d v="2017-12-11T00:00:00"/>
    <d v="2018-08-31T00:00:00"/>
    <s v="Active"/>
    <s v="Active"/>
    <s v="Active"/>
    <m/>
    <m/>
    <m/>
    <m/>
    <m/>
    <n v="11"/>
    <s v="Letter dated April 12,2016"/>
    <n v="1005"/>
    <n v="46458"/>
    <m/>
    <m/>
    <m/>
    <n v="108.02"/>
    <n v="0"/>
    <n v="108.02"/>
    <n v="0"/>
    <n v="0"/>
    <n v="0"/>
    <n v="96"/>
    <n v="108.02"/>
    <n v="108.02"/>
    <n v="108.02"/>
    <m/>
    <n v="57"/>
    <n v="4.8"/>
    <s v="3 to 6 years"/>
    <n v="77127"/>
    <n v="2018"/>
    <n v="6"/>
    <s v="pguevara"/>
    <n v="1.5"/>
    <s v=" "/>
  </r>
  <r>
    <s v="SSDEOM1801"/>
    <s v="BOLIV17/01"/>
    <s v="Bolivia"/>
    <s v="EOM 2018 Costa Rica"/>
    <n v="3501.75"/>
    <n v="0"/>
    <n v="5000"/>
    <n v="0"/>
    <n v="0"/>
    <n v="8501.75"/>
    <n v="-3501.75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Bolivia"/>
    <s v="BOLIVIA"/>
    <s v="Bolivia"/>
    <s v="Bolivia"/>
    <s v="1-Member States"/>
    <s v="1-Estados Miembros"/>
    <m/>
    <m/>
    <d v="2017-11-17T00:00:00"/>
    <d v="2020-12-31T00:00:00"/>
    <d v="2017-12-11T00:00:00"/>
    <d v="2018-08-31T00:00:00"/>
    <s v="Active"/>
    <s v="Active"/>
    <s v="Active"/>
    <m/>
    <m/>
    <m/>
    <m/>
    <m/>
    <n v="13"/>
    <s v="MPB-OEA-NV201-17"/>
    <n v="1010"/>
    <n v="51658"/>
    <m/>
    <m/>
    <m/>
    <n v="9025"/>
    <n v="0"/>
    <n v="9025"/>
    <n v="0"/>
    <n v="0"/>
    <n v="0"/>
    <n v="18479"/>
    <n v="5000"/>
    <n v="8501.75"/>
    <n v="5000"/>
    <m/>
    <n v="37"/>
    <n v="3.1"/>
    <s v="3 to 6 years"/>
    <n v="77127"/>
    <n v="2018"/>
    <n v="6"/>
    <s v="pguevara"/>
    <n v="1.5"/>
    <s v=" "/>
  </r>
  <r>
    <s v="SSDEOM1801"/>
    <s v="CHILE17/02"/>
    <s v="Chile"/>
    <s v="EOM 2018 Costa Rica"/>
    <n v="0"/>
    <n v="0"/>
    <n v="2719.4"/>
    <n v="0"/>
    <n v="0"/>
    <n v="2719.4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Chile"/>
    <s v="CHILE"/>
    <s v="Chile"/>
    <s v="Chile"/>
    <s v="1-Member States"/>
    <s v="1-Estados Miembros"/>
    <m/>
    <m/>
    <d v="2017-02-21T00:00:00"/>
    <d v="2020-12-31T00:00:00"/>
    <d v="2017-12-11T00:00:00"/>
    <d v="2018-08-31T00:00:00"/>
    <s v="Active"/>
    <s v="Active"/>
    <s v="Active"/>
    <m/>
    <m/>
    <m/>
    <m/>
    <m/>
    <n v="13"/>
    <s v="No. 017"/>
    <n v="1013"/>
    <n v="49438"/>
    <m/>
    <m/>
    <m/>
    <n v="2719.4"/>
    <n v="0"/>
    <n v="2719.4"/>
    <n v="0"/>
    <n v="0"/>
    <n v="0"/>
    <n v="29255"/>
    <n v="2719.4"/>
    <n v="2719.4"/>
    <n v="2719.4"/>
    <m/>
    <n v="46"/>
    <n v="3.8"/>
    <s v="3 to 6 years"/>
    <n v="77127"/>
    <n v="2018"/>
    <n v="6"/>
    <s v="pguevara"/>
    <n v="1.5"/>
    <s v=" "/>
  </r>
  <r>
    <s v="SSDEOM1801"/>
    <s v="COLOM18/01"/>
    <s v="Colombia"/>
    <s v="EOM 2018 Costa Rica"/>
    <n v="0"/>
    <n v="0"/>
    <n v="13500"/>
    <n v="0"/>
    <n v="0"/>
    <n v="12463.07"/>
    <n v="1036.9300000000003"/>
    <n v="1036.9300000000003"/>
    <n v="0"/>
    <n v="1036.930000000000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Colombia"/>
    <s v="COLOMBIA"/>
    <s v="Colombia"/>
    <s v="Colombia"/>
    <s v="1-Member States"/>
    <s v="1-Estados Miembros"/>
    <m/>
    <m/>
    <d v="2018-01-05T00:00:00"/>
    <d v="2020-12-31T00:00:00"/>
    <d v="2017-12-11T00:00:00"/>
    <d v="2018-08-31T00:00:00"/>
    <s v="Active"/>
    <s v="Active"/>
    <s v="Active"/>
    <m/>
    <m/>
    <m/>
    <m/>
    <m/>
    <n v="13"/>
    <s v="MPC/OEA No. 023/2018"/>
    <n v="1014"/>
    <n v="52058"/>
    <m/>
    <m/>
    <m/>
    <n v="13500"/>
    <n v="0"/>
    <n v="12463.07"/>
    <n v="1036.93"/>
    <n v="1036.9300000000003"/>
    <n v="0"/>
    <n v="30228"/>
    <n v="13500"/>
    <n v="12463.07"/>
    <n v="13500"/>
    <m/>
    <n v="35"/>
    <n v="2.9"/>
    <s v="1 to 3 years"/>
    <n v="77127"/>
    <n v="2018"/>
    <n v="6"/>
    <s v="pguevara"/>
    <n v="1.5"/>
    <s v=" "/>
  </r>
  <r>
    <s v="SSDEOM1801"/>
    <s v="FRANC17/01"/>
    <s v="France"/>
    <s v="EOM 2018 Costa Rica"/>
    <n v="3501.75"/>
    <n v="0"/>
    <n v="5975"/>
    <n v="0"/>
    <n v="0"/>
    <n v="9476.75"/>
    <n v="-3501.75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Francia"/>
    <s v="FRANCE"/>
    <s v="France"/>
    <s v="Francia"/>
    <s v="2-Permanent Observers"/>
    <s v="2-Observadores Permanentes"/>
    <m/>
    <m/>
    <d v="2017-12-08T00:00:00"/>
    <d v="2018-12-31T00:00:00"/>
    <d v="2017-12-11T00:00:00"/>
    <d v="2018-08-31T00:00:00"/>
    <s v="Active"/>
    <s v="Active"/>
    <s v="Active"/>
    <m/>
    <m/>
    <m/>
    <m/>
    <m/>
    <n v="13"/>
    <s v="No 75/2017"/>
    <n v="1723"/>
    <n v="51698"/>
    <m/>
    <m/>
    <m/>
    <n v="10000"/>
    <n v="0"/>
    <n v="10000"/>
    <n v="0"/>
    <n v="0"/>
    <n v="0"/>
    <n v="17933"/>
    <n v="5975"/>
    <n v="9476.75"/>
    <n v="5975"/>
    <m/>
    <n v="12"/>
    <n v="1"/>
    <s v="1 to 3 years"/>
    <n v="77127"/>
    <n v="2018"/>
    <n v="6"/>
    <s v="pguevara"/>
    <n v="1.5"/>
    <s v=" "/>
  </r>
  <r>
    <s v="SSDEOM1801"/>
    <s v="KOREA16/01"/>
    <s v="Korea"/>
    <s v="EOM 2018 Costa Rica"/>
    <n v="0"/>
    <n v="0"/>
    <n v="7207.7"/>
    <n v="0"/>
    <n v="0"/>
    <n v="7207.7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6-09-27T00:00:00"/>
    <d v="2018-09-30T00:00:00"/>
    <d v="2017-12-11T00:00:00"/>
    <d v="2018-08-31T00:00:00"/>
    <s v="Active"/>
    <s v="Active"/>
    <s v="Active"/>
    <m/>
    <m/>
    <m/>
    <m/>
    <m/>
    <n v="12"/>
    <s v="SCODMR/IER16/16"/>
    <n v="2960"/>
    <n v="47838"/>
    <m/>
    <m/>
    <m/>
    <n v="7207.7"/>
    <n v="0"/>
    <n v="7207.7"/>
    <n v="0"/>
    <n v="0"/>
    <n v="0"/>
    <n v="5565"/>
    <n v="7207.7"/>
    <n v="7207.7"/>
    <n v="7207.7"/>
    <m/>
    <n v="24"/>
    <n v="2"/>
    <s v="1 to 3 years"/>
    <n v="77127"/>
    <n v="2018"/>
    <n v="6"/>
    <s v="pguevara"/>
    <n v="1.5"/>
    <s v=" "/>
  </r>
  <r>
    <s v="SSDEOM1801"/>
    <s v="KOREA17/01"/>
    <s v="Korea"/>
    <s v="EOM 2018 Costa Rica"/>
    <n v="0"/>
    <n v="0"/>
    <n v="9600"/>
    <n v="0"/>
    <n v="0"/>
    <n v="9336.4500000000007"/>
    <n v="263.54999999999927"/>
    <n v="263.54999999999927"/>
    <n v="37.83"/>
    <n v="225.71999999999929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17-12-11T00:00:00"/>
    <d v="2018-08-31T00:00:00"/>
    <s v="Active"/>
    <s v="Active"/>
    <s v="Active"/>
    <m/>
    <m/>
    <m/>
    <m/>
    <m/>
    <n v="13"/>
    <s v="SCODMR-IER/31/17"/>
    <n v="2960"/>
    <n v="51738"/>
    <m/>
    <m/>
    <m/>
    <n v="9600"/>
    <n v="37.83"/>
    <n v="9336.4500000000007"/>
    <n v="225.72"/>
    <n v="263.54999999999927"/>
    <n v="0"/>
    <n v="38851"/>
    <n v="9600"/>
    <n v="9374.2800000000007"/>
    <n v="9600"/>
    <m/>
    <n v="37"/>
    <n v="3.1"/>
    <s v="3 to 6 years"/>
    <n v="77127"/>
    <n v="2018"/>
    <n v="6"/>
    <s v="pguevara"/>
    <n v="1.5"/>
    <s v=" "/>
  </r>
  <r>
    <s v="SSDEOM1801"/>
    <s v="PERU17/05"/>
    <s v="Peru"/>
    <s v="EOM 2018 Costa Rica"/>
    <n v="0"/>
    <n v="0"/>
    <n v="4000"/>
    <n v="0"/>
    <n v="0"/>
    <n v="3387.96"/>
    <n v="612.04"/>
    <n v="612.04"/>
    <n v="0"/>
    <n v="612.04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Perú"/>
    <s v="PERU"/>
    <s v="Peru"/>
    <s v="Perú"/>
    <s v="1-Member States"/>
    <s v="1-Estados Miembros"/>
    <m/>
    <m/>
    <d v="2017-03-20T00:00:00"/>
    <d v="2020-12-31T00:00:00"/>
    <d v="2017-12-11T00:00:00"/>
    <d v="2018-08-31T00:00:00"/>
    <s v="Active"/>
    <s v="Active"/>
    <s v="Active"/>
    <m/>
    <m/>
    <m/>
    <m/>
    <m/>
    <n v="13"/>
    <s v="Nota No. 7-5-M / 058"/>
    <n v="1029"/>
    <n v="50078"/>
    <m/>
    <m/>
    <m/>
    <n v="4000"/>
    <n v="0"/>
    <n v="3387.96"/>
    <n v="612.04"/>
    <n v="612.04"/>
    <n v="0"/>
    <n v="2931"/>
    <n v="4000"/>
    <n v="3387.96"/>
    <n v="4000"/>
    <m/>
    <n v="45"/>
    <n v="3.8"/>
    <s v="3 to 6 years"/>
    <n v="77127"/>
    <n v="2018"/>
    <n v="6"/>
    <s v="pguevara"/>
    <n v="1.5"/>
    <s v=" "/>
  </r>
  <r>
    <s v="SSDEOM1801"/>
    <s v="SAECI18/01"/>
    <s v="Spain"/>
    <s v="EOM 2018 Costa Rica"/>
    <n v="0"/>
    <n v="0"/>
    <n v="5000"/>
    <n v="0"/>
    <n v="0"/>
    <n v="5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17-12-11T00:00:00"/>
    <d v="2018-08-31T00:00:00"/>
    <s v="Active"/>
    <s v="Active"/>
    <s v="Active"/>
    <s v="Interest due"/>
    <m/>
    <m/>
    <m/>
    <m/>
    <m/>
    <s v="2017/SPE/0000400175"/>
    <n v="2910"/>
    <n v="52278"/>
    <m/>
    <m/>
    <m/>
    <n v="5000"/>
    <n v="0"/>
    <n v="5000"/>
    <n v="0"/>
    <n v="0"/>
    <n v="0"/>
    <n v="2235175"/>
    <n v="5000"/>
    <n v="5000"/>
    <n v="5000"/>
    <m/>
    <n v="24"/>
    <n v="2"/>
    <s v="1 to 3 years"/>
    <n v="77127"/>
    <n v="2018"/>
    <n v="6"/>
    <s v="pguevara"/>
    <n v="1.5"/>
    <s v=" "/>
  </r>
  <r>
    <s v="SSDEOM1801"/>
    <s v="USOAS18/01"/>
    <s v="USOAS"/>
    <s v="EOM 2018 Costa Rica"/>
    <n v="0"/>
    <n v="0"/>
    <n v="50000"/>
    <n v="0"/>
    <n v="0"/>
    <n v="50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sta Rica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8-01-17T00:00:00"/>
    <d v="2018-05-31T00:00:00"/>
    <d v="2017-12-11T00:00:00"/>
    <d v="2018-08-31T00:00:00"/>
    <s v="Expired"/>
    <s v="Active"/>
    <s v="Active"/>
    <m/>
    <m/>
    <m/>
    <m/>
    <m/>
    <m/>
    <s v="Letter dated January 17, 2018"/>
    <n v="1053"/>
    <n v="52118"/>
    <m/>
    <m/>
    <m/>
    <n v="50000"/>
    <n v="0"/>
    <n v="50000"/>
    <n v="0"/>
    <n v="0"/>
    <n v="0"/>
    <n v="0"/>
    <n v="50000"/>
    <n v="50000"/>
    <n v="50000"/>
    <m/>
    <n v="4"/>
    <n v="0.3"/>
    <s v="0 years"/>
    <n v="77127"/>
    <n v="2018"/>
    <n v="6"/>
    <s v="pguevara"/>
    <n v="1.5"/>
    <s v=" "/>
  </r>
  <r>
    <s v="SSDEOM1802"/>
    <s v="BOLIV17/01"/>
    <s v="Bolivia"/>
    <s v="EOM 2017 El Salvador"/>
    <n v="3501.75"/>
    <n v="0"/>
    <n v="0"/>
    <n v="0"/>
    <n v="0"/>
    <n v="3501.75"/>
    <n v="-3501.75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l Salvador"/>
    <x v="4"/>
    <s v="Democracia y Gobernabilidad"/>
    <m/>
    <m/>
    <m/>
    <s v="Bolivia"/>
    <s v="BOLIVIA"/>
    <s v="Bolivia"/>
    <s v="Bolivia"/>
    <s v="1-Member States"/>
    <s v="1-Estados Miembros"/>
    <m/>
    <m/>
    <d v="2017-11-17T00:00:00"/>
    <d v="2020-12-31T00:00:00"/>
    <d v="2017-12-04T00:00:00"/>
    <d v="2019-02-28T00:00:00"/>
    <s v="Active"/>
    <s v="Active"/>
    <s v="Active"/>
    <m/>
    <m/>
    <m/>
    <m/>
    <m/>
    <n v="13"/>
    <s v="MPB-OEA-NV201-17"/>
    <n v="1010"/>
    <n v="51658"/>
    <m/>
    <m/>
    <m/>
    <n v="4025"/>
    <n v="0"/>
    <n v="4025"/>
    <n v="0"/>
    <n v="0"/>
    <n v="0"/>
    <n v="18479"/>
    <n v="0"/>
    <n v="3501.75"/>
    <n v="0"/>
    <m/>
    <n v="37"/>
    <n v="3.1"/>
    <s v="3 to 6 years"/>
    <n v="77048"/>
    <n v="2018"/>
    <n v="6"/>
    <s v="pguevara"/>
    <n v="1.5"/>
    <s v=" "/>
  </r>
  <r>
    <s v="SSDEOM1802"/>
    <s v="COLOM18/01"/>
    <s v="Colombia"/>
    <s v="EOM 2017 El Salvador"/>
    <n v="0"/>
    <n v="0"/>
    <n v="4000"/>
    <n v="0"/>
    <n v="0"/>
    <n v="3126.19"/>
    <n v="873.81"/>
    <n v="873.81"/>
    <n v="0"/>
    <n v="873.81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l Salvador"/>
    <x v="4"/>
    <s v="Democracia y Gobernabilidad"/>
    <m/>
    <m/>
    <m/>
    <s v="Colombia"/>
    <s v="COLOMBIA"/>
    <s v="Colombia"/>
    <s v="Colombia"/>
    <s v="1-Member States"/>
    <s v="1-Estados Miembros"/>
    <m/>
    <m/>
    <d v="2018-01-05T00:00:00"/>
    <d v="2020-12-31T00:00:00"/>
    <d v="2017-12-04T00:00:00"/>
    <d v="2019-02-28T00:00:00"/>
    <s v="Active"/>
    <s v="Active"/>
    <s v="Active"/>
    <m/>
    <m/>
    <m/>
    <m/>
    <m/>
    <n v="13"/>
    <s v="MPC/OEA No. 023/2018"/>
    <n v="1014"/>
    <n v="52058"/>
    <m/>
    <m/>
    <m/>
    <n v="4000"/>
    <n v="0"/>
    <n v="3126.19"/>
    <n v="873.81"/>
    <n v="873.81"/>
    <n v="0"/>
    <n v="30228"/>
    <n v="4000"/>
    <n v="3126.19"/>
    <n v="4000"/>
    <m/>
    <n v="35"/>
    <n v="2.9"/>
    <s v="1 to 3 years"/>
    <n v="77048"/>
    <n v="2018"/>
    <n v="6"/>
    <s v="pguevara"/>
    <n v="1.5"/>
    <s v=" "/>
  </r>
  <r>
    <s v="SSDEOM1802"/>
    <s v="FRANC17/01"/>
    <s v="France"/>
    <s v="EOM 2017 El Salvador"/>
    <n v="3501.75"/>
    <n v="0"/>
    <n v="0"/>
    <n v="0"/>
    <n v="0"/>
    <n v="3501.75"/>
    <n v="-3501.75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l Salvador"/>
    <x v="4"/>
    <s v="Democracia y Gobernabilidad"/>
    <m/>
    <m/>
    <m/>
    <s v="Francia"/>
    <s v="FRANCE"/>
    <s v="France"/>
    <s v="Francia"/>
    <s v="2-Permanent Observers"/>
    <s v="2-Observadores Permanentes"/>
    <m/>
    <m/>
    <d v="2017-12-08T00:00:00"/>
    <d v="2018-12-31T00:00:00"/>
    <d v="2017-12-04T00:00:00"/>
    <d v="2019-02-28T00:00:00"/>
    <s v="Active"/>
    <s v="Active"/>
    <s v="Active"/>
    <m/>
    <m/>
    <m/>
    <m/>
    <m/>
    <n v="13"/>
    <s v="No 75/2017"/>
    <n v="1723"/>
    <n v="51698"/>
    <m/>
    <m/>
    <m/>
    <n v="4025"/>
    <n v="0"/>
    <n v="4025"/>
    <n v="0"/>
    <n v="0"/>
    <n v="0"/>
    <n v="17933"/>
    <n v="0"/>
    <n v="3501.75"/>
    <n v="0"/>
    <m/>
    <n v="12"/>
    <n v="1"/>
    <s v="1 to 3 years"/>
    <n v="77048"/>
    <n v="2018"/>
    <n v="6"/>
    <s v="pguevara"/>
    <n v="1.5"/>
    <s v=" "/>
  </r>
  <r>
    <s v="SSDEOM1802"/>
    <s v="KOREA17/01"/>
    <s v="Korea"/>
    <s v="EOM 2017 El Salvador"/>
    <n v="0"/>
    <n v="0"/>
    <n v="4400"/>
    <n v="0"/>
    <n v="0"/>
    <n v="4341.76"/>
    <n v="58.239999999999782"/>
    <n v="58.239999999999782"/>
    <n v="0"/>
    <n v="58.239999999999782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l Salvador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17-12-04T00:00:00"/>
    <d v="2019-02-28T00:00:00"/>
    <s v="Active"/>
    <s v="Active"/>
    <s v="Active"/>
    <m/>
    <m/>
    <m/>
    <m/>
    <m/>
    <n v="13"/>
    <s v="SCODMR-IER/31/17"/>
    <n v="2960"/>
    <n v="51738"/>
    <m/>
    <m/>
    <m/>
    <n v="4400"/>
    <n v="0"/>
    <n v="4341.76"/>
    <n v="58.24"/>
    <n v="58.239999999999782"/>
    <n v="0"/>
    <n v="38851"/>
    <n v="4400"/>
    <n v="4341.76"/>
    <n v="4400"/>
    <m/>
    <n v="37"/>
    <n v="3.1"/>
    <s v="3 to 6 years"/>
    <n v="77048"/>
    <n v="2018"/>
    <n v="6"/>
    <s v="pguevara"/>
    <n v="1.5"/>
    <s v=" "/>
  </r>
  <r>
    <s v="SSDEOM1802"/>
    <s v="LUXEM18/01"/>
    <s v="Luxembourg"/>
    <s v="EOM 2017 El Salvador"/>
    <n v="0"/>
    <n v="24294"/>
    <n v="0"/>
    <n v="0"/>
    <n v="0"/>
    <n v="9809.1299999999992"/>
    <n v="14484.87"/>
    <n v="14484.87"/>
    <n v="0"/>
    <n v="14484.87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l Salvador"/>
    <x v="4"/>
    <s v="Democracia y Gobernabilidad"/>
    <m/>
    <m/>
    <m/>
    <s v="Luxemburgo"/>
    <s v="LUXEMBOURG"/>
    <s v="Luxembourg"/>
    <s v="Luxemburgo"/>
    <s v="2-Permanent Observers"/>
    <s v="2-Observadores Permanentes"/>
    <m/>
    <m/>
    <d v="2018-02-22T00:00:00"/>
    <d v="2019-02-28T00:00:00"/>
    <d v="2017-12-04T00:00:00"/>
    <d v="2019-02-28T00:00:00"/>
    <s v="Active"/>
    <s v="Active"/>
    <s v="Active"/>
    <m/>
    <m/>
    <m/>
    <m/>
    <m/>
    <n v="13"/>
    <s v="Ref. Nv-19/18"/>
    <n v="3719"/>
    <n v="52718"/>
    <m/>
    <m/>
    <m/>
    <n v="24294"/>
    <n v="0"/>
    <n v="9809.1299999999992"/>
    <n v="14484.87"/>
    <n v="14484.87"/>
    <n v="0"/>
    <n v="14485"/>
    <n v="0"/>
    <n v="9809.1299999999992"/>
    <n v="24294"/>
    <m/>
    <n v="12"/>
    <n v="1"/>
    <s v="1 to 3 years"/>
    <n v="77048"/>
    <n v="2018"/>
    <n v="6"/>
    <s v="pguevara"/>
    <n v="1.5"/>
    <s v=" "/>
  </r>
  <r>
    <s v="SSDEOM1802"/>
    <s v="SAECI16/02"/>
    <s v="Spain"/>
    <s v="EOM 2017 El Salvador"/>
    <n v="0"/>
    <n v="0"/>
    <n v="25000"/>
    <n v="0"/>
    <n v="0"/>
    <n v="25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l Salvador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7-12-04T00:00:00"/>
    <d v="2019-02-28T00:00:00"/>
    <s v="Active"/>
    <s v="Active"/>
    <s v="Active"/>
    <m/>
    <m/>
    <m/>
    <m/>
    <m/>
    <m/>
    <s v="Res. Conc.Sub. 2016/SPE/400153"/>
    <n v="2910"/>
    <n v="48719"/>
    <m/>
    <m/>
    <m/>
    <n v="25000"/>
    <n v="0"/>
    <n v="25000"/>
    <n v="0"/>
    <n v="0"/>
    <n v="0"/>
    <n v="463459"/>
    <n v="25000"/>
    <n v="25000"/>
    <n v="25000"/>
    <m/>
    <n v="24"/>
    <n v="2"/>
    <s v="1 to 3 years"/>
    <n v="77048"/>
    <n v="2018"/>
    <n v="6"/>
    <s v="pguevara"/>
    <n v="1.5"/>
    <s v=" "/>
  </r>
  <r>
    <s v="SSDEOM1802"/>
    <s v="USOAS18/03"/>
    <s v="USOAS"/>
    <s v="EOM 2017 El Salvador"/>
    <n v="0"/>
    <n v="0"/>
    <n v="197656.03"/>
    <n v="0"/>
    <n v="0"/>
    <n v="197656.03"/>
    <n v="0"/>
    <n v="0"/>
    <n v="0"/>
    <n v="0"/>
    <s v="SOC + Adjustments"/>
    <s v="SPECIFIC FUNDS.xlsm"/>
    <s v=" + M2018-2"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7 El Salvador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8-01-30T00:00:00"/>
    <d v="2018-05-31T00:00:00"/>
    <d v="2017-12-04T00:00:00"/>
    <d v="2019-02-28T00:00:00"/>
    <s v="Expired"/>
    <s v="Active"/>
    <s v="Active"/>
    <m/>
    <m/>
    <m/>
    <m/>
    <m/>
    <m/>
    <s v="Letter dated January 30, 2018"/>
    <n v="1053"/>
    <n v="52419"/>
    <m/>
    <m/>
    <m/>
    <n v="197656.03"/>
    <n v="0"/>
    <n v="197656.03"/>
    <n v="0"/>
    <n v="0"/>
    <n v="0"/>
    <n v="0"/>
    <n v="197656.03"/>
    <n v="197656.03"/>
    <n v="197656.03"/>
    <m/>
    <n v="4"/>
    <n v="0.3"/>
    <s v="0 years"/>
    <n v="77048"/>
    <n v="2018"/>
    <n v="6"/>
    <s v="pguevara"/>
    <n v="1.5"/>
    <s v=" "/>
  </r>
  <r>
    <s v="SSDEOM1803"/>
    <s v="BOLIV17/01"/>
    <s v="Bolivia"/>
    <s v="EOM 2018 Ecuador"/>
    <n v="0"/>
    <n v="0"/>
    <n v="1950"/>
    <n v="0"/>
    <n v="0"/>
    <n v="195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Ecuador"/>
    <x v="4"/>
    <s v="Democracia y Gobernabilidad"/>
    <m/>
    <m/>
    <m/>
    <s v="Bolivia"/>
    <s v="BOLIVIA"/>
    <s v="Bolivia"/>
    <s v="Bolivia"/>
    <s v="1-Member States"/>
    <s v="1-Estados Miembros"/>
    <m/>
    <m/>
    <d v="2017-11-17T00:00:00"/>
    <d v="2020-12-31T00:00:00"/>
    <d v="2018-01-01T00:00:00"/>
    <d v="2019-02-04T00:00:00"/>
    <s v="Active"/>
    <s v="Active"/>
    <s v="Active"/>
    <m/>
    <m/>
    <m/>
    <m/>
    <m/>
    <n v="13"/>
    <s v="MPB-OEA-NV201-17"/>
    <n v="1010"/>
    <n v="51658"/>
    <m/>
    <m/>
    <m/>
    <n v="1950"/>
    <n v="0"/>
    <n v="1950"/>
    <n v="0"/>
    <n v="0"/>
    <n v="0"/>
    <n v="18479"/>
    <n v="1950"/>
    <n v="1950"/>
    <n v="1950"/>
    <m/>
    <n v="37"/>
    <n v="3.1"/>
    <s v="3 to 6 years"/>
    <n v="77647"/>
    <n v="2018"/>
    <n v="6"/>
    <s v="pguevara"/>
    <n v="1.5"/>
    <s v=" "/>
  </r>
  <r>
    <s v="SSDEOM1803"/>
    <s v="COLOM18/01"/>
    <s v="Colombia"/>
    <s v="EOM 2018 Ecuador"/>
    <n v="0"/>
    <n v="0"/>
    <n v="10000"/>
    <n v="0"/>
    <n v="0"/>
    <n v="8182.57"/>
    <n v="1817.4300000000003"/>
    <n v="1817.4300000000003"/>
    <n v="0"/>
    <n v="1817.430000000000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Ecuador"/>
    <x v="4"/>
    <s v="Democracia y Gobernabilidad"/>
    <m/>
    <m/>
    <m/>
    <s v="Colombia"/>
    <s v="COLOMBIA"/>
    <s v="Colombia"/>
    <s v="Colombia"/>
    <s v="1-Member States"/>
    <s v="1-Estados Miembros"/>
    <m/>
    <m/>
    <d v="2018-01-05T00:00:00"/>
    <d v="2020-12-31T00:00:00"/>
    <d v="2018-01-01T00:00:00"/>
    <d v="2019-02-04T00:00:00"/>
    <s v="Active"/>
    <s v="Active"/>
    <s v="Active"/>
    <m/>
    <m/>
    <m/>
    <m/>
    <m/>
    <n v="13"/>
    <s v="MPC/OEA No. 023/2018"/>
    <n v="1014"/>
    <n v="52058"/>
    <m/>
    <m/>
    <m/>
    <n v="10000"/>
    <n v="0"/>
    <n v="8182.57"/>
    <n v="1817.43"/>
    <n v="1817.4300000000003"/>
    <n v="0"/>
    <n v="30228"/>
    <n v="10000"/>
    <n v="8182.57"/>
    <n v="10000"/>
    <m/>
    <n v="35"/>
    <n v="2.9"/>
    <s v="1 to 3 years"/>
    <n v="77647"/>
    <n v="2018"/>
    <n v="6"/>
    <s v="pguevara"/>
    <n v="1.5"/>
    <s v=" "/>
  </r>
  <r>
    <s v="SSDEOM1803"/>
    <s v="KOREA17/01"/>
    <s v="Korea"/>
    <s v="EOM 2018 Ecuador"/>
    <n v="0"/>
    <n v="0"/>
    <n v="10000"/>
    <n v="0"/>
    <n v="0"/>
    <n v="5136.3500000000004"/>
    <n v="4863.6499999999996"/>
    <n v="4863.6499999999996"/>
    <n v="0"/>
    <n v="4863.6499999999996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Ecuador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18-01-01T00:00:00"/>
    <d v="2019-02-04T00:00:00"/>
    <s v="Active"/>
    <s v="Active"/>
    <s v="Active"/>
    <m/>
    <m/>
    <m/>
    <m/>
    <m/>
    <n v="13"/>
    <s v="SCODMR-IER/31/17"/>
    <n v="2960"/>
    <n v="51738"/>
    <m/>
    <m/>
    <m/>
    <n v="10000"/>
    <n v="0"/>
    <n v="5136.3500000000004"/>
    <n v="4863.6499999999996"/>
    <n v="4863.6499999999996"/>
    <n v="0"/>
    <n v="38851"/>
    <n v="10000"/>
    <n v="5136.3500000000004"/>
    <n v="10000"/>
    <m/>
    <n v="37"/>
    <n v="3.1"/>
    <s v="3 to 6 years"/>
    <n v="77647"/>
    <n v="2018"/>
    <n v="6"/>
    <s v="pguevara"/>
    <n v="1.5"/>
    <s v=" "/>
  </r>
  <r>
    <s v="SSDEOM1803"/>
    <s v="MEXIC14/13"/>
    <s v="Mexico"/>
    <s v="EOM 2018 Ecuador"/>
    <n v="0"/>
    <n v="0"/>
    <n v="1743.07"/>
    <n v="0"/>
    <n v="0"/>
    <n v="1743.07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Ecuador"/>
    <x v="4"/>
    <s v="Democracia y Gobernabilidad"/>
    <m/>
    <m/>
    <m/>
    <s v="México"/>
    <s v="MEXICO"/>
    <s v="Mexico"/>
    <s v="México"/>
    <s v="1-Member States"/>
    <s v="1-Estados Miembros"/>
    <m/>
    <m/>
    <d v="2014-07-15T00:00:00"/>
    <d v="2018-12-31T00:00:00"/>
    <d v="2018-01-01T00:00:00"/>
    <d v="2019-02-04T00:00:00"/>
    <s v="Active"/>
    <s v="Active"/>
    <s v="Active"/>
    <m/>
    <m/>
    <m/>
    <m/>
    <m/>
    <n v="11"/>
    <s v="No. OEA02837"/>
    <n v="1027"/>
    <n v="41595"/>
    <m/>
    <m/>
    <m/>
    <n v="1743.07"/>
    <n v="0"/>
    <n v="1743.07"/>
    <n v="0"/>
    <n v="0"/>
    <n v="0"/>
    <n v="0"/>
    <n v="1743.07"/>
    <n v="1743.07"/>
    <n v="1743.07"/>
    <m/>
    <n v="53"/>
    <n v="4.4000000000000004"/>
    <s v="3 to 6 years"/>
    <n v="77647"/>
    <n v="2018"/>
    <n v="6"/>
    <s v="pguevara"/>
    <n v="1.5"/>
    <s v=" "/>
  </r>
  <r>
    <s v="SSDEOM1803"/>
    <s v="SAECI16/02"/>
    <s v="Spain"/>
    <s v="EOM 2018 Ecuador"/>
    <n v="0"/>
    <n v="0"/>
    <n v="10000"/>
    <n v="0"/>
    <n v="0"/>
    <n v="9999.9500000000007"/>
    <n v="4.9999999999272404E-2"/>
    <n v="4.9999999999272404E-2"/>
    <n v="0"/>
    <n v="4.9999999999272404E-2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Ecuador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8-01-01T00:00:00"/>
    <d v="2019-02-04T00:00:00"/>
    <s v="Active"/>
    <s v="Active"/>
    <s v="Active"/>
    <m/>
    <m/>
    <m/>
    <m/>
    <m/>
    <m/>
    <s v="Res. Conc.Sub. 2016/SPE/400153"/>
    <n v="2910"/>
    <n v="48719"/>
    <m/>
    <m/>
    <m/>
    <n v="10000"/>
    <n v="0"/>
    <n v="9999.9500000000007"/>
    <n v="0.05"/>
    <n v="4.9999999999272404E-2"/>
    <n v="0"/>
    <n v="463459"/>
    <n v="10000"/>
    <n v="9999.9500000000007"/>
    <n v="10000"/>
    <m/>
    <n v="24"/>
    <n v="2"/>
    <s v="1 to 3 years"/>
    <n v="77647"/>
    <n v="2018"/>
    <n v="6"/>
    <s v="pguevara"/>
    <n v="1.5"/>
    <s v=" "/>
  </r>
  <r>
    <s v="SSDEOM1803"/>
    <s v="USOAS18/02"/>
    <s v="USOAS"/>
    <s v="EOM 2018 Ecuador"/>
    <n v="0"/>
    <n v="0"/>
    <n v="50000"/>
    <n v="0"/>
    <n v="0"/>
    <n v="50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Ecuador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8-01-17T00:00:00"/>
    <d v="2018-05-31T00:00:00"/>
    <d v="2018-01-01T00:00:00"/>
    <d v="2019-02-04T00:00:00"/>
    <s v="Expired"/>
    <s v="Active"/>
    <s v="Active"/>
    <m/>
    <m/>
    <m/>
    <m/>
    <m/>
    <m/>
    <s v="Letter dated January 17, 2018"/>
    <n v="1053"/>
    <n v="52198"/>
    <m/>
    <m/>
    <m/>
    <n v="50000"/>
    <n v="0.01"/>
    <n v="50000"/>
    <n v="-0.01"/>
    <n v="0"/>
    <n v="0"/>
    <n v="0"/>
    <n v="50000"/>
    <n v="50000"/>
    <n v="50000"/>
    <m/>
    <n v="4"/>
    <n v="0.3"/>
    <s v="0 years"/>
    <n v="77647"/>
    <n v="2018"/>
    <n v="6"/>
    <s v="pguevara"/>
    <n v="1.5"/>
    <s v=" "/>
  </r>
  <r>
    <s v="SSDEOM1804"/>
    <s v="FRANC17/01"/>
    <s v="France"/>
    <s v="EOM 2018 Grenada"/>
    <n v="0"/>
    <n v="0"/>
    <n v="2000"/>
    <n v="0"/>
    <n v="0"/>
    <n v="2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Grenada"/>
    <x v="4"/>
    <s v="Democracia y Gobernabilidad"/>
    <m/>
    <m/>
    <m/>
    <s v="Francia"/>
    <s v="FRANCE"/>
    <s v="France"/>
    <s v="Francia"/>
    <s v="2-Permanent Observers"/>
    <s v="2-Observadores Permanentes"/>
    <m/>
    <m/>
    <d v="2017-12-08T00:00:00"/>
    <d v="2018-12-31T00:00:00"/>
    <d v="2018-01-15T00:00:00"/>
    <d v="2019-01-15T00:00:00"/>
    <s v="Active"/>
    <s v="Active"/>
    <s v="Active"/>
    <m/>
    <m/>
    <m/>
    <m/>
    <m/>
    <n v="13"/>
    <s v="No 75/2017"/>
    <n v="1723"/>
    <n v="51698"/>
    <m/>
    <m/>
    <m/>
    <n v="2000"/>
    <n v="0"/>
    <n v="2000"/>
    <n v="0"/>
    <n v="0"/>
    <n v="0"/>
    <n v="17933"/>
    <n v="2000"/>
    <n v="2000"/>
    <n v="2000"/>
    <m/>
    <n v="12"/>
    <n v="1"/>
    <s v="1 to 3 years"/>
    <n v="77947"/>
    <n v="2018"/>
    <n v="6"/>
    <s v="pguevara"/>
    <n v="1.5"/>
    <s v=" "/>
  </r>
  <r>
    <s v="SSDEOM1804"/>
    <s v="SAECI16/02"/>
    <s v="Spain"/>
    <s v="EOM 2018 Grenada"/>
    <n v="0"/>
    <n v="0"/>
    <n v="5000"/>
    <n v="0"/>
    <n v="0"/>
    <n v="4337.24"/>
    <n v="662.76000000000022"/>
    <n v="662.76000000000022"/>
    <n v="27.76"/>
    <n v="635.0000000000002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Grenad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8-01-15T00:00:00"/>
    <d v="2019-01-15T00:00:00"/>
    <s v="Active"/>
    <s v="Active"/>
    <s v="Active"/>
    <m/>
    <m/>
    <m/>
    <m/>
    <m/>
    <m/>
    <s v="Res. Conc.Sub. 2016/SPE/400153"/>
    <n v="2910"/>
    <n v="48719"/>
    <m/>
    <m/>
    <m/>
    <n v="5000"/>
    <n v="27.76"/>
    <n v="4337.24"/>
    <n v="635"/>
    <n v="662.76000000000022"/>
    <n v="0"/>
    <n v="463459"/>
    <n v="5000"/>
    <n v="4365"/>
    <n v="5000"/>
    <m/>
    <n v="24"/>
    <n v="2"/>
    <s v="1 to 3 years"/>
    <n v="77947"/>
    <n v="2018"/>
    <n v="6"/>
    <s v="pguevara"/>
    <n v="1.5"/>
    <s v=" "/>
  </r>
  <r>
    <s v="SSDEOM1804"/>
    <s v="USOAS18/05"/>
    <s v="USOAS"/>
    <s v="EOM 2018 Grenada"/>
    <n v="0"/>
    <n v="0"/>
    <n v="40000"/>
    <n v="0"/>
    <n v="0"/>
    <n v="32612.57"/>
    <n v="7387.43"/>
    <n v="7387.43"/>
    <n v="0"/>
    <n v="7387.4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Grenada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8-02-28T00:00:00"/>
    <d v="2018-06-27T00:00:00"/>
    <d v="2018-01-15T00:00:00"/>
    <d v="2019-01-15T00:00:00"/>
    <s v="Expired"/>
    <s v="Active"/>
    <s v="Active"/>
    <m/>
    <m/>
    <m/>
    <m/>
    <m/>
    <m/>
    <s v="Letter dated February 28, 2018"/>
    <n v="1053"/>
    <n v="52598"/>
    <m/>
    <m/>
    <m/>
    <n v="40000"/>
    <n v="0"/>
    <n v="32612.57"/>
    <n v="7387.43"/>
    <n v="7387.43"/>
    <n v="0"/>
    <n v="7387"/>
    <n v="40000"/>
    <n v="32612.57"/>
    <n v="40000"/>
    <m/>
    <n v="4"/>
    <n v="0.3"/>
    <s v="0 years"/>
    <n v="77947"/>
    <n v="2018"/>
    <n v="6"/>
    <s v="pguevara"/>
    <n v="1.5"/>
    <s v=" "/>
  </r>
  <r>
    <s v="SSDEOM1805"/>
    <s v="ARGEN18/04"/>
    <s v="Argentina"/>
    <s v="EOM 2018 Colombia"/>
    <n v="0"/>
    <n v="0"/>
    <n v="5000"/>
    <n v="0"/>
    <n v="0"/>
    <n v="5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Argentina"/>
    <s v="ARGENTINA"/>
    <s v="Argentina"/>
    <s v="Argentina"/>
    <s v="1-Member States"/>
    <s v="1-Estados Miembros"/>
    <m/>
    <m/>
    <d v="2018-02-20T00:00:00"/>
    <d v="2020-12-31T00:00:00"/>
    <d v="2018-02-08T00:00:00"/>
    <d v="2019-06-30T00:00:00"/>
    <s v="Active"/>
    <s v="Active"/>
    <s v="Active"/>
    <m/>
    <m/>
    <m/>
    <m/>
    <m/>
    <n v="13"/>
    <s v="OEA 55"/>
    <n v="1005"/>
    <n v="52838"/>
    <m/>
    <m/>
    <m/>
    <n v="5000"/>
    <n v="0"/>
    <n v="5000"/>
    <n v="0"/>
    <n v="0"/>
    <n v="0"/>
    <n v="7823"/>
    <n v="5000"/>
    <n v="5000"/>
    <n v="5000"/>
    <m/>
    <n v="34"/>
    <n v="2.8"/>
    <s v="1 to 3 years"/>
    <n v="78007"/>
    <n v="2018"/>
    <n v="6"/>
    <s v="pguevara"/>
    <n v="1.5"/>
    <s v=" "/>
  </r>
  <r>
    <s v="SSDEOM1805"/>
    <s v="BOLIV17/01"/>
    <s v="Bolivia"/>
    <s v="EOM 2018 Colombia"/>
    <n v="0"/>
    <n v="0"/>
    <n v="4000"/>
    <n v="0"/>
    <n v="0"/>
    <n v="4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Bolivia"/>
    <s v="BOLIVIA"/>
    <s v="Bolivia"/>
    <s v="Bolivia"/>
    <s v="1-Member States"/>
    <s v="1-Estados Miembros"/>
    <m/>
    <m/>
    <d v="2017-11-17T00:00:00"/>
    <d v="2020-12-31T00:00:00"/>
    <d v="2018-02-08T00:00:00"/>
    <d v="2019-06-30T00:00:00"/>
    <s v="Active"/>
    <s v="Active"/>
    <s v="Active"/>
    <m/>
    <m/>
    <m/>
    <m/>
    <m/>
    <n v="13"/>
    <s v="MPB-OEA-NV201-17"/>
    <n v="1010"/>
    <n v="51658"/>
    <m/>
    <m/>
    <m/>
    <n v="4000"/>
    <n v="0"/>
    <n v="4000"/>
    <n v="0"/>
    <n v="0"/>
    <n v="0"/>
    <n v="18479"/>
    <n v="4000"/>
    <n v="4000"/>
    <n v="4000"/>
    <m/>
    <n v="37"/>
    <n v="3.1"/>
    <s v="3 to 6 years"/>
    <n v="78007"/>
    <n v="2018"/>
    <n v="6"/>
    <s v="pguevara"/>
    <n v="1.5"/>
    <s v=" "/>
  </r>
  <r>
    <s v="SSDEOM1805"/>
    <s v="CADFATD18/02"/>
    <s v="CA DFATD"/>
    <s v="EOM 2018 Colombia"/>
    <n v="0"/>
    <n v="69902.25"/>
    <n v="0"/>
    <n v="0"/>
    <n v="0"/>
    <n v="64857.59"/>
    <n v="5044.6600000000035"/>
    <n v="5044.6600000000035"/>
    <n v="0"/>
    <n v="5044.6600000000035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CA DFATD"/>
    <s v="CANADA"/>
    <s v="Canada"/>
    <s v="Canadá"/>
    <s v="1-Member States"/>
    <s v="1-Estados Miembros"/>
    <m/>
    <m/>
    <d v="2018-03-01T00:00:00"/>
    <d v="2019-03-31T00:00:00"/>
    <d v="2018-02-08T00:00:00"/>
    <d v="2019-06-30T00:00:00"/>
    <s v="Active"/>
    <s v="Active"/>
    <s v="Active"/>
    <m/>
    <m/>
    <m/>
    <m/>
    <m/>
    <m/>
    <s v="SGDE-EDRMS: #8241410 - IT"/>
    <n v="1012"/>
    <n v="52558"/>
    <m/>
    <m/>
    <m/>
    <n v="69902.25"/>
    <n v="0"/>
    <n v="64857.59"/>
    <n v="5044.66"/>
    <n v="5044.6600000000035"/>
    <n v="0"/>
    <n v="5045"/>
    <n v="0"/>
    <n v="64857.59"/>
    <n v="69902.25"/>
    <m/>
    <n v="12"/>
    <n v="1"/>
    <s v="1 to 3 years"/>
    <n v="78007"/>
    <n v="2018"/>
    <n v="6"/>
    <s v="pguevara"/>
    <n v="1.5"/>
    <s v=" "/>
  </r>
  <r>
    <s v="SSDEOM1805"/>
    <s v="FRANC17/01"/>
    <s v="France"/>
    <s v="EOM 2018 Colombia"/>
    <n v="0"/>
    <n v="0"/>
    <n v="10000"/>
    <n v="0"/>
    <n v="0"/>
    <n v="9999.9599999999991"/>
    <n v="4.0000000000873115E-2"/>
    <n v="4.0000000000873115E-2"/>
    <n v="0"/>
    <n v="4.0000000000873115E-2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Francia"/>
    <s v="FRANCE"/>
    <s v="France"/>
    <s v="Francia"/>
    <s v="2-Permanent Observers"/>
    <s v="2-Observadores Permanentes"/>
    <m/>
    <m/>
    <d v="2017-12-08T00:00:00"/>
    <d v="2018-12-31T00:00:00"/>
    <d v="2018-02-08T00:00:00"/>
    <d v="2019-06-30T00:00:00"/>
    <s v="Active"/>
    <s v="Active"/>
    <s v="Active"/>
    <m/>
    <m/>
    <m/>
    <m/>
    <m/>
    <n v="13"/>
    <s v="No 75/2017"/>
    <n v="1723"/>
    <n v="51698"/>
    <m/>
    <m/>
    <m/>
    <n v="10000"/>
    <n v="0"/>
    <n v="9999.9599999999991"/>
    <n v="0.04"/>
    <n v="4.0000000000873115E-2"/>
    <n v="0"/>
    <n v="17933"/>
    <n v="10000"/>
    <n v="9999.9599999999991"/>
    <n v="10000"/>
    <m/>
    <n v="12"/>
    <n v="1"/>
    <s v="1 to 3 years"/>
    <n v="78007"/>
    <n v="2018"/>
    <n v="6"/>
    <s v="pguevara"/>
    <n v="1.5"/>
    <s v=" "/>
  </r>
  <r>
    <s v="SSDEOM1805"/>
    <s v="GERMA18/02"/>
    <s v="Germany"/>
    <s v="EOM 2018 Colombia"/>
    <n v="0"/>
    <n v="0"/>
    <n v="0"/>
    <n v="0"/>
    <n v="0"/>
    <n v="69596.600000000006"/>
    <n v="-69596.600000000006"/>
    <n v="-69596.600000000006"/>
    <n v="89197.47"/>
    <n v="-158794.07"/>
    <s v="SOC + Adjustments"/>
    <s v="SPECIFIC FUNDS.xlsm"/>
    <s v=" + M2018-3"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Alemania"/>
    <s v="GERMANY"/>
    <s v="Germany"/>
    <s v="Alemania"/>
    <s v="2-Permanent Observers"/>
    <s v="2-Observadores Permanentes"/>
    <m/>
    <m/>
    <d v="2018-05-01T00:00:00"/>
    <d v="2018-10-31T00:00:00"/>
    <d v="2018-02-08T00:00:00"/>
    <d v="2019-06-30T00:00:00"/>
    <s v="Active"/>
    <s v="Active"/>
    <s v="Active"/>
    <m/>
    <m/>
    <m/>
    <m/>
    <m/>
    <m/>
    <s v="S03-381.50-P-40/18"/>
    <n v="1767"/>
    <n v="53218"/>
    <m/>
    <m/>
    <m/>
    <n v="184462"/>
    <n v="89197.47"/>
    <n v="69596.600000000006"/>
    <n v="25667.93"/>
    <n v="114865.4"/>
    <n v="-184462"/>
    <n v="-158794"/>
    <n v="0"/>
    <n v="158794.07"/>
    <n v="0"/>
    <m/>
    <n v="5"/>
    <n v="0.4"/>
    <s v="0 years"/>
    <n v="78007"/>
    <n v="2018"/>
    <n v="6"/>
    <s v="pguevara"/>
    <n v="1.5"/>
    <s v=" "/>
  </r>
  <r>
    <s v="SSDEOM1805"/>
    <s v="ITALY18/02"/>
    <s v="Italy"/>
    <s v="EOM 2018 Colombia"/>
    <n v="0"/>
    <n v="7950.6"/>
    <n v="0"/>
    <n v="0"/>
    <n v="0"/>
    <n v="7735.96"/>
    <n v="214.64000000000033"/>
    <n v="214.64000000000033"/>
    <n v="101.6"/>
    <n v="113.0400000000003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Italia"/>
    <s v="ITALY"/>
    <s v="Italy"/>
    <s v="Italia"/>
    <s v="2-Permanent Observers"/>
    <s v="2-Observadores Permanentes"/>
    <m/>
    <m/>
    <d v="2018-05-07T00:00:00"/>
    <d v="2018-12-31T00:00:00"/>
    <d v="2018-02-08T00:00:00"/>
    <d v="2019-06-30T00:00:00"/>
    <s v="Active"/>
    <s v="Active"/>
    <s v="Active"/>
    <m/>
    <m/>
    <m/>
    <m/>
    <m/>
    <n v="13"/>
    <s v="Prot. N. 2215"/>
    <n v="1763"/>
    <n v="53158"/>
    <m/>
    <m/>
    <m/>
    <n v="7950.6"/>
    <n v="209"/>
    <n v="7735.96"/>
    <n v="5.64"/>
    <n v="214.64000000000033"/>
    <n v="0"/>
    <n v="36024"/>
    <n v="0"/>
    <n v="7837.56"/>
    <n v="7950.6"/>
    <m/>
    <n v="7"/>
    <n v="0.6"/>
    <s v="0 years"/>
    <n v="78007"/>
    <n v="2018"/>
    <n v="6"/>
    <s v="pguevara"/>
    <n v="1.5"/>
    <s v=" "/>
  </r>
  <r>
    <s v="SSDEOM1805"/>
    <s v="KOREA17/01"/>
    <s v="Korea"/>
    <s v="EOM 2018 Colombia"/>
    <n v="0"/>
    <n v="0"/>
    <n v="4000"/>
    <n v="0"/>
    <n v="0"/>
    <n v="4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18-02-08T00:00:00"/>
    <d v="2019-06-30T00:00:00"/>
    <s v="Active"/>
    <s v="Active"/>
    <s v="Active"/>
    <m/>
    <m/>
    <m/>
    <m/>
    <m/>
    <n v="13"/>
    <s v="SCODMR-IER/31/17"/>
    <n v="2960"/>
    <n v="51738"/>
    <m/>
    <m/>
    <m/>
    <n v="4000"/>
    <n v="0"/>
    <n v="4000"/>
    <n v="0"/>
    <n v="0"/>
    <n v="0"/>
    <n v="38851"/>
    <n v="4000"/>
    <n v="4000"/>
    <n v="4000"/>
    <m/>
    <n v="37"/>
    <n v="3.1"/>
    <s v="3 to 6 years"/>
    <n v="78007"/>
    <n v="2018"/>
    <n v="6"/>
    <s v="pguevara"/>
    <n v="1.5"/>
    <s v=" "/>
  </r>
  <r>
    <s v="SSDEOM1805"/>
    <s v="MEXIC15/01"/>
    <s v="Mexico"/>
    <s v="EOM 2018 Colombia"/>
    <n v="0"/>
    <n v="0"/>
    <n v="41169"/>
    <n v="0"/>
    <n v="0"/>
    <n v="36019.03"/>
    <n v="5149.9700000000012"/>
    <n v="5149.9700000000012"/>
    <n v="10008.57"/>
    <n v="-4858.5999999999985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México"/>
    <s v="MEXICO"/>
    <s v="Mexico"/>
    <s v="México"/>
    <s v="1-Member States"/>
    <s v="1-Estados Miembros"/>
    <m/>
    <m/>
    <d v="2014-04-21T00:00:00"/>
    <d v="2018-12-31T00:00:00"/>
    <d v="2018-02-08T00:00:00"/>
    <d v="2019-06-30T00:00:00"/>
    <s v="Active"/>
    <s v="Active"/>
    <s v="Active"/>
    <m/>
    <m/>
    <m/>
    <m/>
    <m/>
    <m/>
    <s v="Unprogrammed"/>
    <n v="1027"/>
    <n v="42214"/>
    <m/>
    <m/>
    <m/>
    <n v="41169"/>
    <n v="10008.57"/>
    <n v="36019.03"/>
    <n v="-4858.6000000000004"/>
    <n v="5149.9700000000012"/>
    <n v="0"/>
    <n v="105260"/>
    <n v="41169"/>
    <n v="46027.6"/>
    <n v="41169"/>
    <m/>
    <n v="56"/>
    <n v="4.7"/>
    <s v="3 to 6 years"/>
    <n v="78007"/>
    <n v="2018"/>
    <n v="6"/>
    <s v="pguevara"/>
    <n v="1.5"/>
    <s v=" "/>
  </r>
  <r>
    <s v="SSDEOM1805"/>
    <s v="MEXIC15/02"/>
    <s v="Mexico"/>
    <s v="EOM 2018 Colombia"/>
    <n v="0"/>
    <n v="0"/>
    <n v="3181.08"/>
    <n v="0"/>
    <n v="0"/>
    <n v="0"/>
    <n v="3181.08"/>
    <n v="3181.08"/>
    <n v="3133.82"/>
    <n v="47.259999999999764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México"/>
    <s v="MEXICO"/>
    <s v="Mexico"/>
    <s v="México"/>
    <s v="1-Member States"/>
    <s v="1-Estados Miembros"/>
    <m/>
    <m/>
    <d v="2015-03-09T00:00:00"/>
    <d v="2018-12-31T00:00:00"/>
    <d v="2018-02-08T00:00:00"/>
    <d v="2019-06-30T00:00:00"/>
    <s v="Active"/>
    <s v="Active"/>
    <s v="Active"/>
    <m/>
    <m/>
    <m/>
    <m/>
    <m/>
    <m/>
    <s v="OEA00761"/>
    <n v="1027"/>
    <n v="42714"/>
    <m/>
    <m/>
    <m/>
    <n v="3181.08"/>
    <n v="3133.82"/>
    <n v="0"/>
    <n v="47.26"/>
    <n v="3181.08"/>
    <n v="0"/>
    <n v="239092"/>
    <n v="3181.08"/>
    <n v="3133.82"/>
    <n v="3181.08"/>
    <m/>
    <n v="45"/>
    <n v="3.8"/>
    <s v="3 to 6 years"/>
    <n v="78007"/>
    <n v="2018"/>
    <n v="6"/>
    <s v="pguevara"/>
    <n v="1.5"/>
    <s v=" "/>
  </r>
  <r>
    <s v="SSDEOM1805"/>
    <s v="NORWY18/03"/>
    <s v="Norway"/>
    <s v="EOM 2018 Colombia"/>
    <n v="0"/>
    <n v="5322"/>
    <n v="0"/>
    <n v="0"/>
    <n v="0"/>
    <n v="0"/>
    <n v="5322"/>
    <n v="5322"/>
    <n v="0"/>
    <n v="5322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Noruega"/>
    <s v="NORWAY"/>
    <s v="Norway"/>
    <s v="Noruega"/>
    <s v="2-Permanent Observers"/>
    <s v="2-Observadores Permanentes"/>
    <m/>
    <m/>
    <d v="2018-05-16T00:00:00"/>
    <d v="2020-12-31T00:00:00"/>
    <d v="2018-02-08T00:00:00"/>
    <d v="2019-06-30T00:00:00"/>
    <s v="Active"/>
    <s v="Active"/>
    <s v="Active"/>
    <m/>
    <m/>
    <m/>
    <m/>
    <m/>
    <m/>
    <s v="Agreement signed on 16-may-18"/>
    <n v="1783"/>
    <n v="53518"/>
    <m/>
    <m/>
    <m/>
    <n v="5322"/>
    <n v="0"/>
    <n v="0"/>
    <n v="5322"/>
    <n v="5322"/>
    <n v="0"/>
    <n v="5322"/>
    <n v="0"/>
    <n v="0"/>
    <n v="5322"/>
    <m/>
    <n v="31"/>
    <n v="2.6"/>
    <s v="1 to 3 years"/>
    <n v="78007"/>
    <n v="2018"/>
    <n v="6"/>
    <s v="pguevara"/>
    <n v="1.5"/>
    <s v=" "/>
  </r>
  <r>
    <s v="SSDEOM1805"/>
    <s v="PERU17/05"/>
    <s v="Peru"/>
    <s v="EOM 2018 Colombia"/>
    <n v="0"/>
    <n v="0"/>
    <n v="4000"/>
    <n v="0"/>
    <n v="0"/>
    <n v="2669.72"/>
    <n v="1330.2800000000002"/>
    <n v="1330.2800000000002"/>
    <n v="1330.28"/>
    <n v="2.2737367544323206E-13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Perú"/>
    <s v="PERU"/>
    <s v="Peru"/>
    <s v="Perú"/>
    <s v="1-Member States"/>
    <s v="1-Estados Miembros"/>
    <m/>
    <m/>
    <d v="2017-03-20T00:00:00"/>
    <d v="2020-12-31T00:00:00"/>
    <d v="2018-02-08T00:00:00"/>
    <d v="2019-06-30T00:00:00"/>
    <s v="Active"/>
    <s v="Active"/>
    <s v="Active"/>
    <m/>
    <m/>
    <m/>
    <m/>
    <m/>
    <n v="13"/>
    <s v="Nota No. 7-5-M / 058"/>
    <n v="1029"/>
    <n v="50078"/>
    <m/>
    <m/>
    <m/>
    <n v="4000"/>
    <n v="1330.28"/>
    <n v="2669.72"/>
    <n v="0"/>
    <n v="1330.2800000000002"/>
    <n v="0"/>
    <n v="2931"/>
    <n v="4000"/>
    <n v="4000"/>
    <n v="4000"/>
    <m/>
    <n v="45"/>
    <n v="3.8"/>
    <s v="3 to 6 years"/>
    <n v="78007"/>
    <n v="2018"/>
    <n v="6"/>
    <s v="pguevara"/>
    <n v="1.5"/>
    <s v=" "/>
  </r>
  <r>
    <s v="SSDEOM1805"/>
    <s v="SAECI16/02"/>
    <s v="Spain"/>
    <s v="EOM 2018 Colombia"/>
    <n v="0"/>
    <n v="0"/>
    <n v="50000"/>
    <n v="0"/>
    <n v="0"/>
    <n v="55687.81"/>
    <n v="-5687.8099999999977"/>
    <n v="-5687.8099999999977"/>
    <n v="8.8000000000000007"/>
    <n v="-5696.6099999999979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18-02-08T00:00:00"/>
    <d v="2019-06-30T00:00:00"/>
    <s v="Active"/>
    <s v="Active"/>
    <s v="Active"/>
    <m/>
    <m/>
    <m/>
    <m/>
    <m/>
    <m/>
    <s v="Res. Conc.Sub. 2016/SPE/400153"/>
    <n v="2910"/>
    <n v="48719"/>
    <m/>
    <m/>
    <m/>
    <n v="50000"/>
    <n v="8.8000000000000007"/>
    <n v="55687.81"/>
    <n v="-5696.61"/>
    <n v="-5687.8099999999977"/>
    <n v="0"/>
    <n v="463459"/>
    <n v="50000"/>
    <n v="55696.61"/>
    <n v="50000"/>
    <m/>
    <n v="24"/>
    <n v="2"/>
    <s v="1 to 3 years"/>
    <n v="78007"/>
    <n v="2018"/>
    <n v="6"/>
    <s v="pguevara"/>
    <n v="1.5"/>
    <s v=" "/>
  </r>
  <r>
    <s v="SSDEOM1805"/>
    <s v="SWITZ18/01"/>
    <s v="Switzerland"/>
    <s v="EOM 2018 Colombia"/>
    <n v="0"/>
    <n v="5296.5"/>
    <n v="0"/>
    <n v="0"/>
    <n v="0"/>
    <n v="688.54"/>
    <n v="4607.96"/>
    <n v="4607.96"/>
    <n v="1350"/>
    <n v="3257.96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Suiza"/>
    <s v="SWITZERLAND"/>
    <s v="Switzerland"/>
    <s v="Suiza"/>
    <s v="2-Permanent Observers"/>
    <s v="2-Observadores Permanentes"/>
    <m/>
    <m/>
    <d v="2018-02-08T00:00:00"/>
    <d v="2019-06-30T00:00:00"/>
    <d v="2018-02-08T00:00:00"/>
    <d v="2019-06-30T00:00:00"/>
    <s v="Active"/>
    <s v="Active"/>
    <s v="Active"/>
    <m/>
    <m/>
    <m/>
    <m/>
    <m/>
    <n v="13"/>
    <s v="Email dated April 20, 2018"/>
    <n v="1744"/>
    <n v="53278"/>
    <m/>
    <m/>
    <m/>
    <n v="5296.5"/>
    <n v="1350"/>
    <n v="688.54"/>
    <n v="3257.96"/>
    <n v="4607.96"/>
    <n v="0"/>
    <n v="3258"/>
    <n v="0"/>
    <n v="2038.54"/>
    <n v="5296.5"/>
    <m/>
    <n v="16"/>
    <n v="1.3"/>
    <s v="1 to 3 years"/>
    <n v="78007"/>
    <n v="2018"/>
    <n v="6"/>
    <s v="pguevara"/>
    <n v="1.5"/>
    <s v=" "/>
  </r>
  <r>
    <s v="SSDEOM1805"/>
    <s v="USOAS18/04"/>
    <s v="USOAS"/>
    <s v="EOM 2018 Colombia"/>
    <n v="0"/>
    <n v="0"/>
    <n v="25000"/>
    <n v="0"/>
    <n v="0"/>
    <n v="25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8-03-01T00:00:00"/>
    <d v="2018-06-01T00:00:00"/>
    <d v="2018-02-08T00:00:00"/>
    <d v="2019-06-30T00:00:00"/>
    <s v="Expired"/>
    <s v="Active"/>
    <s v="Active"/>
    <m/>
    <m/>
    <m/>
    <m/>
    <m/>
    <n v="11"/>
    <s v="Letter dated March 1, 2018"/>
    <n v="1053"/>
    <n v="52578"/>
    <m/>
    <m/>
    <m/>
    <n v="25000"/>
    <n v="0"/>
    <n v="25000"/>
    <n v="0"/>
    <n v="0"/>
    <n v="0"/>
    <n v="0"/>
    <n v="25000"/>
    <n v="25000"/>
    <n v="25000"/>
    <m/>
    <n v="3"/>
    <n v="0.2"/>
    <s v="0 years"/>
    <n v="78007"/>
    <n v="2018"/>
    <n v="6"/>
    <s v="pguevara"/>
    <n v="1.5"/>
    <s v=" "/>
  </r>
  <r>
    <s v="SSDEOM1805"/>
    <s v="USOAS18/07"/>
    <s v="USOAS"/>
    <s v="EOM 2018 Colombia"/>
    <n v="0"/>
    <n v="0"/>
    <n v="200000"/>
    <n v="0"/>
    <n v="0"/>
    <n v="203105.68"/>
    <n v="-3105.679999999993"/>
    <n v="-3105.679999999993"/>
    <n v="27042.22"/>
    <n v="-30147.899999999994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Colombia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8-05-04T00:00:00"/>
    <d v="2018-09-04T00:00:00"/>
    <d v="2018-02-08T00:00:00"/>
    <d v="2019-06-30T00:00:00"/>
    <s v="Active"/>
    <s v="Active"/>
    <s v="Active"/>
    <m/>
    <m/>
    <m/>
    <m/>
    <m/>
    <n v="11"/>
    <s v="Letter dated May 4, 2018"/>
    <n v="1053"/>
    <n v="53018"/>
    <m/>
    <m/>
    <m/>
    <n v="230000"/>
    <n v="27042.22"/>
    <n v="203105.68"/>
    <n v="-147.9"/>
    <n v="26894.320000000007"/>
    <n v="-30000"/>
    <n v="-30148"/>
    <n v="200000"/>
    <n v="230147.9"/>
    <n v="200000"/>
    <m/>
    <n v="4"/>
    <n v="0.3"/>
    <s v="0 years"/>
    <n v="78007"/>
    <n v="2018"/>
    <n v="6"/>
    <s v="pguevara"/>
    <n v="1.5"/>
    <s v=" "/>
  </r>
  <r>
    <s v="SSDEOM1806"/>
    <s v="BOLIV17/01"/>
    <s v="Bolivia"/>
    <s v="EOM 2018 Antigua and Barbuda"/>
    <n v="0"/>
    <n v="0"/>
    <n v="3000"/>
    <n v="0"/>
    <n v="0"/>
    <n v="3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Antigua y Barbuda"/>
    <x v="4"/>
    <s v="Democracia y Gobernabilidad"/>
    <m/>
    <m/>
    <m/>
    <s v="Bolivia"/>
    <s v="BOLIVIA"/>
    <s v="Bolivia"/>
    <s v="Bolivia"/>
    <s v="1-Member States"/>
    <s v="1-Estados Miembros"/>
    <m/>
    <m/>
    <d v="2017-11-17T00:00:00"/>
    <d v="2020-12-31T00:00:00"/>
    <d v="2018-03-13T00:00:00"/>
    <d v="2019-03-13T00:00:00"/>
    <s v="Active"/>
    <s v="Active"/>
    <s v="Active"/>
    <m/>
    <m/>
    <m/>
    <m/>
    <m/>
    <n v="13"/>
    <s v="MPB-OEA-NV201-17"/>
    <n v="1010"/>
    <n v="51658"/>
    <m/>
    <m/>
    <m/>
    <n v="3000"/>
    <n v="0"/>
    <n v="3000"/>
    <n v="0"/>
    <n v="0"/>
    <n v="0"/>
    <n v="18479"/>
    <n v="3000"/>
    <n v="3000"/>
    <n v="3000"/>
    <m/>
    <n v="37"/>
    <n v="3.1"/>
    <s v="3 to 6 years"/>
    <n v="78307"/>
    <n v="2018"/>
    <n v="6"/>
    <s v="pguevara"/>
    <n v="1.5"/>
    <s v=" "/>
  </r>
  <r>
    <s v="SSDEOM1806"/>
    <s v="COLOM18/04"/>
    <s v="Colombia"/>
    <s v="EOM 2018 Antigua and Barbuda"/>
    <n v="0"/>
    <n v="0"/>
    <n v="10000"/>
    <n v="0"/>
    <n v="0"/>
    <n v="8208.1"/>
    <n v="1791.8999999999996"/>
    <n v="1791.8999999999996"/>
    <n v="0"/>
    <n v="1791.8999999999996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Antigua y Barbuda"/>
    <x v="4"/>
    <s v="Democracia y Gobernabilidad"/>
    <m/>
    <m/>
    <m/>
    <s v="Colombia"/>
    <s v="COLOMBIA"/>
    <s v="Colombia"/>
    <s v="Colombia"/>
    <s v="1-Member States"/>
    <s v="1-Estados Miembros"/>
    <m/>
    <m/>
    <d v="2018-03-02T00:00:00"/>
    <d v="2020-12-31T00:00:00"/>
    <d v="2018-03-13T00:00:00"/>
    <d v="2019-03-13T00:00:00"/>
    <s v="Active"/>
    <s v="Active"/>
    <s v="Active"/>
    <m/>
    <m/>
    <m/>
    <m/>
    <m/>
    <n v="13"/>
    <s v="MPC/OEA No. 228/2018"/>
    <n v="1014"/>
    <n v="52619"/>
    <m/>
    <m/>
    <m/>
    <n v="10000"/>
    <n v="0"/>
    <n v="8208.1"/>
    <n v="1791.9"/>
    <n v="1791.8999999999996"/>
    <n v="0"/>
    <n v="12746"/>
    <n v="10000"/>
    <n v="8208.1"/>
    <n v="10000"/>
    <m/>
    <n v="33"/>
    <n v="2.8"/>
    <s v="1 to 3 years"/>
    <n v="78307"/>
    <n v="2018"/>
    <n v="6"/>
    <s v="pguevara"/>
    <n v="1.5"/>
    <s v=" "/>
  </r>
  <r>
    <s v="SSDEOM1807"/>
    <s v="ARGEN16/03"/>
    <s v="Argentina"/>
    <s v="EOM 2018 Mexico"/>
    <n v="0"/>
    <n v="0"/>
    <n v="96.19"/>
    <n v="0"/>
    <n v="0"/>
    <n v="0"/>
    <n v="96.19"/>
    <n v="96.19"/>
    <n v="0"/>
    <n v="96.19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Argentina"/>
    <s v="ARGENTINA"/>
    <s v="Argentina"/>
    <s v="Argentina"/>
    <s v="1-Member States"/>
    <s v="1-Estados Miembros"/>
    <m/>
    <m/>
    <d v="2016-03-14T00:00:00"/>
    <d v="2020-12-31T00:00:00"/>
    <d v="2018-04-11T00:00:00"/>
    <d v="2019-04-11T00:00:00"/>
    <s v="Active"/>
    <s v="Active"/>
    <s v="Active"/>
    <m/>
    <m/>
    <m/>
    <m/>
    <m/>
    <n v="11"/>
    <s v="Letter dated April 12,2016"/>
    <n v="1005"/>
    <n v="46458"/>
    <m/>
    <m/>
    <m/>
    <n v="96.19"/>
    <n v="0"/>
    <n v="17.190000000000001"/>
    <n v="79"/>
    <n v="79"/>
    <n v="17"/>
    <n v="96"/>
    <n v="96.19"/>
    <n v="0"/>
    <n v="96.19"/>
    <m/>
    <n v="57"/>
    <n v="4.8"/>
    <s v="3 to 6 years"/>
    <n v="78468"/>
    <n v="2018"/>
    <n v="6"/>
    <s v="pguevara"/>
    <n v="1.5"/>
    <s v=" "/>
  </r>
  <r>
    <s v="SSDEOM1807"/>
    <s v="ARGEN18/04"/>
    <s v="Argentina"/>
    <s v="EOM 2018 Mexico"/>
    <n v="0"/>
    <n v="0"/>
    <n v="5000"/>
    <n v="0"/>
    <n v="0"/>
    <n v="0"/>
    <n v="5000"/>
    <n v="5000"/>
    <n v="0"/>
    <n v="500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Argentina"/>
    <s v="ARGENTINA"/>
    <s v="Argentina"/>
    <s v="Argentina"/>
    <s v="1-Member States"/>
    <s v="1-Estados Miembros"/>
    <m/>
    <m/>
    <d v="2018-02-20T00:00:00"/>
    <d v="2020-12-31T00:00:00"/>
    <d v="2018-04-11T00:00:00"/>
    <d v="2019-04-11T00:00:00"/>
    <s v="Active"/>
    <s v="Active"/>
    <s v="Active"/>
    <m/>
    <m/>
    <m/>
    <m/>
    <m/>
    <n v="13"/>
    <s v="OEA 55"/>
    <n v="1005"/>
    <n v="52838"/>
    <m/>
    <m/>
    <m/>
    <n v="5000"/>
    <n v="0"/>
    <n v="0"/>
    <n v="5000"/>
    <n v="5000"/>
    <n v="0"/>
    <n v="7823"/>
    <n v="5000"/>
    <n v="0"/>
    <n v="5000"/>
    <m/>
    <n v="34"/>
    <n v="2.8"/>
    <s v="1 to 3 years"/>
    <n v="78468"/>
    <n v="2018"/>
    <n v="6"/>
    <s v="pguevara"/>
    <n v="1.5"/>
    <s v=" "/>
  </r>
  <r>
    <s v="SSDEOM1807"/>
    <s v="BOLIV15/01"/>
    <s v="Bolivia"/>
    <s v="EOM 2018 Mexico"/>
    <n v="0"/>
    <n v="0"/>
    <n v="8164.53"/>
    <n v="0"/>
    <n v="0"/>
    <n v="4619.22"/>
    <n v="3545.3099999999995"/>
    <n v="3545.3099999999995"/>
    <n v="1825.63"/>
    <n v="1719.6799999999994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Bolivia"/>
    <s v="BOLIVIA"/>
    <s v="Bolivia"/>
    <s v="Bolivia"/>
    <s v="1-Member States"/>
    <s v="1-Estados Miembros"/>
    <m/>
    <m/>
    <d v="2015-12-23T00:00:00"/>
    <d v="2020-12-31T00:00:00"/>
    <d v="2018-04-11T00:00:00"/>
    <d v="2019-04-11T00:00:00"/>
    <s v="Active"/>
    <s v="Active"/>
    <s v="Active"/>
    <m/>
    <m/>
    <m/>
    <m/>
    <m/>
    <n v="11"/>
    <s v="MBP-OEA-ND"/>
    <n v="1010"/>
    <n v="45557"/>
    <m/>
    <m/>
    <m/>
    <n v="8164.53"/>
    <n v="1825.63"/>
    <n v="4619.22"/>
    <n v="1719.68"/>
    <n v="3545.3099999999995"/>
    <n v="0"/>
    <n v="1720"/>
    <n v="8164.53"/>
    <n v="6444.85"/>
    <n v="8164.53"/>
    <m/>
    <n v="60"/>
    <n v="5"/>
    <s v="3 to 6 years"/>
    <n v="78468"/>
    <n v="2018"/>
    <n v="6"/>
    <s v="pguevara"/>
    <n v="1.5"/>
    <s v=" "/>
  </r>
  <r>
    <s v="SSDEOM1807"/>
    <s v="BOLIV17/01"/>
    <s v="Bolivia"/>
    <s v="EOM 2018 Mexico"/>
    <n v="0"/>
    <n v="0"/>
    <n v="10000"/>
    <n v="0"/>
    <n v="0"/>
    <n v="0"/>
    <n v="10000"/>
    <n v="10000"/>
    <n v="0"/>
    <n v="1000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Bolivia"/>
    <s v="BOLIVIA"/>
    <s v="Bolivia"/>
    <s v="Bolivia"/>
    <s v="1-Member States"/>
    <s v="1-Estados Miembros"/>
    <m/>
    <m/>
    <d v="2017-11-17T00:00:00"/>
    <d v="2020-12-31T00:00:00"/>
    <d v="2018-04-11T00:00:00"/>
    <d v="2019-04-11T00:00:00"/>
    <s v="Active"/>
    <s v="Active"/>
    <s v="Active"/>
    <m/>
    <m/>
    <m/>
    <m/>
    <m/>
    <n v="13"/>
    <s v="MPB-OEA-NV201-17"/>
    <n v="1010"/>
    <n v="51658"/>
    <m/>
    <m/>
    <m/>
    <n v="10000"/>
    <n v="0"/>
    <n v="0"/>
    <n v="10000"/>
    <n v="10000"/>
    <n v="0"/>
    <n v="18479"/>
    <n v="10000"/>
    <n v="0"/>
    <n v="10000"/>
    <m/>
    <n v="37"/>
    <n v="3.1"/>
    <s v="3 to 6 years"/>
    <n v="78468"/>
    <n v="2018"/>
    <n v="6"/>
    <s v="pguevara"/>
    <n v="1.5"/>
    <s v=" "/>
  </r>
  <r>
    <s v="SSDEOM1807"/>
    <s v="CHILE16/07"/>
    <s v="Chile"/>
    <s v="EOM 2018 Mexico"/>
    <n v="0"/>
    <n v="0"/>
    <n v="2882.04"/>
    <n v="0"/>
    <n v="0"/>
    <n v="0"/>
    <n v="2882.04"/>
    <n v="2882.04"/>
    <n v="0"/>
    <n v="2882.04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Chile"/>
    <s v="CHILE"/>
    <s v="Chile"/>
    <s v="Chile"/>
    <s v="1-Member States"/>
    <s v="1-Estados Miembros"/>
    <m/>
    <m/>
    <d v="2016-04-29T00:00:00"/>
    <d v="2020-12-31T00:00:00"/>
    <d v="2018-04-11T00:00:00"/>
    <d v="2019-04-11T00:00:00"/>
    <s v="Active"/>
    <s v="Active"/>
    <s v="Active"/>
    <m/>
    <m/>
    <m/>
    <m/>
    <m/>
    <n v="11"/>
    <s v="Nota 078"/>
    <n v="1013"/>
    <n v="47918"/>
    <m/>
    <m/>
    <m/>
    <n v="2882.04"/>
    <n v="0"/>
    <n v="0"/>
    <n v="2882.04"/>
    <n v="2882.04"/>
    <n v="0"/>
    <n v="2882"/>
    <n v="2882.04"/>
    <n v="0"/>
    <n v="2882.04"/>
    <m/>
    <n v="56"/>
    <n v="4.7"/>
    <s v="3 to 6 years"/>
    <n v="78468"/>
    <n v="2018"/>
    <n v="6"/>
    <s v="pguevara"/>
    <n v="1.5"/>
    <s v=" "/>
  </r>
  <r>
    <s v="SSDEOM1807"/>
    <s v="CHILE17/02"/>
    <s v="Chile"/>
    <s v="EOM 2018 Mexico"/>
    <n v="0"/>
    <n v="0"/>
    <n v="421.27"/>
    <n v="0"/>
    <n v="0"/>
    <n v="0"/>
    <n v="421.27"/>
    <n v="421.27"/>
    <n v="0"/>
    <n v="421.27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Chile"/>
    <s v="CHILE"/>
    <s v="Chile"/>
    <s v="Chile"/>
    <s v="1-Member States"/>
    <s v="1-Estados Miembros"/>
    <m/>
    <m/>
    <d v="2017-02-21T00:00:00"/>
    <d v="2020-12-31T00:00:00"/>
    <d v="2018-04-11T00:00:00"/>
    <d v="2019-04-11T00:00:00"/>
    <s v="Active"/>
    <s v="Active"/>
    <s v="Active"/>
    <m/>
    <m/>
    <m/>
    <m/>
    <m/>
    <n v="13"/>
    <s v="No. 017"/>
    <n v="1013"/>
    <n v="49438"/>
    <m/>
    <m/>
    <m/>
    <n v="421.27"/>
    <n v="0"/>
    <n v="0"/>
    <n v="421.27"/>
    <n v="421.27"/>
    <n v="0"/>
    <n v="29255"/>
    <n v="421.27"/>
    <n v="0"/>
    <n v="421.27"/>
    <m/>
    <n v="46"/>
    <n v="3.8"/>
    <s v="3 to 6 years"/>
    <n v="78468"/>
    <n v="2018"/>
    <n v="6"/>
    <s v="pguevara"/>
    <n v="1.5"/>
    <s v=" "/>
  </r>
  <r>
    <s v="SSDEOM1807"/>
    <s v="COLOM18/01"/>
    <s v="Colombia"/>
    <s v="EOM 2018 Mexico"/>
    <n v="0"/>
    <n v="0"/>
    <n v="23500"/>
    <n v="0"/>
    <n v="0"/>
    <n v="0"/>
    <n v="23500"/>
    <n v="23500"/>
    <n v="0"/>
    <n v="2350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Colombia"/>
    <s v="COLOMBIA"/>
    <s v="Colombia"/>
    <s v="Colombia"/>
    <s v="1-Member States"/>
    <s v="1-Estados Miembros"/>
    <m/>
    <m/>
    <d v="2018-01-05T00:00:00"/>
    <d v="2020-12-31T00:00:00"/>
    <d v="2018-04-11T00:00:00"/>
    <d v="2019-04-11T00:00:00"/>
    <s v="Active"/>
    <s v="Active"/>
    <s v="Active"/>
    <m/>
    <m/>
    <m/>
    <m/>
    <m/>
    <n v="13"/>
    <s v="MPC/OEA No. 023/2018"/>
    <n v="1014"/>
    <n v="52058"/>
    <m/>
    <m/>
    <m/>
    <n v="23500"/>
    <n v="1932.53"/>
    <n v="0"/>
    <n v="21567.47"/>
    <n v="23500"/>
    <n v="0"/>
    <n v="30228"/>
    <n v="23500"/>
    <n v="0"/>
    <n v="23500"/>
    <m/>
    <n v="35"/>
    <n v="2.9"/>
    <s v="1 to 3 years"/>
    <n v="78468"/>
    <n v="2018"/>
    <n v="6"/>
    <s v="pguevara"/>
    <n v="1.5"/>
    <s v=" "/>
  </r>
  <r>
    <s v="SSDEOM1807"/>
    <s v="COLOM18/04"/>
    <s v="Colombia"/>
    <s v="EOM 2018 Mexico"/>
    <n v="0"/>
    <n v="0"/>
    <n v="30000"/>
    <n v="0"/>
    <n v="0"/>
    <n v="12574.66"/>
    <n v="17425.34"/>
    <n v="17425.34"/>
    <n v="16471.72"/>
    <n v="953.61999999999898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Colombia"/>
    <s v="COLOMBIA"/>
    <s v="Colombia"/>
    <s v="Colombia"/>
    <s v="1-Member States"/>
    <s v="1-Estados Miembros"/>
    <m/>
    <m/>
    <d v="2018-03-02T00:00:00"/>
    <d v="2020-12-31T00:00:00"/>
    <d v="2018-04-11T00:00:00"/>
    <d v="2019-04-11T00:00:00"/>
    <s v="Active"/>
    <s v="Active"/>
    <s v="Active"/>
    <m/>
    <m/>
    <m/>
    <m/>
    <m/>
    <n v="13"/>
    <s v="MPC/OEA No. 228/2018"/>
    <n v="1014"/>
    <n v="52619"/>
    <m/>
    <m/>
    <m/>
    <n v="30000"/>
    <n v="16471.72"/>
    <n v="12574.66"/>
    <n v="953.62"/>
    <n v="17425.34"/>
    <n v="0"/>
    <n v="12746"/>
    <n v="30000"/>
    <n v="29046.38"/>
    <n v="30000"/>
    <m/>
    <n v="33"/>
    <n v="2.8"/>
    <s v="1 to 3 years"/>
    <n v="78468"/>
    <n v="2018"/>
    <n v="6"/>
    <s v="pguevara"/>
    <n v="1.5"/>
    <s v=" "/>
  </r>
  <r>
    <s v="SSDEOM1807"/>
    <s v="COSRC18/01"/>
    <s v="Costa Rica"/>
    <s v="EOM 2018 Mexico"/>
    <n v="0"/>
    <n v="0"/>
    <n v="5000"/>
    <n v="0"/>
    <n v="0"/>
    <n v="5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Costa Rica"/>
    <s v="COSTA RICA"/>
    <s v="Costa Rica"/>
    <s v="Costa Rica"/>
    <s v="1-Member States"/>
    <s v="1-Estados Miembros"/>
    <m/>
    <m/>
    <d v="2018-03-26T00:00:00"/>
    <d v="2020-12-31T00:00:00"/>
    <d v="2018-04-11T00:00:00"/>
    <d v="2019-04-11T00:00:00"/>
    <s v="Active"/>
    <s v="Active"/>
    <s v="Active"/>
    <m/>
    <m/>
    <m/>
    <m/>
    <m/>
    <n v="13"/>
    <s v="CROEA-036-18"/>
    <n v="1015"/>
    <n v="52878"/>
    <m/>
    <m/>
    <m/>
    <n v="5000"/>
    <n v="0"/>
    <n v="5000"/>
    <n v="0"/>
    <n v="0"/>
    <n v="0"/>
    <n v="5000"/>
    <n v="5000"/>
    <n v="5000"/>
    <n v="5000"/>
    <m/>
    <n v="33"/>
    <n v="2.8"/>
    <s v="1 to 3 years"/>
    <n v="78468"/>
    <n v="2018"/>
    <n v="6"/>
    <s v="pguevara"/>
    <n v="1.5"/>
    <s v=" "/>
  </r>
  <r>
    <s v="SSDEOM1807"/>
    <s v="FRANC17/01"/>
    <s v="France"/>
    <s v="EOM 2018 Mexico"/>
    <n v="0"/>
    <n v="0"/>
    <n v="11870"/>
    <n v="0"/>
    <n v="0"/>
    <n v="8871.81"/>
    <n v="2998.1900000000005"/>
    <n v="2998.1900000000005"/>
    <n v="1128.19"/>
    <n v="1870.0000000000005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Francia"/>
    <s v="FRANCE"/>
    <s v="France"/>
    <s v="Francia"/>
    <s v="2-Permanent Observers"/>
    <s v="2-Observadores Permanentes"/>
    <m/>
    <m/>
    <d v="2017-12-08T00:00:00"/>
    <d v="2018-12-31T00:00:00"/>
    <d v="2018-04-11T00:00:00"/>
    <d v="2019-04-11T00:00:00"/>
    <s v="Active"/>
    <s v="Active"/>
    <s v="Active"/>
    <m/>
    <m/>
    <m/>
    <m/>
    <m/>
    <n v="13"/>
    <s v="No 75/2017"/>
    <n v="1723"/>
    <n v="51698"/>
    <m/>
    <m/>
    <m/>
    <n v="11870"/>
    <n v="1160.22"/>
    <n v="8871.81"/>
    <n v="1837.97"/>
    <n v="2998.1900000000005"/>
    <n v="0"/>
    <n v="17933"/>
    <n v="11870"/>
    <n v="10000"/>
    <n v="11870"/>
    <m/>
    <n v="12"/>
    <n v="1"/>
    <s v="1 to 3 years"/>
    <n v="78468"/>
    <n v="2018"/>
    <n v="6"/>
    <s v="pguevara"/>
    <n v="1.5"/>
    <s v=" "/>
  </r>
  <r>
    <s v="SSDEOM1807"/>
    <s v="HONDU17/01"/>
    <s v="Honduras"/>
    <s v="EOM 2018 Mexico"/>
    <n v="0"/>
    <n v="0"/>
    <n v="2647.95"/>
    <n v="0"/>
    <n v="0"/>
    <n v="0"/>
    <n v="2647.95"/>
    <n v="2647.95"/>
    <n v="0"/>
    <n v="2647.95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Honduras"/>
    <s v="HONDURAS"/>
    <s v="Honduras"/>
    <s v="Honduras"/>
    <s v="1-Member States"/>
    <s v="1-Estados Miembros"/>
    <m/>
    <m/>
    <d v="2017-03-06T00:00:00"/>
    <d v="2020-12-31T00:00:00"/>
    <d v="2018-04-11T00:00:00"/>
    <d v="2019-04-11T00:00:00"/>
    <s v="Active"/>
    <s v="Active"/>
    <s v="Active"/>
    <m/>
    <m/>
    <m/>
    <m/>
    <m/>
    <n v="13"/>
    <s v="Letter dated March 06, 2017"/>
    <n v="1025"/>
    <n v="49518"/>
    <m/>
    <m/>
    <m/>
    <n v="2647.95"/>
    <n v="0"/>
    <n v="0"/>
    <n v="2647.95"/>
    <n v="2647.95"/>
    <n v="0"/>
    <n v="2774"/>
    <n v="2647.95"/>
    <n v="0"/>
    <n v="2647.95"/>
    <m/>
    <n v="45"/>
    <n v="3.8"/>
    <s v="3 to 6 years"/>
    <n v="78468"/>
    <n v="2018"/>
    <n v="6"/>
    <s v="pguevara"/>
    <n v="1.5"/>
    <s v=" "/>
  </r>
  <r>
    <s v="SSDEOM1807"/>
    <s v="ITALY18/02"/>
    <s v="Italy"/>
    <s v="EOM 2018 Mexico"/>
    <n v="0"/>
    <n v="35777.699999999997"/>
    <n v="0"/>
    <n v="0"/>
    <n v="0"/>
    <n v="14734.81"/>
    <n v="21042.89"/>
    <n v="21042.89"/>
    <n v="20909.150000000001"/>
    <n v="133.73999999999796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Italia"/>
    <s v="ITALY"/>
    <s v="Italy"/>
    <s v="Italia"/>
    <s v="2-Permanent Observers"/>
    <s v="2-Observadores Permanentes"/>
    <m/>
    <m/>
    <d v="2018-05-07T00:00:00"/>
    <d v="2018-12-31T00:00:00"/>
    <d v="2018-04-11T00:00:00"/>
    <d v="2019-04-11T00:00:00"/>
    <s v="Active"/>
    <s v="Active"/>
    <s v="Active"/>
    <m/>
    <m/>
    <m/>
    <m/>
    <m/>
    <n v="13"/>
    <s v="Prot. N. 2215"/>
    <n v="1763"/>
    <n v="53158"/>
    <m/>
    <m/>
    <m/>
    <n v="35777.699999999997"/>
    <n v="21009.15"/>
    <n v="14734.81"/>
    <n v="33.74"/>
    <n v="21042.89"/>
    <n v="0"/>
    <n v="36024"/>
    <n v="0"/>
    <n v="35643.96"/>
    <n v="35777.699999999997"/>
    <m/>
    <n v="7"/>
    <n v="0.6"/>
    <s v="0 years"/>
    <n v="78468"/>
    <n v="2018"/>
    <n v="6"/>
    <s v="pguevara"/>
    <n v="1.5"/>
    <s v=" "/>
  </r>
  <r>
    <s v="SSDEOM1807"/>
    <s v="KOREA17/01"/>
    <s v="Korea"/>
    <s v="EOM 2018 Mexico"/>
    <n v="0"/>
    <n v="0"/>
    <n v="16000"/>
    <n v="0"/>
    <n v="0"/>
    <n v="7763.3"/>
    <n v="8236.7000000000007"/>
    <n v="8236.7000000000007"/>
    <n v="7456.7"/>
    <n v="780.00000000000091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Corea"/>
    <s v="REPUBLIC OF KOREA"/>
    <s v="Korea"/>
    <s v="Corea"/>
    <s v="2-Permanent Observers"/>
    <s v="2-Observadores Permanentes"/>
    <m/>
    <m/>
    <d v="2017-11-15T00:00:00"/>
    <d v="2020-12-31T00:00:00"/>
    <d v="2018-04-11T00:00:00"/>
    <d v="2019-04-11T00:00:00"/>
    <s v="Active"/>
    <s v="Active"/>
    <s v="Active"/>
    <m/>
    <m/>
    <m/>
    <m/>
    <m/>
    <n v="13"/>
    <s v="SCODMR-IER/31/17"/>
    <n v="2960"/>
    <n v="51738"/>
    <m/>
    <m/>
    <m/>
    <n v="16000"/>
    <n v="7456.7"/>
    <n v="7763.3"/>
    <n v="780"/>
    <n v="8236.7000000000007"/>
    <n v="0"/>
    <n v="38851"/>
    <n v="16000"/>
    <n v="15220"/>
    <n v="16000"/>
    <m/>
    <n v="37"/>
    <n v="3.1"/>
    <s v="3 to 6 years"/>
    <n v="78468"/>
    <n v="2018"/>
    <n v="6"/>
    <s v="pguevara"/>
    <n v="1.5"/>
    <s v=" "/>
  </r>
  <r>
    <s v="SSDEOM1807"/>
    <s v="SAECI18/01"/>
    <s v="Spain"/>
    <s v="EOM 2018 Mexico"/>
    <n v="0"/>
    <n v="0"/>
    <n v="45000"/>
    <n v="0"/>
    <n v="0"/>
    <n v="34739.75"/>
    <n v="10260.25"/>
    <n v="10260.25"/>
    <n v="10098.76"/>
    <n v="161.48999999999978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18-04-11T00:00:00"/>
    <d v="2019-04-11T00:00:00"/>
    <s v="Active"/>
    <s v="Active"/>
    <s v="Active"/>
    <s v="Interest due"/>
    <m/>
    <m/>
    <m/>
    <m/>
    <m/>
    <s v="2017/SPE/0000400175"/>
    <n v="2910"/>
    <n v="52278"/>
    <m/>
    <m/>
    <m/>
    <n v="45000"/>
    <n v="10172.209999999999"/>
    <n v="34739.75"/>
    <n v="88.04"/>
    <n v="10260.25"/>
    <n v="0"/>
    <n v="2235175"/>
    <n v="45000"/>
    <n v="44838.51"/>
    <n v="45000"/>
    <m/>
    <n v="24"/>
    <n v="2"/>
    <s v="1 to 3 years"/>
    <n v="78468"/>
    <n v="2018"/>
    <n v="6"/>
    <s v="pguevara"/>
    <n v="1.5"/>
    <s v=" "/>
  </r>
  <r>
    <s v="SSDEOM1807"/>
    <s v="SERBI18/01"/>
    <s v="Rep. Serbia"/>
    <s v="EOM 2018 Mexico"/>
    <n v="0"/>
    <n v="5000"/>
    <n v="0"/>
    <n v="0"/>
    <n v="0"/>
    <n v="5000"/>
    <n v="0"/>
    <n v="0"/>
    <n v="0"/>
    <n v="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Rep. Serbia"/>
    <s v="EMBASSY OF SERBIA"/>
    <s v="Republic of Serbia"/>
    <s v="República de Serbia"/>
    <s v="2-Permanent Observers"/>
    <s v="2-Observadores Permanentes"/>
    <m/>
    <m/>
    <d v="2018-03-05T00:00:00"/>
    <d v="2019-04-11T00:00:00"/>
    <d v="2018-04-11T00:00:00"/>
    <d v="2019-04-11T00:00:00"/>
    <s v="Active"/>
    <s v="Active"/>
    <s v="Active"/>
    <m/>
    <m/>
    <m/>
    <m/>
    <m/>
    <m/>
    <s v="Note No. 149"/>
    <n v="3608"/>
    <n v="53239"/>
    <m/>
    <m/>
    <m/>
    <n v="5000"/>
    <n v="0"/>
    <n v="5000"/>
    <n v="0"/>
    <n v="0"/>
    <n v="0"/>
    <n v="0"/>
    <n v="0"/>
    <n v="5000"/>
    <n v="5000"/>
    <m/>
    <n v="13"/>
    <n v="1.1000000000000001"/>
    <s v="1 to 3 years"/>
    <n v="78468"/>
    <n v="2018"/>
    <n v="6"/>
    <s v="pguevara"/>
    <n v="1.5"/>
    <s v=" "/>
  </r>
  <r>
    <s v="SSDEOM1807"/>
    <s v="USDEP18/03"/>
    <s v="USDS"/>
    <s v="EOM 2018 Mexico"/>
    <n v="0"/>
    <n v="0"/>
    <n v="0"/>
    <n v="0"/>
    <n v="0"/>
    <n v="279120.68"/>
    <n v="-279120.68"/>
    <n v="-279120.68"/>
    <n v="136096.87"/>
    <n v="-415217.55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MOE 2018 México"/>
    <x v="4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8-06-19T00:00:00"/>
    <d v="2018-12-31T00:00:00"/>
    <d v="2018-04-11T00:00:00"/>
    <d v="2019-04-11T00:00:00"/>
    <s v="Active"/>
    <s v="Active"/>
    <s v="Active"/>
    <m/>
    <m/>
    <m/>
    <m/>
    <m/>
    <m/>
    <s v="PENDING"/>
    <n v="3053"/>
    <n v="53438"/>
    <m/>
    <m/>
    <m/>
    <n v="500000"/>
    <n v="148009.51999999999"/>
    <n v="281762.38"/>
    <n v="70228.100000000006"/>
    <n v="218237.62"/>
    <n v="-497358"/>
    <n v="-415218"/>
    <n v="0"/>
    <n v="415217.55"/>
    <n v="0"/>
    <m/>
    <n v="6"/>
    <n v="0.5"/>
    <s v="0 years"/>
    <n v="78468"/>
    <n v="2018"/>
    <n v="6"/>
    <s v="pguevara"/>
    <n v="1.5"/>
    <s v=" "/>
  </r>
  <r>
    <s v="SSD-INT/USINL"/>
    <s v="USINL16/03"/>
    <s v="USINL"/>
    <s v="SSD Projects"/>
    <n v="499.87"/>
    <n v="0"/>
    <n v="0"/>
    <n v="0"/>
    <n v="-499.87"/>
    <n v="0"/>
    <n v="-499.87"/>
    <n v="0"/>
    <n v="0"/>
    <n v="0"/>
    <s v="SOC"/>
    <s v="SPECIFIC FUNDS.xlsm"/>
    <m/>
    <n v="311"/>
    <n v="14810"/>
    <x v="0"/>
    <s v="Specific Funds"/>
    <x v="4"/>
    <s v="999H"/>
    <x v="4"/>
    <s v="Otros"/>
    <s v="Interest to be reimbursed to USINL"/>
    <s v="Interés a reembolsar al USINL"/>
    <s v="Proyectos SS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6-09-21T00:00:00"/>
    <d v="2018-09-21T00:00:00"/>
    <d v="2016-09-21T00:00:00"/>
    <d v="2018-05-11T00:00:00"/>
    <s v="Active"/>
    <s v="Expired"/>
    <s v="Active"/>
    <m/>
    <m/>
    <m/>
    <m/>
    <m/>
    <n v="11"/>
    <s v="Letter dated September 21,2016"/>
    <n v="3034"/>
    <n v="47718"/>
    <m/>
    <m/>
    <m/>
    <n v="706.93"/>
    <n v="0"/>
    <n v="706.93"/>
    <n v="0"/>
    <n v="0"/>
    <n v="0"/>
    <n v="0"/>
    <n v="-499.87"/>
    <n v="0"/>
    <n v="0"/>
    <m/>
    <n v="24"/>
    <n v="2"/>
    <s v="1 to 3 years"/>
    <n v="72810"/>
    <n v="2018"/>
    <n v="6"/>
    <s v="pguevara"/>
    <n v="1.5"/>
    <s v=" "/>
  </r>
  <r>
    <s v="SSD-OTI/001"/>
    <s v="OTI17/01"/>
    <s v="OIT"/>
    <s v="Seminar OAS-OTI"/>
    <n v="383.81"/>
    <n v="0"/>
    <n v="0"/>
    <n v="0"/>
    <n v="0"/>
    <n v="374.81"/>
    <n v="-374.81"/>
    <n v="9"/>
    <n v="9"/>
    <n v="0"/>
    <s v="SOC"/>
    <s v="SPECIFIC FUNDS.xlsm"/>
    <m/>
    <n v="311"/>
    <n v="19090"/>
    <x v="0"/>
    <s v="Specific Funds"/>
    <x v="5"/>
    <s v="64A"/>
    <x v="5"/>
    <s v="Capítulo 6 - Secretaría para el Fortalecimiento de la Democracia"/>
    <s v="Secretariat for Strengthening Democracy (64A)"/>
    <s v="Secretaría de Fortalecimiento de la Democracia (64A)"/>
    <s v="Seminario OEA-OTI"/>
    <x v="4"/>
    <s v="Democracia y Gobernabilidad"/>
    <m/>
    <m/>
    <m/>
    <s v="OTI"/>
    <s v="ORGANIZACIÓN DE TELECOMUNICACIONES DE IBEROAMERICA AC"/>
    <s v="Organization of Iberoamerican Television"/>
    <s v="Organización de Telecomunicaciones de Iberoamérica"/>
    <s v="3-Institutions and Others"/>
    <s v="3-Instituciones y otros"/>
    <m/>
    <m/>
    <d v="2017-08-30T00:00:00"/>
    <d v="2017-12-20T00:00:00"/>
    <d v="2017-09-01T00:00:00"/>
    <d v="2017-12-20T00:00:00"/>
    <s v="Expired"/>
    <s v="Expired"/>
    <s v="Active"/>
    <m/>
    <m/>
    <m/>
    <m/>
    <m/>
    <n v="13"/>
    <s v="Letter dated August 30, 2017"/>
    <n v="7335"/>
    <n v="51318"/>
    <m/>
    <m/>
    <m/>
    <n v="3040"/>
    <n v="9"/>
    <n v="3030.01"/>
    <n v="0.99"/>
    <n v="9.9899999999997817"/>
    <n v="-1"/>
    <n v="0"/>
    <n v="0"/>
    <n v="383.81"/>
    <n v="0"/>
    <m/>
    <n v="4"/>
    <n v="0.3"/>
    <s v="0 years"/>
    <n v="76227"/>
    <n v="2018"/>
    <n v="6"/>
    <s v="pguevara"/>
    <n v="1.5"/>
    <s v=" "/>
  </r>
  <r>
    <s v="SSD-PEACEFUND"/>
    <s v="SEED-SF/07"/>
    <s v="Various"/>
    <s v="SSD Peace Fund"/>
    <n v="8139.91"/>
    <n v="0"/>
    <n v="0"/>
    <n v="0"/>
    <n v="0"/>
    <n v="8139.9"/>
    <n v="-8139.9"/>
    <n v="1.0000000000218279E-2"/>
    <n v="0"/>
    <n v="1.0000000000218279E-2"/>
    <s v="SOC"/>
    <s v="SPECIFIC FUNDS.xlsm"/>
    <m/>
    <n v="311"/>
    <n v="19090"/>
    <x v="0"/>
    <s v="Specific Funds"/>
    <x v="5"/>
    <s v="64A"/>
    <x v="5"/>
    <s v="Capítulo 6 - Secretaría para el Fortalecimiento de la Democracia"/>
    <s v="Secretariat for Strengthening Democracy (64A)"/>
    <s v="Secretaría de Fortalecimiento de la Democracia (64A)"/>
    <s v="SSD Fondo de Paz"/>
    <x v="4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17-11-01T00:00:00"/>
    <d v="2030-12-31T00:00:00"/>
    <s v="Active"/>
    <s v="Active"/>
    <s v="Active"/>
    <m/>
    <m/>
    <m/>
    <m/>
    <m/>
    <m/>
    <s v="NONE"/>
    <n v="2986"/>
    <n v="14126"/>
    <m/>
    <m/>
    <m/>
    <n v="33959.160000000003"/>
    <n v="0"/>
    <n v="33959.15"/>
    <n v="0.01"/>
    <n v="1.0000000002037268E-2"/>
    <n v="0"/>
    <n v="835930"/>
    <n v="0"/>
    <n v="8139.9"/>
    <n v="0"/>
    <m/>
    <n v="143"/>
    <n v="11.9"/>
    <s v="Over 6 years"/>
    <n v="76607"/>
    <n v="2018"/>
    <n v="6"/>
    <s v="pguevara"/>
    <n v="1.5"/>
    <s v=" "/>
  </r>
  <r>
    <s v="UNP-CONTROL"/>
    <s v="SEED-SF/07"/>
    <s v="Various"/>
    <s v="GS/OAS Control Account"/>
    <n v="326782.68"/>
    <n v="0"/>
    <n v="-45972.53"/>
    <n v="0"/>
    <n v="5976.51"/>
    <n v="0"/>
    <n v="-39996.019999999997"/>
    <n v="286786.65999999997"/>
    <n v="0"/>
    <n v="286786.65999999997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SG/OEA Cuenta de Control"/>
    <x v="6"/>
    <s v="Otros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2014-04-01T00:00:00"/>
    <d v="2020-12-31T00:00:00"/>
    <s v="Active"/>
    <s v="Active"/>
    <s v="Active"/>
    <m/>
    <m/>
    <m/>
    <m/>
    <m/>
    <m/>
    <s v="NONE"/>
    <n v="2986"/>
    <n v="14126"/>
    <m/>
    <m/>
    <m/>
    <n v="286829.7"/>
    <n v="0"/>
    <n v="0"/>
    <n v="286829.7"/>
    <n v="286829.7"/>
    <n v="-43"/>
    <n v="835930"/>
    <n v="-39996.019999999997"/>
    <n v="0"/>
    <n v="-45972.53"/>
    <m/>
    <n v="143"/>
    <n v="11.9"/>
    <s v="Over 6 years"/>
    <n v="61060"/>
    <n v="2018"/>
    <n v="6"/>
    <s v="pguevara"/>
    <n v="1.5"/>
    <s v=" "/>
  </r>
  <r>
    <s v="UNP-FDOMEX/001"/>
    <s v="MEXIC15/12"/>
    <s v="Mexico"/>
    <s v="Mexican Fund for the OAS"/>
    <n v="452271.79"/>
    <n v="0"/>
    <n v="0"/>
    <n v="226.17"/>
    <n v="0"/>
    <n v="0"/>
    <n v="226.17"/>
    <n v="452497.95999999996"/>
    <n v="0"/>
    <n v="452497.95999999996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 México para la OEA"/>
    <x v="6"/>
    <s v="Otros"/>
    <m/>
    <m/>
    <m/>
    <s v="México"/>
    <s v="MEXICO"/>
    <s v="Mexico"/>
    <s v="México"/>
    <s v="1-Member States"/>
    <s v="1-Estados Miembros"/>
    <m/>
    <m/>
    <d v="2015-12-08T00:00:00"/>
    <d v="2020-12-31T00:00:00"/>
    <d v="2015-12-08T00:00:00"/>
    <d v="2017-12-31T00:00:00"/>
    <s v="Active"/>
    <s v="Expired"/>
    <s v="Active"/>
    <m/>
    <m/>
    <m/>
    <m/>
    <m/>
    <m/>
    <s v="MOU signed on Dec. 8, 2015"/>
    <n v="1027"/>
    <n v="46017"/>
    <m/>
    <m/>
    <m/>
    <n v="452497.96"/>
    <n v="0"/>
    <n v="0"/>
    <n v="452497.96"/>
    <n v="452497.96"/>
    <n v="0"/>
    <n v="591619"/>
    <n v="226.17"/>
    <n v="0"/>
    <n v="0"/>
    <m/>
    <n v="60"/>
    <n v="5"/>
    <s v="3 to 6 years"/>
    <n v="69966"/>
    <n v="2018"/>
    <n v="6"/>
    <s v="pguevara"/>
    <n v="1.5"/>
    <s v=" "/>
  </r>
  <r>
    <s v="UNP-FDS/001"/>
    <s v="FINLA10/01"/>
    <s v="Finland"/>
    <s v="Unprogrammed Funds"/>
    <n v="884.86"/>
    <n v="0"/>
    <n v="0"/>
    <n v="0"/>
    <n v="0"/>
    <n v="0"/>
    <n v="0"/>
    <n v="884.86"/>
    <n v="0"/>
    <n v="884.86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"/>
    <x v="6"/>
    <s v="Otros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06-08-07T00:00:00"/>
    <d v="2020-12-31T00:00:00"/>
    <s v="Expired"/>
    <s v="Active"/>
    <s v="Inactive"/>
    <m/>
    <m/>
    <m/>
    <m/>
    <m/>
    <m/>
    <s v="BMR: JAN-09/2"/>
    <n v="1766"/>
    <n v="22831"/>
    <m/>
    <m/>
    <m/>
    <n v="884.86"/>
    <n v="0"/>
    <n v="0"/>
    <n v="884.86"/>
    <n v="884.86"/>
    <n v="0"/>
    <n v="2116"/>
    <n v="0"/>
    <n v="0"/>
    <n v="0"/>
    <m/>
    <n v="84"/>
    <n v="7"/>
    <s v="Over 6 years"/>
    <n v="17169"/>
    <n v="2018"/>
    <n v="6"/>
    <s v="pguevara"/>
    <n v="1.5"/>
    <s v=" "/>
  </r>
  <r>
    <s v="UNP-FDS/001"/>
    <s v="MEXIC15/01"/>
    <s v="Mexico"/>
    <s v="Unprogrammed Funds"/>
    <n v="170158.11"/>
    <n v="0"/>
    <n v="-130937.19"/>
    <n v="0"/>
    <n v="0"/>
    <n v="0"/>
    <n v="-130937.19"/>
    <n v="39220.919999999984"/>
    <n v="0"/>
    <n v="39220.919999999984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"/>
    <x v="6"/>
    <s v="Otros"/>
    <m/>
    <m/>
    <m/>
    <s v="México"/>
    <s v="MEXICO"/>
    <s v="Mexico"/>
    <s v="México"/>
    <s v="1-Member States"/>
    <s v="1-Estados Miembros"/>
    <m/>
    <m/>
    <d v="2014-04-21T00:00:00"/>
    <d v="2018-12-31T00:00:00"/>
    <d v="2006-08-07T00:00:00"/>
    <d v="2020-12-31T00:00:00"/>
    <s v="Active"/>
    <s v="Active"/>
    <s v="Active"/>
    <m/>
    <m/>
    <m/>
    <m/>
    <m/>
    <m/>
    <s v="Unprogrammed"/>
    <n v="1027"/>
    <n v="42214"/>
    <m/>
    <m/>
    <m/>
    <n v="39220.92"/>
    <n v="0"/>
    <n v="0"/>
    <n v="39220.92"/>
    <n v="39220.92"/>
    <n v="0"/>
    <n v="105260"/>
    <n v="-130937.19"/>
    <n v="0"/>
    <n v="-130937.19"/>
    <m/>
    <n v="56"/>
    <n v="4.7"/>
    <s v="3 to 6 years"/>
    <n v="17169"/>
    <n v="2018"/>
    <n v="6"/>
    <s v="pguevara"/>
    <n v="1.5"/>
    <s v=" "/>
  </r>
  <r>
    <s v="UNP-FDS/001"/>
    <s v="SAECI15/01"/>
    <s v="Spain"/>
    <s v="Unprogrammed Funds"/>
    <n v="18612.62"/>
    <n v="0"/>
    <n v="65789.8"/>
    <n v="0"/>
    <n v="0"/>
    <n v="0"/>
    <n v="65789.8"/>
    <n v="84402.42"/>
    <n v="0"/>
    <n v="84402.42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5-01-14T00:00:00"/>
    <d v="2018-05-31T00:00:00"/>
    <d v="2006-08-07T00:00:00"/>
    <d v="2020-12-31T00:00:00"/>
    <s v="Expired"/>
    <s v="Active"/>
    <s v="Active"/>
    <s v="Interest due"/>
    <m/>
    <m/>
    <m/>
    <m/>
    <m/>
    <s v="Acta COMIX 10/06/14"/>
    <n v="2910"/>
    <n v="42634"/>
    <m/>
    <m/>
    <m/>
    <n v="84402.42"/>
    <n v="0"/>
    <n v="0"/>
    <n v="84402.42"/>
    <n v="84402.42"/>
    <n v="0"/>
    <n v="84402"/>
    <n v="65789.8"/>
    <n v="0"/>
    <n v="65789.8"/>
    <m/>
    <n v="40"/>
    <n v="3.3"/>
    <s v="3 to 6 years"/>
    <n v="17169"/>
    <n v="2018"/>
    <n v="6"/>
    <s v="pguevara"/>
    <n v="1.5"/>
    <s v=" "/>
  </r>
  <r>
    <s v="UNP-FDS/001"/>
    <s v="SAECI16/01"/>
    <s v="Spain"/>
    <s v="Unprogrammed Funds"/>
    <n v="6345.84"/>
    <n v="0"/>
    <n v="35.119999999999997"/>
    <n v="0"/>
    <n v="0"/>
    <n v="0"/>
    <n v="35.119999999999997"/>
    <n v="6380.96"/>
    <n v="0"/>
    <n v="6380.96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8-06-10T00:00:00"/>
    <d v="2006-08-07T00:00:00"/>
    <d v="2020-12-31T00:00:00"/>
    <s v="Expired"/>
    <s v="Active"/>
    <s v="Active"/>
    <m/>
    <m/>
    <m/>
    <m/>
    <m/>
    <m/>
    <s v="Res. Concesión Subv. 10/6/15"/>
    <n v="2910"/>
    <n v="45517"/>
    <m/>
    <m/>
    <m/>
    <n v="6380.96"/>
    <n v="0"/>
    <n v="0"/>
    <n v="6380.96"/>
    <n v="6380.96"/>
    <n v="0"/>
    <n v="9082"/>
    <n v="35.119999999999997"/>
    <n v="0"/>
    <n v="35.119999999999997"/>
    <m/>
    <n v="31"/>
    <n v="2.6"/>
    <s v="1 to 3 years"/>
    <n v="17169"/>
    <n v="2018"/>
    <n v="6"/>
    <s v="pguevara"/>
    <n v="1.5"/>
    <s v=" "/>
  </r>
  <r>
    <s v="UNP-FDS/001"/>
    <s v="SAECI16/02"/>
    <s v="Spain"/>
    <s v="Unprogrammed Funds"/>
    <n v="617122.71"/>
    <n v="0"/>
    <n v="-351279.8"/>
    <n v="0"/>
    <n v="0"/>
    <n v="0"/>
    <n v="-351279.8"/>
    <n v="265842.90999999997"/>
    <n v="0"/>
    <n v="265842.90999999997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6-12-30T00:00:00"/>
    <d v="2018-12-29T00:00:00"/>
    <d v="2006-08-07T00:00:00"/>
    <d v="2020-12-31T00:00:00"/>
    <s v="Active"/>
    <s v="Active"/>
    <s v="Active"/>
    <m/>
    <m/>
    <m/>
    <m/>
    <m/>
    <m/>
    <s v="Res. Conc.Sub. 2016/SPE/400153"/>
    <n v="2910"/>
    <n v="48719"/>
    <m/>
    <m/>
    <m/>
    <n v="265842.90999999997"/>
    <n v="0"/>
    <n v="0"/>
    <n v="265842.90999999997"/>
    <n v="265842.90999999997"/>
    <n v="0"/>
    <n v="463459"/>
    <n v="-351279.8"/>
    <n v="0"/>
    <n v="-351279.8"/>
    <m/>
    <n v="24"/>
    <n v="2"/>
    <s v="1 to 3 years"/>
    <n v="17169"/>
    <n v="2018"/>
    <n v="6"/>
    <s v="pguevara"/>
    <n v="1.5"/>
    <s v=" "/>
  </r>
  <r>
    <s v="UNP-FDS/001"/>
    <s v="SAECI18/01"/>
    <s v="Spain"/>
    <s v="Unprogrammed Funds"/>
    <n v="0"/>
    <n v="2578170"/>
    <n v="-377271.2"/>
    <n v="1277.58"/>
    <n v="0"/>
    <n v="0"/>
    <n v="2202176.38"/>
    <n v="2202176.38"/>
    <n v="0"/>
    <n v="2202176.38"/>
    <s v="SOC"/>
    <s v="SPECIFIC FUNDS.xlsm"/>
    <m/>
    <n v="311"/>
    <n v="88888"/>
    <x v="0"/>
    <s v="Specific Funds"/>
    <x v="4"/>
    <s v="999F"/>
    <x v="4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8-01-18T00:00:00"/>
    <d v="2020-01-17T00:00:00"/>
    <d v="2006-08-07T00:00:00"/>
    <d v="2020-12-31T00:00:00"/>
    <s v="Active"/>
    <s v="Active"/>
    <s v="Active"/>
    <s v="Interest due"/>
    <m/>
    <m/>
    <m/>
    <m/>
    <m/>
    <s v="2017/SPE/0000400175"/>
    <n v="2910"/>
    <n v="52278"/>
    <m/>
    <m/>
    <m/>
    <n v="2202176.38"/>
    <n v="0"/>
    <n v="0"/>
    <n v="2202176.38"/>
    <n v="2202176.38"/>
    <n v="0"/>
    <n v="2235175"/>
    <n v="-375993.62"/>
    <n v="0"/>
    <n v="2200898.7999999998"/>
    <m/>
    <n v="24"/>
    <n v="2"/>
    <s v="1 to 3 years"/>
    <n v="17169"/>
    <n v="2018"/>
    <n v="6"/>
    <s v="pguevara"/>
    <n v="1.5"/>
    <s v=" "/>
  </r>
  <r>
    <s v="UPD-MA/001"/>
    <s v="SEED-SF/07"/>
    <s v="Various"/>
    <s v="Demining Program Assistance, Peru/Ecuador"/>
    <n v="339.37"/>
    <n v="0"/>
    <n v="0"/>
    <n v="0"/>
    <n v="0"/>
    <n v="0"/>
    <n v="0"/>
    <n v="339.37"/>
    <n v="86.08"/>
    <n v="253.29000000000002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grama de Asistencia, Desminado Perú-Ecuador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1999-01-01T00:00:00"/>
    <d v="2017-12-31T00:00:00"/>
    <s v="Active"/>
    <s v="Expired"/>
    <s v="Active"/>
    <m/>
    <m/>
    <m/>
    <m/>
    <m/>
    <m/>
    <s v="NONE"/>
    <n v="2986"/>
    <n v="14126"/>
    <m/>
    <m/>
    <m/>
    <n v="31827"/>
    <n v="86.08"/>
    <n v="31487.63"/>
    <n v="253.29"/>
    <n v="339.36999999999898"/>
    <n v="0"/>
    <n v="835930"/>
    <n v="0"/>
    <n v="86.08"/>
    <n v="0"/>
    <m/>
    <n v="143"/>
    <n v="11.9"/>
    <s v="Over 6 years"/>
    <n v="8824"/>
    <n v="2018"/>
    <n v="6"/>
    <s v="pguevara"/>
    <n v="1.5"/>
    <s v=" "/>
  </r>
  <r>
    <s v="UPD-MA/003"/>
    <s v="SEED-SF/07"/>
    <s v="Various"/>
    <s v="Demining Assistance Prog. CA-Nicaragua-FO4"/>
    <n v="300"/>
    <n v="0"/>
    <n v="0"/>
    <n v="0"/>
    <n v="0"/>
    <n v="0"/>
    <n v="0"/>
    <n v="300"/>
    <n v="300"/>
    <n v="0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gr. Asist., Desminado CA-Nicaragua FO4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8-12-31T00:00:00"/>
    <d v="1999-01-01T00:00:00"/>
    <d v="2015-12-31T00:00:00"/>
    <s v="Active"/>
    <s v="Expired"/>
    <s v="Active"/>
    <m/>
    <m/>
    <m/>
    <m/>
    <m/>
    <m/>
    <s v="NONE"/>
    <n v="2986"/>
    <n v="14126"/>
    <m/>
    <m/>
    <m/>
    <n v="25555.71"/>
    <n v="300"/>
    <n v="25255.71"/>
    <n v="0"/>
    <n v="300"/>
    <n v="0"/>
    <n v="835930"/>
    <n v="0"/>
    <n v="300"/>
    <n v="0"/>
    <m/>
    <n v="143"/>
    <n v="11.9"/>
    <s v="Over 6 years"/>
    <n v="8831"/>
    <n v="2018"/>
    <n v="6"/>
    <s v="pguevara"/>
    <n v="1.5"/>
    <s v=" "/>
  </r>
  <r>
    <s v="UPD-MA/004"/>
    <s v="USHUM04/04"/>
    <s v="USDS"/>
    <s v="Demining Assistance Prog. CA-Nicaragua-FO5"/>
    <n v="9487.17"/>
    <n v="0"/>
    <n v="0"/>
    <n v="0"/>
    <n v="-9487.17"/>
    <n v="0"/>
    <n v="-9487.17"/>
    <n v="0"/>
    <n v="0"/>
    <n v="0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gr. Asist., Desminado CA-Nicaragua FO5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04-05-14T00:00:00"/>
    <d v="2018-03-13T00:00:00"/>
    <d v="1999-01-01T00:00:00"/>
    <d v="2018-03-13T00:00:00"/>
    <s v="Expired"/>
    <s v="Expired"/>
    <s v="Active"/>
    <m/>
    <m/>
    <m/>
    <m/>
    <m/>
    <m/>
    <s v="S-PMHDP-04-GR-018"/>
    <n v="1053"/>
    <n v="5424"/>
    <m/>
    <m/>
    <m/>
    <n v="1536000"/>
    <n v="-70496"/>
    <n v="1536000"/>
    <n v="70496"/>
    <n v="0"/>
    <n v="0"/>
    <n v="0"/>
    <n v="-9487.17"/>
    <n v="0"/>
    <n v="0"/>
    <m/>
    <n v="166"/>
    <n v="13.8"/>
    <s v="Over 6 years"/>
    <n v="8832"/>
    <n v="2018"/>
    <n v="6"/>
    <s v="pguevara"/>
    <n v="1.5"/>
    <s v=" "/>
  </r>
  <r>
    <s v="UPD-MA/007"/>
    <s v="BELGM12/01"/>
    <s v="Belgium"/>
    <s v="Demining Assistance Prog. EC/PE RG-ECUAD"/>
    <n v="-43113.9"/>
    <n v="0"/>
    <n v="0"/>
    <n v="0"/>
    <n v="0"/>
    <n v="0"/>
    <n v="0"/>
    <n v="-43113.9"/>
    <n v="0"/>
    <n v="-43113.9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Progr. Asist., Desminado EC/PE RG-ECUAD"/>
    <x v="5"/>
    <s v="Seguridad Multidimensional"/>
    <m/>
    <m/>
    <m/>
    <s v="Bélgica"/>
    <s v="BELGIUM"/>
    <s v="Belgium"/>
    <s v="Bélgica"/>
    <s v="2-Permanent Observers"/>
    <s v="2-Observadores Permanentes"/>
    <m/>
    <m/>
    <d v="2012-11-01T00:00:00"/>
    <d v="2015-09-03T00:00:00"/>
    <d v="1999-01-01T00:00:00"/>
    <d v="2016-09-19T00:00:00"/>
    <s v="Expired"/>
    <s v="Expired"/>
    <s v="Inactive"/>
    <m/>
    <m/>
    <s v="Audit required"/>
    <m/>
    <m/>
    <m/>
    <s v="None"/>
    <n v="4653"/>
    <n v="33254"/>
    <m/>
    <m/>
    <m/>
    <n v="209354"/>
    <n v="0"/>
    <n v="202467.9"/>
    <n v="6886.1"/>
    <n v="6886.1000000000058"/>
    <n v="-50000"/>
    <n v="-43114"/>
    <n v="0"/>
    <n v="0"/>
    <n v="0"/>
    <m/>
    <n v="34"/>
    <n v="2.8"/>
    <s v="1 to 3 years"/>
    <n v="8828"/>
    <n v="2018"/>
    <n v="6"/>
    <s v="pguevara"/>
    <n v="1.5"/>
    <s v=" "/>
  </r>
  <r>
    <s v="UPD-MA/018"/>
    <s v="CADFAIT07/01"/>
    <s v="CA DFAIT"/>
    <s v="AICMA/Mine Action Program-Colombia"/>
    <n v="13757.32"/>
    <n v="0"/>
    <n v="0"/>
    <n v="0"/>
    <n v="0"/>
    <n v="0"/>
    <n v="0"/>
    <n v="13757.32"/>
    <n v="0"/>
    <n v="13757.32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/Programa de Acción de Minas-Colombia"/>
    <x v="5"/>
    <s v="Seguridad Multidimensional"/>
    <m/>
    <m/>
    <m/>
    <s v="CA DFAIT"/>
    <s v="CA DEPARTMENT FOREIGN AFFAIRS INTERNATIONAL TRADE"/>
    <s v="Canada"/>
    <s v="Canadá"/>
    <s v="1-Member States"/>
    <s v="1-Estados Miembros"/>
    <m/>
    <m/>
    <d v="2007-01-16T00:00:00"/>
    <d v="2007-07-05T00:00:00"/>
    <d v="2003-11-01T00:00:00"/>
    <d v="2018-07-12T00:00:00"/>
    <s v="Expired"/>
    <s v="Active"/>
    <s v="Inactive"/>
    <m/>
    <m/>
    <m/>
    <m/>
    <m/>
    <m/>
    <n v="832989"/>
    <n v="1012"/>
    <n v="11349"/>
    <m/>
    <m/>
    <m/>
    <n v="404953.02"/>
    <n v="0"/>
    <n v="391195.7"/>
    <n v="13757.32"/>
    <n v="13757.320000000007"/>
    <n v="0"/>
    <n v="13757"/>
    <n v="0"/>
    <n v="0"/>
    <n v="0"/>
    <m/>
    <n v="6"/>
    <n v="0.5"/>
    <s v="0 years"/>
    <n v="12192"/>
    <n v="2018"/>
    <n v="6"/>
    <s v="pguevara"/>
    <n v="1.5"/>
    <s v=" "/>
  </r>
  <r>
    <s v="UPD-MA/018"/>
    <s v="CADFAIT09/05"/>
    <s v="CA DFAIT"/>
    <s v="AICMA/Mine Action Program-Colombia"/>
    <n v="9732.93"/>
    <n v="0"/>
    <n v="0"/>
    <n v="0"/>
    <n v="0"/>
    <n v="0"/>
    <n v="0"/>
    <n v="9732.93"/>
    <n v="0"/>
    <n v="9732.93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/Programa de Acción de Minas-Colombia"/>
    <x v="5"/>
    <s v="Seguridad Multidimensional"/>
    <m/>
    <m/>
    <m/>
    <s v="CA DFAIT"/>
    <s v="CANADA"/>
    <s v="Canada"/>
    <s v="Canadá"/>
    <s v="1-Member States"/>
    <s v="1-Estados Miembros"/>
    <m/>
    <m/>
    <d v="2009-11-03T00:00:00"/>
    <d v="2011-08-08T00:00:00"/>
    <d v="2003-11-01T00:00:00"/>
    <d v="2018-07-12T00:00:00"/>
    <s v="Expired"/>
    <s v="Active"/>
    <s v="Inactive"/>
    <s v="Interest due"/>
    <m/>
    <m/>
    <m/>
    <m/>
    <m/>
    <s v="BMR CODE: NOV-09/7"/>
    <n v="1012"/>
    <n v="22051"/>
    <m/>
    <m/>
    <m/>
    <n v="667649.18999999994"/>
    <n v="0"/>
    <n v="657916.26"/>
    <n v="9732.93"/>
    <n v="9732.9299999999348"/>
    <n v="0"/>
    <n v="9733"/>
    <n v="0"/>
    <n v="0"/>
    <n v="0"/>
    <m/>
    <n v="21"/>
    <n v="1.8"/>
    <s v="1 to 3 years"/>
    <n v="12192"/>
    <n v="2018"/>
    <n v="6"/>
    <s v="pguevara"/>
    <n v="1.5"/>
    <s v=" "/>
  </r>
  <r>
    <s v="UPD-MA/018"/>
    <s v="CADFAIT16/03"/>
    <s v="CA DFATD"/>
    <s v="AICMA/Mine Action Program-Colombia"/>
    <n v="1686.72"/>
    <n v="0"/>
    <n v="0"/>
    <n v="0"/>
    <n v="0"/>
    <n v="0"/>
    <n v="0"/>
    <n v="1686.72"/>
    <n v="0"/>
    <n v="1686.72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/Programa de Acción de Minas-Colombia"/>
    <x v="5"/>
    <s v="Seguridad Multidimensional"/>
    <m/>
    <m/>
    <m/>
    <s v="CA DFATD"/>
    <s v="CANADA"/>
    <s v="Canada"/>
    <s v="Canadá"/>
    <s v="1-Member States"/>
    <s v="1-Estados Miembros"/>
    <m/>
    <m/>
    <d v="2016-02-01T00:00:00"/>
    <d v="2016-12-19T00:00:00"/>
    <d v="2003-11-01T00:00:00"/>
    <d v="2018-07-12T00:00:00"/>
    <s v="Expired"/>
    <s v="Active"/>
    <s v="Inactive"/>
    <m/>
    <m/>
    <s v="Audit required"/>
    <m/>
    <m/>
    <m/>
    <s v="GPSF-16-004"/>
    <n v="1012"/>
    <n v="46321"/>
    <m/>
    <m/>
    <m/>
    <n v="281646.06"/>
    <n v="0"/>
    <n v="279959.34000000003"/>
    <n v="1686.72"/>
    <n v="1686.7199999999721"/>
    <n v="0"/>
    <n v="1687"/>
    <n v="0"/>
    <n v="0"/>
    <n v="0"/>
    <m/>
    <n v="10"/>
    <n v="0.8"/>
    <s v="0 years"/>
    <n v="12192"/>
    <n v="2018"/>
    <n v="6"/>
    <s v="pguevara"/>
    <n v="1.5"/>
    <s v=" "/>
  </r>
  <r>
    <s v="UPD-MA/018"/>
    <s v="ITALY14/01"/>
    <s v="Italy"/>
    <s v="AICMA/Mine Action Program-Colombia"/>
    <n v="13216.73"/>
    <n v="0"/>
    <n v="0"/>
    <n v="0"/>
    <n v="0"/>
    <n v="0"/>
    <n v="0"/>
    <n v="13216.73"/>
    <n v="0"/>
    <n v="13216.73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/Programa de Acción de Minas-Colombia"/>
    <x v="5"/>
    <s v="Seguridad Multidimensional"/>
    <m/>
    <m/>
    <m/>
    <s v="Italia"/>
    <s v="ITALY"/>
    <s v="Italy"/>
    <s v="Italia"/>
    <s v="2-Permanent Observers"/>
    <s v="2-Observadores Permanentes"/>
    <m/>
    <m/>
    <d v="2014-12-19T00:00:00"/>
    <d v="2016-05-27T00:00:00"/>
    <d v="2003-11-01T00:00:00"/>
    <d v="2018-07-12T00:00:00"/>
    <s v="Expired"/>
    <s v="Active"/>
    <s v="Inactive"/>
    <m/>
    <m/>
    <m/>
    <m/>
    <m/>
    <n v="12"/>
    <s v="Note Verbale Prot. N. 4578"/>
    <n v="1763"/>
    <n v="42134"/>
    <m/>
    <m/>
    <m/>
    <n v="73026"/>
    <n v="0"/>
    <n v="59809.27"/>
    <n v="13216.73"/>
    <n v="13216.730000000003"/>
    <n v="0"/>
    <n v="13217"/>
    <n v="0"/>
    <n v="0"/>
    <n v="0"/>
    <m/>
    <n v="17"/>
    <n v="1.4"/>
    <s v="1 to 3 years"/>
    <n v="12192"/>
    <n v="2018"/>
    <n v="6"/>
    <s v="pguevara"/>
    <n v="1.5"/>
    <s v=" "/>
  </r>
  <r>
    <s v="UPD-MA/018"/>
    <s v="ITALY17/02"/>
    <s v="Italy"/>
    <s v="AICMA/Mine Action Program-Colombia"/>
    <n v="16281.82"/>
    <n v="0"/>
    <n v="0"/>
    <n v="0"/>
    <n v="-304.52999999999997"/>
    <n v="15566.68"/>
    <n v="-15871.210000000001"/>
    <n v="410.60999999999876"/>
    <n v="0"/>
    <n v="410.61"/>
    <s v="SOC + Adjustments"/>
    <s v="SPECIFIC FUNDS.xlsm"/>
    <s v=" + M2018-2"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/Programa de Acción de Minas-Colombia"/>
    <x v="5"/>
    <s v="Seguridad Multidimensional"/>
    <m/>
    <m/>
    <m/>
    <s v="Italia"/>
    <s v="ITALY"/>
    <s v="Italy"/>
    <s v="Italia"/>
    <s v="2-Permanent Observers"/>
    <s v="2-Observadores Permanentes"/>
    <m/>
    <m/>
    <d v="2016-11-11T00:00:00"/>
    <d v="2018-05-07T00:00:00"/>
    <d v="2003-11-01T00:00:00"/>
    <d v="2018-07-12T00:00:00"/>
    <s v="Expired"/>
    <s v="Active"/>
    <s v="Active"/>
    <m/>
    <m/>
    <m/>
    <m/>
    <m/>
    <n v="12"/>
    <s v="Prot. No. 3790"/>
    <n v="1763"/>
    <n v="49718"/>
    <m/>
    <m/>
    <m/>
    <n v="78330"/>
    <n v="7.31"/>
    <n v="77919.39"/>
    <n v="403.3"/>
    <n v="410.61000000000058"/>
    <n v="0"/>
    <n v="411"/>
    <n v="-304.52999999999997"/>
    <n v="15566.68"/>
    <n v="0"/>
    <m/>
    <n v="18"/>
    <n v="1.5"/>
    <s v="1 to 3 years"/>
    <n v="12192"/>
    <n v="2018"/>
    <n v="6"/>
    <s v="pguevara"/>
    <n v="1.5"/>
    <s v=" "/>
  </r>
  <r>
    <s v="UPD-MA/018"/>
    <s v="JAPAN17/01"/>
    <s v="Japan"/>
    <s v="AICMA/Mine Action Program-Colombia"/>
    <n v="6626.97"/>
    <n v="0"/>
    <n v="0"/>
    <n v="0"/>
    <n v="0"/>
    <n v="494.9"/>
    <n v="-494.9"/>
    <n v="6132.0700000000006"/>
    <n v="6132.07"/>
    <n v="9.0949470177292824E-13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/Programa de Acción de Minas-Colombia"/>
    <x v="5"/>
    <s v="Seguridad Multidimensional"/>
    <m/>
    <m/>
    <m/>
    <s v="Japón"/>
    <s v="JAPAN"/>
    <s v="Japan"/>
    <s v="Japón"/>
    <s v="2-Permanent Observers"/>
    <s v="2-Observadores Permanentes"/>
    <m/>
    <m/>
    <d v="2016-10-18T00:00:00"/>
    <d v="2017-10-17T00:00:00"/>
    <d v="2003-11-01T00:00:00"/>
    <d v="2018-07-12T00:00:00"/>
    <s v="Expired"/>
    <s v="Active"/>
    <s v="Active"/>
    <m/>
    <m/>
    <m/>
    <m/>
    <m/>
    <m/>
    <s v="Contract dated October 18 2016"/>
    <n v="1724"/>
    <n v="49778"/>
    <m/>
    <m/>
    <m/>
    <n v="381910.34"/>
    <n v="6132.07"/>
    <n v="375778.27"/>
    <n v="0"/>
    <n v="6132.070000000007"/>
    <n v="0"/>
    <n v="0"/>
    <n v="0"/>
    <n v="6626.9699999999993"/>
    <n v="0"/>
    <m/>
    <n v="12"/>
    <n v="1"/>
    <s v="1 to 3 years"/>
    <n v="12192"/>
    <n v="2018"/>
    <n v="6"/>
    <s v="pguevara"/>
    <n v="1.5"/>
    <s v=" "/>
  </r>
  <r>
    <s v="UPD-MA/018"/>
    <s v="USDEP16/01"/>
    <s v="USDS"/>
    <s v="AICMA/Mine Action Program-Colombia"/>
    <n v="-2365.42"/>
    <n v="2217.42"/>
    <n v="0"/>
    <n v="0"/>
    <n v="8965"/>
    <n v="0"/>
    <n v="11182.42"/>
    <n v="8817"/>
    <n v="0"/>
    <n v="8817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/Programa de Acción de Minas-Colombia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6-04-11T00:00:00"/>
    <d v="2018-05-04T00:00:00"/>
    <d v="2003-11-01T00:00:00"/>
    <d v="2018-07-12T00:00:00"/>
    <s v="Expired"/>
    <s v="Active"/>
    <s v="Active"/>
    <m/>
    <m/>
    <m/>
    <m/>
    <m/>
    <m/>
    <s v="LCO DATE 11-APR-2016"/>
    <n v="1053"/>
    <n v="46438"/>
    <s v="S-PMWRA-16-GR-1023"/>
    <s v="B6590P1"/>
    <s v="LOC"/>
    <n v="2942884"/>
    <n v="0"/>
    <n v="2926494.82"/>
    <n v="16389.18"/>
    <n v="16389.180000000168"/>
    <n v="-7572"/>
    <n v="8817"/>
    <n v="8965"/>
    <n v="0"/>
    <n v="2217.42"/>
    <m/>
    <n v="25"/>
    <n v="2.1"/>
    <s v="1 to 3 years"/>
    <n v="12192"/>
    <n v="2018"/>
    <n v="6"/>
    <s v="pguevara"/>
    <n v="1.5"/>
    <s v=" "/>
  </r>
  <r>
    <s v="UPD-MA/018"/>
    <s v="USDEP17/01"/>
    <s v="USDS"/>
    <s v="AICMA/Mine Action Program-Colombia"/>
    <n v="-69293.3"/>
    <n v="123106.24000000001"/>
    <n v="0"/>
    <n v="0"/>
    <n v="-35.1"/>
    <n v="59751.94"/>
    <n v="63319.199999999997"/>
    <n v="-5974.1000000000058"/>
    <n v="5671.38"/>
    <n v="-11645.480000000007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AICMA/Programa de Acción de Minas-Colombia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7-01-06T00:00:00"/>
    <d v="2018-07-12T00:00:00"/>
    <d v="2003-11-01T00:00:00"/>
    <d v="2018-07-12T00:00:00"/>
    <s v="Active"/>
    <s v="Active"/>
    <s v="Active"/>
    <m/>
    <m/>
    <m/>
    <m/>
    <m/>
    <n v="13"/>
    <s v="S-PMWRA-17-GR-1005"/>
    <n v="1053"/>
    <n v="49318"/>
    <s v="S-PMWRA-17-GR-1005"/>
    <s v="B6590P1"/>
    <s v="LOC"/>
    <n v="1753000"/>
    <n v="421.38"/>
    <n v="1752576.04"/>
    <n v="2.58"/>
    <n v="423.95999999996275"/>
    <n v="-6398"/>
    <n v="-11645"/>
    <n v="-35.1"/>
    <n v="65423.32"/>
    <n v="123106.24000000001"/>
    <m/>
    <n v="18"/>
    <n v="1.5"/>
    <s v="1 to 3 years"/>
    <n v="12192"/>
    <n v="2018"/>
    <n v="6"/>
    <s v="pguevara"/>
    <n v="1.5"/>
    <s v=" "/>
  </r>
  <r>
    <s v="UPD-MA/DIST"/>
    <s v="MULTI15/03"/>
    <s v="Various"/>
    <s v="Demining, Unprogrammed Specific Fund"/>
    <n v="4699.82"/>
    <n v="2000"/>
    <n v="0"/>
    <n v="0"/>
    <n v="-196"/>
    <n v="1485.53"/>
    <n v="318.47000000000003"/>
    <n v="5018.29"/>
    <n v="1181.8399999999999"/>
    <n v="3836.45"/>
    <s v="SOC"/>
    <s v="SPECIFIC FUNDS.xlsm"/>
    <m/>
    <n v="311"/>
    <n v="19800"/>
    <x v="0"/>
    <s v="Specific Funds"/>
    <x v="6"/>
    <s v="84E"/>
    <x v="6"/>
    <s v="Capítulo 8 - Secretaría de Seguridad Multidimensional"/>
    <s v="Department of Public Security (84E)"/>
    <s v="Departamento de Seguridad Pública (84E)"/>
    <s v="Desminado, Fondo Específico No Programado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15-07-01T00:00:00"/>
    <d v="2018-12-31T00:00:00"/>
    <d v="2002-01-01T00:00:00"/>
    <d v="2018-12-31T00:00:00"/>
    <s v="Active"/>
    <s v="Active"/>
    <s v="Active"/>
    <m/>
    <m/>
    <m/>
    <m/>
    <m/>
    <m/>
    <s v="N/A"/>
    <n v="2986"/>
    <n v="43895"/>
    <m/>
    <m/>
    <m/>
    <n v="22888.5"/>
    <n v="1181.8399999999999"/>
    <n v="17870.21"/>
    <n v="3836.45"/>
    <n v="5018.2900000000009"/>
    <n v="0"/>
    <n v="3836"/>
    <n v="-196"/>
    <n v="2667.37"/>
    <n v="2000"/>
    <m/>
    <n v="41"/>
    <n v="3.4"/>
    <s v="3 to 6 years"/>
    <n v="10662"/>
    <n v="2018"/>
    <n v="6"/>
    <s v="pguevara"/>
    <n v="1.5"/>
    <s v=" "/>
  </r>
  <r>
    <s v="UPD-OAS/DEMOC"/>
    <s v="USDEP99/22"/>
    <s v="USOAS"/>
    <s v="OAS DEMOC (Pre ICR)"/>
    <n v="69958.8"/>
    <n v="0"/>
    <n v="0"/>
    <n v="0"/>
    <n v="0"/>
    <n v="0"/>
    <n v="0"/>
    <n v="69958.8"/>
    <n v="0"/>
    <n v="69958.8"/>
    <s v="SOC"/>
    <s v="SPECIFIC FUNDS.xlsm"/>
    <m/>
    <n v="311"/>
    <n v="19010"/>
    <x v="0"/>
    <s v="Specific Funds"/>
    <x v="4"/>
    <s v="999F"/>
    <x v="4"/>
    <s v="Otros"/>
    <s v="Unprogrammed Funds"/>
    <s v="Fondos sin Programar"/>
    <s v="OAS DEMOC (Pre ICR)"/>
    <x v="6"/>
    <s v="Otros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1998-12-01T00:00:00"/>
    <d v="2040-12-31T00:00:00"/>
    <s v="Expired"/>
    <s v="Active"/>
    <s v="Inactive"/>
    <m/>
    <m/>
    <m/>
    <m/>
    <m/>
    <m/>
    <s v="NONE"/>
    <n v="1053"/>
    <n v="586"/>
    <m/>
    <m/>
    <m/>
    <n v="120127.18"/>
    <n v="0"/>
    <n v="49500"/>
    <n v="70627.179999999993"/>
    <n v="70627.179999999993"/>
    <n v="-668"/>
    <n v="-36386"/>
    <n v="0"/>
    <n v="0"/>
    <n v="0"/>
    <m/>
    <n v="215"/>
    <n v="17.899999999999999"/>
    <s v="Over 6 years"/>
    <n v="10939"/>
    <n v="2018"/>
    <n v="6"/>
    <s v="pguevara"/>
    <n v="1.5"/>
    <s v=" "/>
  </r>
  <r>
    <s v="UPD-SP/002"/>
    <s v="USDEP99/26"/>
    <s v="USOAS"/>
    <s v="Strengthening Democracy in Cuba"/>
    <n v="50000"/>
    <n v="0"/>
    <n v="0"/>
    <n v="0"/>
    <n v="0"/>
    <n v="0"/>
    <n v="0"/>
    <n v="50000"/>
    <n v="0"/>
    <n v="50000"/>
    <s v="SOC"/>
    <s v="SPECIFIC FUNDS.xlsm"/>
    <m/>
    <n v="311"/>
    <n v="19050"/>
    <x v="0"/>
    <s v="Specific Funds"/>
    <x v="5"/>
    <s v="64C"/>
    <x v="5"/>
    <s v="Capítulo 6 - Secretaría para el Fortalecimiento de la Democracia"/>
    <s v="Department of Electoral Cooperation and Observation (64C)"/>
    <s v="Departamento para la Cooperación y Observación Electoral (64C)"/>
    <s v="Fortaleciendo la Democracia en Cuba"/>
    <x v="4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1999-01-01T00:00:00"/>
    <d v="2003-12-31T00:00:00"/>
    <d v="1998-12-31T00:00:00"/>
    <d v="2003-12-31T00:00:00"/>
    <s v="Expired"/>
    <s v="Expired"/>
    <s v="Inactive"/>
    <m/>
    <m/>
    <m/>
    <m/>
    <m/>
    <m/>
    <s v="NONE"/>
    <n v="1053"/>
    <n v="1025"/>
    <m/>
    <m/>
    <m/>
    <n v="50000"/>
    <n v="0"/>
    <n v="0"/>
    <n v="50000"/>
    <n v="50000"/>
    <n v="0"/>
    <n v="50000"/>
    <n v="0"/>
    <n v="0"/>
    <n v="0"/>
    <m/>
    <n v="59"/>
    <n v="4.9000000000000004"/>
    <s v="3 to 6 years"/>
    <n v="9694"/>
    <n v="2018"/>
    <n v="6"/>
    <s v="pguevara"/>
    <n v="1.5"/>
    <s v=" "/>
  </r>
  <r>
    <s v="US/916-OAS"/>
    <s v="USDP02/928"/>
    <s v="USOAS"/>
    <s v="Airport Security Program"/>
    <n v="8306.42"/>
    <n v="0"/>
    <n v="0"/>
    <n v="0"/>
    <n v="0"/>
    <n v="0"/>
    <n v="0"/>
    <n v="8306.42"/>
    <n v="0"/>
    <n v="8306.42"/>
    <s v="SOC"/>
    <s v="SPECIFIC FUNDS.xlsm"/>
    <m/>
    <n v="911"/>
    <n v="3703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Programa de seguridad de aeropuertos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2-01-01T00:00:00"/>
    <d v="2010-07-30T00:00:00"/>
    <d v="2002-06-07T00:00:00"/>
    <d v="2008-09-30T00:00:00"/>
    <s v="Expired"/>
    <s v="Expired"/>
    <s v="Inactive"/>
    <s v="Interest due"/>
    <m/>
    <m/>
    <m/>
    <m/>
    <m/>
    <s v="None"/>
    <n v="1053"/>
    <n v="3148"/>
    <m/>
    <m/>
    <m/>
    <n v="178351.25"/>
    <n v="0"/>
    <n v="170044.65"/>
    <n v="8306.6"/>
    <n v="8306.6000000000058"/>
    <n v="0"/>
    <n v="8306"/>
    <n v="0"/>
    <n v="0"/>
    <n v="0"/>
    <m/>
    <n v="102"/>
    <n v="8.5"/>
    <s v="Over 6 years"/>
    <n v="11552"/>
    <n v="2018"/>
    <n v="6"/>
    <s v="pguevara"/>
    <n v="1.5"/>
    <s v=" "/>
  </r>
  <r>
    <s v="US-UNP/05"/>
    <s v="USDEP08/08"/>
    <s v="USOAS"/>
    <s v="United States Cooperation Fund (Pre ICR)"/>
    <n v="53622.76"/>
    <n v="0"/>
    <n v="-53396.79"/>
    <n v="0"/>
    <n v="0"/>
    <n v="0"/>
    <n v="-53396.79"/>
    <n v="225.97000000000116"/>
    <n v="0"/>
    <n v="225.97000000000116"/>
    <s v="SOC"/>
    <s v="SPECIFIC FUNDS.xlsm"/>
    <m/>
    <n v="311"/>
    <n v="37010"/>
    <x v="0"/>
    <s v="Specific Funds"/>
    <x v="1"/>
    <s v="74A"/>
    <x v="1"/>
    <s v="Capítulo 7 - Secretaría Ejecutiva para el Desarrollo Integral"/>
    <s v="Executive Secretariat for Integral Development (74A)"/>
    <s v="Secretaría Ejecutiva de Desarrollo Integral (74A)"/>
    <s v="Fondo de Cooperación Estados Unidos (Pre ICR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08-01-01T00:00:00"/>
    <d v="2020-12-31T00:00:00"/>
    <s v="Active"/>
    <s v="Active"/>
    <s v="Active"/>
    <m/>
    <m/>
    <m/>
    <m/>
    <m/>
    <m/>
    <s v="BMR CODE: JUN-08/1-27"/>
    <n v="1053"/>
    <n v="15751"/>
    <m/>
    <m/>
    <m/>
    <n v="350000"/>
    <n v="0"/>
    <n v="350000"/>
    <n v="0"/>
    <n v="0"/>
    <n v="226"/>
    <n v="226"/>
    <n v="-53396.79"/>
    <n v="0"/>
    <n v="-53396.79"/>
    <m/>
    <n v="151"/>
    <n v="12.6"/>
    <s v="Over 6 years"/>
    <n v="30075"/>
    <n v="2018"/>
    <n v="6"/>
    <s v="pguevara"/>
    <n v="1.5"/>
    <s v=" "/>
  </r>
  <r>
    <s v="WFP1701"/>
    <s v="MULTI17/03"/>
    <s v="Various"/>
    <s v="OAS-WFP"/>
    <n v="-18.59"/>
    <n v="0"/>
    <n v="0"/>
    <n v="0"/>
    <n v="0"/>
    <n v="0"/>
    <n v="0"/>
    <n v="-18.59"/>
    <n v="0"/>
    <n v="-18.59"/>
    <s v="SOC"/>
    <s v="SPECIFIC FUNDS.xlsm"/>
    <m/>
    <n v="311"/>
    <n v="15030"/>
    <x v="0"/>
    <s v="Specific Funds"/>
    <x v="7"/>
    <s v="54B"/>
    <x v="7"/>
    <s v="Capítulo 5 - Secretaría de Acceso a Derechos y Equidad"/>
    <s v="Department of Social Inclusion (54B)"/>
    <s v="Departamento de Inclusión Social (54B)"/>
    <s v="OEA-PMA"/>
    <x v="3"/>
    <s v="Derechos Humanos"/>
    <m/>
    <m/>
    <m/>
    <s v="Varios"/>
    <s v="MULTIPLE FUNDING SOURCES"/>
    <s v="Various"/>
    <s v="Varios"/>
    <s v="3-Institutions and Others"/>
    <s v="3-Instituciones y otros"/>
    <m/>
    <m/>
    <d v="2017-08-21T00:00:00"/>
    <d v="2017-12-15T00:00:00"/>
    <d v="2017-08-21T00:00:00"/>
    <d v="2017-12-15T00:00:00"/>
    <s v="Expired"/>
    <s v="Expired"/>
    <s v="Inactive"/>
    <m/>
    <m/>
    <m/>
    <m/>
    <m/>
    <n v="13"/>
    <s v="Email dated August 11 , 2017"/>
    <n v="2986"/>
    <n v="50538"/>
    <m/>
    <m/>
    <m/>
    <n v="1243"/>
    <n v="0"/>
    <n v="1261.5899999999999"/>
    <n v="-18.59"/>
    <n v="-18.589999999999918"/>
    <n v="0"/>
    <n v="-19"/>
    <n v="0"/>
    <n v="0"/>
    <n v="0"/>
    <m/>
    <n v="4"/>
    <n v="0.3"/>
    <s v="0 years"/>
    <n v="75647"/>
    <n v="2018"/>
    <n v="6"/>
    <s v="pguevara"/>
    <n v="1.5"/>
    <s v=" "/>
  </r>
  <r>
    <s v="NO PROJECT"/>
    <m/>
    <m/>
    <m/>
    <m/>
    <m/>
    <m/>
    <m/>
    <m/>
    <n v="239712.25"/>
    <m/>
    <m/>
    <m/>
    <m/>
    <m/>
    <m/>
    <m/>
    <n v="111"/>
    <m/>
    <x v="1"/>
    <m/>
    <x v="10"/>
    <m/>
    <x v="10"/>
    <m/>
    <s v="Secretariat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822.24"/>
    <m/>
    <m/>
    <m/>
    <m/>
    <m/>
    <m/>
    <m/>
    <n v="111"/>
    <m/>
    <x v="1"/>
    <m/>
    <x v="10"/>
    <m/>
    <x v="10"/>
    <m/>
    <s v="Secretariat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5"/>
    <m/>
    <m/>
    <m/>
    <m/>
    <m/>
    <m/>
    <m/>
    <n v="111"/>
    <m/>
    <x v="1"/>
    <m/>
    <x v="10"/>
    <m/>
    <x v="10"/>
    <m/>
    <s v="Secretariat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.81"/>
    <m/>
    <m/>
    <m/>
    <m/>
    <m/>
    <m/>
    <m/>
    <n v="111"/>
    <m/>
    <x v="1"/>
    <m/>
    <x v="10"/>
    <m/>
    <x v="10"/>
    <m/>
    <s v="Secretariat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85.6099999999999"/>
    <m/>
    <m/>
    <m/>
    <m/>
    <m/>
    <m/>
    <m/>
    <n v="111"/>
    <m/>
    <x v="1"/>
    <m/>
    <x v="10"/>
    <m/>
    <x v="10"/>
    <m/>
    <s v="Secretariat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40.9899999999998"/>
    <m/>
    <m/>
    <m/>
    <m/>
    <m/>
    <m/>
    <m/>
    <n v="111"/>
    <m/>
    <x v="1"/>
    <m/>
    <x v="10"/>
    <m/>
    <x v="10"/>
    <m/>
    <s v="Secretariat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64448.05"/>
    <m/>
    <m/>
    <m/>
    <m/>
    <m/>
    <m/>
    <m/>
    <n v="111"/>
    <m/>
    <x v="1"/>
    <m/>
    <x v="10"/>
    <m/>
    <x v="10"/>
    <m/>
    <s v="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33.38"/>
    <m/>
    <m/>
    <m/>
    <m/>
    <m/>
    <m/>
    <m/>
    <n v="111"/>
    <m/>
    <x v="1"/>
    <m/>
    <x v="10"/>
    <m/>
    <x v="10"/>
    <m/>
    <s v="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563.52"/>
    <m/>
    <m/>
    <m/>
    <m/>
    <m/>
    <m/>
    <m/>
    <n v="111"/>
    <m/>
    <x v="1"/>
    <m/>
    <x v="10"/>
    <m/>
    <x v="10"/>
    <m/>
    <s v="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000"/>
    <m/>
    <m/>
    <m/>
    <m/>
    <m/>
    <m/>
    <m/>
    <n v="111"/>
    <m/>
    <x v="1"/>
    <m/>
    <x v="10"/>
    <m/>
    <x v="10"/>
    <m/>
    <s v="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851.1"/>
    <m/>
    <m/>
    <m/>
    <m/>
    <m/>
    <m/>
    <m/>
    <n v="111"/>
    <m/>
    <x v="1"/>
    <m/>
    <x v="10"/>
    <m/>
    <x v="10"/>
    <m/>
    <s v="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18406.34"/>
    <m/>
    <m/>
    <m/>
    <m/>
    <m/>
    <m/>
    <m/>
    <n v="111"/>
    <m/>
    <x v="1"/>
    <m/>
    <x v="10"/>
    <m/>
    <x v="10"/>
    <m/>
    <s v="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410.99"/>
    <m/>
    <m/>
    <m/>
    <m/>
    <m/>
    <m/>
    <m/>
    <n v="111"/>
    <m/>
    <x v="1"/>
    <m/>
    <x v="10"/>
    <m/>
    <x v="10"/>
    <m/>
    <s v="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44.9"/>
    <m/>
    <m/>
    <m/>
    <m/>
    <m/>
    <m/>
    <m/>
    <n v="111"/>
    <m/>
    <x v="1"/>
    <m/>
    <x v="10"/>
    <m/>
    <x v="10"/>
    <m/>
    <s v="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17.35"/>
    <m/>
    <m/>
    <m/>
    <m/>
    <m/>
    <m/>
    <m/>
    <n v="111"/>
    <m/>
    <x v="1"/>
    <m/>
    <x v="10"/>
    <m/>
    <x v="10"/>
    <m/>
    <s v="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306.18"/>
    <m/>
    <m/>
    <m/>
    <m/>
    <m/>
    <m/>
    <m/>
    <n v="111"/>
    <m/>
    <x v="1"/>
    <m/>
    <x v="10"/>
    <m/>
    <x v="10"/>
    <m/>
    <s v="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838.07"/>
    <m/>
    <m/>
    <m/>
    <m/>
    <m/>
    <m/>
    <m/>
    <n v="111"/>
    <m/>
    <x v="1"/>
    <m/>
    <x v="10"/>
    <m/>
    <x v="10"/>
    <m/>
    <s v="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6757.18"/>
    <m/>
    <m/>
    <m/>
    <m/>
    <m/>
    <m/>
    <m/>
    <n v="111"/>
    <m/>
    <x v="1"/>
    <m/>
    <x v="10"/>
    <m/>
    <x v="10"/>
    <m/>
    <s v="Secretariat for Legal Affairs (10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33483.24"/>
    <m/>
    <m/>
    <m/>
    <m/>
    <m/>
    <m/>
    <m/>
    <n v="111"/>
    <m/>
    <x v="1"/>
    <m/>
    <x v="10"/>
    <m/>
    <x v="10"/>
    <m/>
    <s v="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12.78"/>
    <m/>
    <m/>
    <m/>
    <m/>
    <m/>
    <m/>
    <m/>
    <n v="111"/>
    <m/>
    <x v="1"/>
    <m/>
    <x v="10"/>
    <m/>
    <x v="10"/>
    <m/>
    <s v="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000"/>
    <m/>
    <m/>
    <m/>
    <m/>
    <m/>
    <m/>
    <m/>
    <n v="111"/>
    <m/>
    <x v="1"/>
    <m/>
    <x v="10"/>
    <m/>
    <x v="10"/>
    <m/>
    <s v="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265.95"/>
    <m/>
    <m/>
    <m/>
    <m/>
    <m/>
    <m/>
    <m/>
    <n v="111"/>
    <m/>
    <x v="1"/>
    <m/>
    <x v="10"/>
    <m/>
    <x v="10"/>
    <m/>
    <s v="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9930.94"/>
    <m/>
    <m/>
    <m/>
    <m/>
    <m/>
    <m/>
    <m/>
    <n v="111"/>
    <m/>
    <x v="1"/>
    <m/>
    <x v="8"/>
    <m/>
    <x v="8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75"/>
    <m/>
    <m/>
    <m/>
    <m/>
    <m/>
    <m/>
    <m/>
    <n v="111"/>
    <m/>
    <x v="1"/>
    <m/>
    <x v="8"/>
    <m/>
    <x v="8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52.96"/>
    <m/>
    <m/>
    <m/>
    <m/>
    <m/>
    <m/>
    <m/>
    <n v="111"/>
    <m/>
    <x v="1"/>
    <m/>
    <x v="8"/>
    <m/>
    <x v="8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5184.94"/>
    <m/>
    <m/>
    <m/>
    <m/>
    <m/>
    <m/>
    <m/>
    <n v="111"/>
    <m/>
    <x v="1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132.38"/>
    <m/>
    <m/>
    <m/>
    <m/>
    <m/>
    <m/>
    <m/>
    <n v="111"/>
    <m/>
    <x v="1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16.85"/>
    <m/>
    <m/>
    <m/>
    <m/>
    <m/>
    <m/>
    <m/>
    <n v="111"/>
    <m/>
    <x v="1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7516.54999999999"/>
    <m/>
    <m/>
    <m/>
    <m/>
    <m/>
    <m/>
    <m/>
    <n v="111"/>
    <m/>
    <x v="1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713.52"/>
    <m/>
    <m/>
    <m/>
    <m/>
    <m/>
    <m/>
    <m/>
    <n v="111"/>
    <m/>
    <x v="1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39.9"/>
    <m/>
    <m/>
    <m/>
    <m/>
    <m/>
    <m/>
    <m/>
    <n v="111"/>
    <m/>
    <x v="1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15207.36"/>
    <m/>
    <m/>
    <m/>
    <m/>
    <m/>
    <m/>
    <m/>
    <n v="111"/>
    <m/>
    <x v="1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0657.16"/>
    <m/>
    <m/>
    <m/>
    <m/>
    <m/>
    <m/>
    <m/>
    <n v="111"/>
    <m/>
    <x v="1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14.95"/>
    <m/>
    <m/>
    <m/>
    <m/>
    <m/>
    <m/>
    <m/>
    <n v="111"/>
    <m/>
    <x v="1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4054.57999999999"/>
    <m/>
    <m/>
    <m/>
    <m/>
    <m/>
    <m/>
    <m/>
    <n v="111"/>
    <m/>
    <x v="1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4641.07"/>
    <m/>
    <m/>
    <m/>
    <m/>
    <m/>
    <m/>
    <m/>
    <n v="111"/>
    <m/>
    <x v="1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46.3"/>
    <m/>
    <m/>
    <m/>
    <m/>
    <m/>
    <m/>
    <m/>
    <n v="111"/>
    <m/>
    <x v="1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68.01"/>
    <m/>
    <m/>
    <m/>
    <m/>
    <m/>
    <m/>
    <m/>
    <n v="111"/>
    <m/>
    <x v="1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4250"/>
    <m/>
    <m/>
    <m/>
    <m/>
    <m/>
    <m/>
    <m/>
    <n v="111"/>
    <m/>
    <x v="1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122.13"/>
    <m/>
    <m/>
    <m/>
    <m/>
    <m/>
    <m/>
    <m/>
    <n v="111"/>
    <m/>
    <x v="1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69635.72"/>
    <m/>
    <m/>
    <m/>
    <m/>
    <m/>
    <m/>
    <m/>
    <n v="111"/>
    <m/>
    <x v="1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6322.99"/>
    <m/>
    <m/>
    <m/>
    <m/>
    <m/>
    <m/>
    <m/>
    <n v="111"/>
    <m/>
    <x v="1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5343.18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1155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68.44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91.24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68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683.82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8.89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000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2323.3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2869.490000000005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36893.08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8097.43"/>
    <m/>
    <m/>
    <m/>
    <m/>
    <m/>
    <m/>
    <m/>
    <n v="111"/>
    <m/>
    <x v="1"/>
    <m/>
    <x v="8"/>
    <m/>
    <x v="8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5147.48"/>
    <m/>
    <m/>
    <m/>
    <m/>
    <m/>
    <m/>
    <m/>
    <n v="111"/>
    <m/>
    <x v="1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5.76"/>
    <m/>
    <m/>
    <m/>
    <m/>
    <m/>
    <m/>
    <m/>
    <n v="111"/>
    <m/>
    <x v="1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9.69999999999999"/>
    <m/>
    <m/>
    <m/>
    <m/>
    <m/>
    <m/>
    <m/>
    <n v="111"/>
    <m/>
    <x v="1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682.89"/>
    <m/>
    <m/>
    <m/>
    <m/>
    <m/>
    <m/>
    <m/>
    <n v="111"/>
    <m/>
    <x v="1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8617.14"/>
    <m/>
    <m/>
    <m/>
    <m/>
    <m/>
    <m/>
    <m/>
    <n v="111"/>
    <m/>
    <x v="1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7086.22"/>
    <m/>
    <m/>
    <m/>
    <m/>
    <m/>
    <m/>
    <m/>
    <n v="111"/>
    <m/>
    <x v="1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613.64"/>
    <m/>
    <m/>
    <m/>
    <m/>
    <m/>
    <m/>
    <m/>
    <n v="111"/>
    <m/>
    <x v="1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1443.4"/>
    <m/>
    <m/>
    <m/>
    <m/>
    <m/>
    <m/>
    <m/>
    <n v="111"/>
    <m/>
    <x v="1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2573.37"/>
    <m/>
    <m/>
    <m/>
    <m/>
    <m/>
    <m/>
    <m/>
    <n v="111"/>
    <m/>
    <x v="1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3801.62"/>
    <m/>
    <m/>
    <m/>
    <m/>
    <m/>
    <m/>
    <m/>
    <n v="111"/>
    <m/>
    <x v="1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8864.02"/>
    <m/>
    <m/>
    <m/>
    <m/>
    <m/>
    <m/>
    <m/>
    <n v="111"/>
    <m/>
    <x v="1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122.45"/>
    <m/>
    <m/>
    <m/>
    <m/>
    <m/>
    <m/>
    <m/>
    <n v="111"/>
    <m/>
    <x v="1"/>
    <m/>
    <x v="12"/>
    <m/>
    <x v="12"/>
    <m/>
    <s v="OAS Technology Services and Network Infrastructure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25577.18999999994"/>
    <m/>
    <m/>
    <m/>
    <m/>
    <m/>
    <m/>
    <m/>
    <n v="111"/>
    <m/>
    <x v="1"/>
    <m/>
    <x v="12"/>
    <m/>
    <x v="12"/>
    <m/>
    <s v="OAS Technology Services and Network Infrastructure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8000"/>
    <m/>
    <m/>
    <m/>
    <m/>
    <m/>
    <m/>
    <m/>
    <n v="111"/>
    <m/>
    <x v="1"/>
    <m/>
    <x v="12"/>
    <m/>
    <x v="12"/>
    <m/>
    <s v="OAS Technology Services and Network Infrastructure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9"/>
    <m/>
    <m/>
    <m/>
    <m/>
    <m/>
    <m/>
    <m/>
    <n v="111"/>
    <m/>
    <x v="1"/>
    <m/>
    <x v="12"/>
    <m/>
    <x v="12"/>
    <m/>
    <s v="OAS Technology Services and Network Infrastructure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45"/>
    <m/>
    <m/>
    <m/>
    <m/>
    <m/>
    <m/>
    <m/>
    <n v="111"/>
    <m/>
    <x v="1"/>
    <m/>
    <x v="12"/>
    <m/>
    <x v="12"/>
    <m/>
    <s v="OAS Enterprise Resource Management System (ERP/OASES)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3751.67"/>
    <m/>
    <m/>
    <m/>
    <m/>
    <m/>
    <m/>
    <m/>
    <n v="111"/>
    <m/>
    <x v="1"/>
    <m/>
    <x v="12"/>
    <m/>
    <x v="12"/>
    <m/>
    <s v="OAS Enterprise Resource Management System (ERP/OASES)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7000"/>
    <m/>
    <m/>
    <m/>
    <m/>
    <m/>
    <m/>
    <m/>
    <n v="111"/>
    <m/>
    <x v="1"/>
    <m/>
    <x v="12"/>
    <m/>
    <x v="12"/>
    <m/>
    <s v="OAS Enterprise Resource Management System (ERP/OASES)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535.87"/>
    <m/>
    <m/>
    <m/>
    <m/>
    <m/>
    <m/>
    <m/>
    <n v="111"/>
    <m/>
    <x v="1"/>
    <m/>
    <x v="12"/>
    <m/>
    <x v="12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00"/>
    <m/>
    <m/>
    <m/>
    <m/>
    <m/>
    <m/>
    <m/>
    <n v="111"/>
    <m/>
    <x v="1"/>
    <m/>
    <x v="12"/>
    <m/>
    <x v="12"/>
    <m/>
    <s v="Post Audits (12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500"/>
    <m/>
    <m/>
    <m/>
    <m/>
    <m/>
    <m/>
    <m/>
    <n v="111"/>
    <m/>
    <x v="1"/>
    <m/>
    <x v="12"/>
    <m/>
    <x v="12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080"/>
    <m/>
    <m/>
    <m/>
    <m/>
    <m/>
    <m/>
    <m/>
    <n v="111"/>
    <m/>
    <x v="1"/>
    <m/>
    <x v="12"/>
    <m/>
    <x v="12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4800"/>
    <m/>
    <m/>
    <m/>
    <m/>
    <m/>
    <m/>
    <m/>
    <n v="111"/>
    <m/>
    <x v="1"/>
    <m/>
    <x v="12"/>
    <m/>
    <x v="12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3274.15"/>
    <m/>
    <m/>
    <m/>
    <m/>
    <m/>
    <m/>
    <m/>
    <n v="111"/>
    <m/>
    <x v="1"/>
    <m/>
    <x v="12"/>
    <m/>
    <x v="12"/>
    <m/>
    <s v="Terminations and Repatriations (124H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8753.06"/>
    <m/>
    <m/>
    <m/>
    <m/>
    <m/>
    <m/>
    <m/>
    <n v="111"/>
    <m/>
    <x v="1"/>
    <m/>
    <x v="12"/>
    <m/>
    <x v="12"/>
    <m/>
    <s v="Home Leave (124I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240"/>
    <m/>
    <m/>
    <m/>
    <m/>
    <m/>
    <m/>
    <m/>
    <n v="111"/>
    <m/>
    <x v="1"/>
    <m/>
    <x v="12"/>
    <m/>
    <x v="12"/>
    <m/>
    <s v="Education and Language Allowance, Medical Examinations (124J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061435.99"/>
    <m/>
    <m/>
    <m/>
    <m/>
    <m/>
    <m/>
    <m/>
    <n v="111"/>
    <m/>
    <x v="1"/>
    <m/>
    <x v="12"/>
    <m/>
    <x v="12"/>
    <m/>
    <s v="Pension for Retired Executives and Health and Life Insurance for Retired Staff Members (124K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50"/>
    <m/>
    <m/>
    <m/>
    <m/>
    <m/>
    <m/>
    <m/>
    <n v="111"/>
    <m/>
    <x v="1"/>
    <m/>
    <x v="12"/>
    <m/>
    <x v="12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.6900000000000004"/>
    <m/>
    <m/>
    <m/>
    <m/>
    <m/>
    <m/>
    <m/>
    <n v="111"/>
    <m/>
    <x v="1"/>
    <m/>
    <x v="12"/>
    <m/>
    <x v="12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600"/>
    <m/>
    <m/>
    <m/>
    <m/>
    <m/>
    <m/>
    <m/>
    <n v="111"/>
    <m/>
    <x v="1"/>
    <m/>
    <x v="12"/>
    <m/>
    <x v="12"/>
    <m/>
    <s v="Contribution to the Staff Association (124M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600"/>
    <m/>
    <m/>
    <m/>
    <m/>
    <m/>
    <m/>
    <m/>
    <n v="111"/>
    <m/>
    <x v="1"/>
    <m/>
    <x v="12"/>
    <m/>
    <x v="12"/>
    <m/>
    <s v="Contribution to AROAS (124N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526.22"/>
    <m/>
    <m/>
    <m/>
    <m/>
    <m/>
    <m/>
    <m/>
    <n v="111"/>
    <m/>
    <x v="1"/>
    <m/>
    <x v="12"/>
    <m/>
    <x v="12"/>
    <m/>
    <s v="OAS Telecommunications Infrastructure Services (124Y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000"/>
    <m/>
    <m/>
    <m/>
    <m/>
    <m/>
    <m/>
    <m/>
    <n v="111"/>
    <m/>
    <x v="1"/>
    <m/>
    <x v="12"/>
    <m/>
    <x v="12"/>
    <m/>
    <s v="OAS Telecommunications Infrastructure Services (124Y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3017.94"/>
    <m/>
    <m/>
    <m/>
    <m/>
    <m/>
    <m/>
    <m/>
    <n v="111"/>
    <m/>
    <x v="1"/>
    <m/>
    <x v="12"/>
    <m/>
    <x v="12"/>
    <m/>
    <s v="OAS Telecommunications Infrastructure Services (124Y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2876.83"/>
    <m/>
    <m/>
    <m/>
    <m/>
    <m/>
    <m/>
    <m/>
    <n v="111"/>
    <m/>
    <x v="1"/>
    <m/>
    <x v="11"/>
    <m/>
    <x v="11"/>
    <m/>
    <s v="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937.41"/>
    <m/>
    <m/>
    <m/>
    <m/>
    <m/>
    <m/>
    <m/>
    <n v="111"/>
    <m/>
    <x v="1"/>
    <m/>
    <x v="11"/>
    <m/>
    <x v="11"/>
    <m/>
    <s v="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5"/>
    <m/>
    <m/>
    <m/>
    <m/>
    <m/>
    <m/>
    <m/>
    <n v="111"/>
    <m/>
    <x v="1"/>
    <m/>
    <x v="11"/>
    <m/>
    <x v="11"/>
    <m/>
    <s v="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30.68"/>
    <m/>
    <m/>
    <m/>
    <m/>
    <m/>
    <m/>
    <m/>
    <n v="111"/>
    <m/>
    <x v="1"/>
    <m/>
    <x v="11"/>
    <m/>
    <x v="11"/>
    <m/>
    <s v="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0"/>
    <m/>
    <m/>
    <m/>
    <m/>
    <m/>
    <m/>
    <m/>
    <n v="111"/>
    <m/>
    <x v="1"/>
    <m/>
    <x v="11"/>
    <m/>
    <x v="11"/>
    <m/>
    <s v="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5025.71"/>
    <m/>
    <m/>
    <m/>
    <m/>
    <m/>
    <m/>
    <m/>
    <n v="111"/>
    <m/>
    <x v="1"/>
    <m/>
    <x v="11"/>
    <m/>
    <x v="11"/>
    <m/>
    <s v="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68.26"/>
    <m/>
    <m/>
    <m/>
    <m/>
    <m/>
    <m/>
    <m/>
    <n v="111"/>
    <m/>
    <x v="1"/>
    <m/>
    <x v="11"/>
    <m/>
    <x v="11"/>
    <m/>
    <s v="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43868.49"/>
    <m/>
    <m/>
    <m/>
    <m/>
    <m/>
    <m/>
    <m/>
    <n v="111"/>
    <m/>
    <x v="1"/>
    <m/>
    <x v="11"/>
    <m/>
    <x v="11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24.98"/>
    <m/>
    <m/>
    <m/>
    <m/>
    <m/>
    <m/>
    <m/>
    <n v="111"/>
    <m/>
    <x v="1"/>
    <m/>
    <x v="11"/>
    <m/>
    <x v="11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38.9"/>
    <m/>
    <m/>
    <m/>
    <m/>
    <m/>
    <m/>
    <m/>
    <n v="111"/>
    <m/>
    <x v="1"/>
    <m/>
    <x v="11"/>
    <m/>
    <x v="11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3341.69"/>
    <m/>
    <m/>
    <m/>
    <m/>
    <m/>
    <m/>
    <m/>
    <n v="111"/>
    <m/>
    <x v="1"/>
    <m/>
    <x v="11"/>
    <m/>
    <x v="11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168.88"/>
    <m/>
    <m/>
    <m/>
    <m/>
    <m/>
    <m/>
    <m/>
    <n v="111"/>
    <m/>
    <x v="1"/>
    <m/>
    <x v="11"/>
    <m/>
    <x v="11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532.330000000002"/>
    <m/>
    <m/>
    <m/>
    <m/>
    <m/>
    <m/>
    <m/>
    <n v="111"/>
    <m/>
    <x v="1"/>
    <m/>
    <x v="11"/>
    <m/>
    <x v="11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20"/>
    <m/>
    <m/>
    <m/>
    <m/>
    <m/>
    <m/>
    <m/>
    <n v="111"/>
    <m/>
    <x v="1"/>
    <m/>
    <x v="11"/>
    <m/>
    <x v="11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35.86"/>
    <m/>
    <m/>
    <m/>
    <m/>
    <m/>
    <m/>
    <m/>
    <n v="111"/>
    <m/>
    <x v="1"/>
    <m/>
    <x v="11"/>
    <m/>
    <x v="11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6780"/>
    <m/>
    <m/>
    <m/>
    <m/>
    <m/>
    <m/>
    <m/>
    <n v="111"/>
    <m/>
    <x v="1"/>
    <m/>
    <x v="11"/>
    <m/>
    <x v="11"/>
    <m/>
    <s v="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87783.61"/>
    <m/>
    <m/>
    <m/>
    <m/>
    <m/>
    <m/>
    <m/>
    <n v="111"/>
    <m/>
    <x v="1"/>
    <m/>
    <x v="13"/>
    <m/>
    <x v="13"/>
    <m/>
    <s v="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1405.99"/>
    <m/>
    <m/>
    <m/>
    <m/>
    <m/>
    <m/>
    <m/>
    <n v="111"/>
    <m/>
    <x v="1"/>
    <m/>
    <x v="13"/>
    <m/>
    <x v="13"/>
    <m/>
    <s v="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63.58"/>
    <m/>
    <m/>
    <m/>
    <m/>
    <m/>
    <m/>
    <m/>
    <n v="111"/>
    <m/>
    <x v="1"/>
    <m/>
    <x v="13"/>
    <m/>
    <x v="13"/>
    <m/>
    <s v="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05.48"/>
    <m/>
    <m/>
    <m/>
    <m/>
    <m/>
    <m/>
    <m/>
    <n v="111"/>
    <m/>
    <x v="1"/>
    <m/>
    <x v="13"/>
    <m/>
    <x v="13"/>
    <m/>
    <s v="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3588.73"/>
    <m/>
    <m/>
    <m/>
    <m/>
    <m/>
    <m/>
    <m/>
    <n v="111"/>
    <m/>
    <x v="1"/>
    <m/>
    <x v="13"/>
    <m/>
    <x v="13"/>
    <m/>
    <s v="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708.44"/>
    <m/>
    <m/>
    <m/>
    <m/>
    <m/>
    <m/>
    <m/>
    <n v="111"/>
    <m/>
    <x v="1"/>
    <m/>
    <x v="13"/>
    <m/>
    <x v="13"/>
    <m/>
    <s v="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3.95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96.75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026.6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91126.89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9.400000000000006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.63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85.84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36.88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0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85.5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93.8"/>
    <m/>
    <m/>
    <m/>
    <m/>
    <m/>
    <m/>
    <m/>
    <n v="111"/>
    <m/>
    <x v="1"/>
    <m/>
    <x v="13"/>
    <m/>
    <x v="13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89104.06"/>
    <m/>
    <m/>
    <m/>
    <m/>
    <m/>
    <m/>
    <m/>
    <n v="111"/>
    <m/>
    <x v="1"/>
    <m/>
    <x v="0"/>
    <m/>
    <x v="0"/>
    <m/>
    <s v="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982.69"/>
    <m/>
    <m/>
    <m/>
    <m/>
    <m/>
    <m/>
    <m/>
    <n v="111"/>
    <m/>
    <x v="1"/>
    <m/>
    <x v="0"/>
    <m/>
    <x v="0"/>
    <m/>
    <s v="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00"/>
    <m/>
    <m/>
    <m/>
    <m/>
    <m/>
    <m/>
    <m/>
    <n v="111"/>
    <m/>
    <x v="1"/>
    <m/>
    <x v="0"/>
    <m/>
    <x v="0"/>
    <m/>
    <s v="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85.76"/>
    <m/>
    <m/>
    <m/>
    <m/>
    <m/>
    <m/>
    <m/>
    <n v="111"/>
    <m/>
    <x v="1"/>
    <m/>
    <x v="0"/>
    <m/>
    <x v="0"/>
    <m/>
    <s v="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7695.83"/>
    <m/>
    <m/>
    <m/>
    <m/>
    <m/>
    <m/>
    <m/>
    <n v="111"/>
    <m/>
    <x v="1"/>
    <m/>
    <x v="0"/>
    <m/>
    <x v="0"/>
    <m/>
    <s v="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693.060000000001"/>
    <m/>
    <m/>
    <m/>
    <m/>
    <m/>
    <m/>
    <m/>
    <n v="111"/>
    <m/>
    <x v="1"/>
    <m/>
    <x v="0"/>
    <m/>
    <x v="0"/>
    <m/>
    <s v="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89419.35"/>
    <m/>
    <m/>
    <m/>
    <m/>
    <m/>
    <m/>
    <m/>
    <n v="111"/>
    <m/>
    <x v="1"/>
    <m/>
    <x v="0"/>
    <m/>
    <x v="0"/>
    <m/>
    <s v="Office of the Secretariat of the General Assembly, the Meeting of Consultation, the Permanent Council, and Subsidiary Bodie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00"/>
    <m/>
    <m/>
    <m/>
    <m/>
    <m/>
    <m/>
    <m/>
    <n v="111"/>
    <m/>
    <x v="1"/>
    <m/>
    <x v="0"/>
    <m/>
    <x v="0"/>
    <m/>
    <s v="Office of the Secretariat of the General Assembly, the Meeting of Consultation, the Permanent Council, and Subsidiary Bodie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1000"/>
    <m/>
    <m/>
    <m/>
    <m/>
    <m/>
    <m/>
    <m/>
    <n v="111"/>
    <m/>
    <x v="1"/>
    <m/>
    <x v="0"/>
    <m/>
    <x v="0"/>
    <m/>
    <s v="Office of the Secretariat of the General Assembly, the Meeting of Consultation, the Permanent Council, and Subsidiary Bodie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416.02"/>
    <m/>
    <m/>
    <m/>
    <m/>
    <m/>
    <m/>
    <m/>
    <n v="111"/>
    <m/>
    <x v="1"/>
    <m/>
    <x v="0"/>
    <m/>
    <x v="0"/>
    <m/>
    <s v="Office of the Secretariat of the General Assembly, the Meeting of Consultation, the Permanent Council, and Subsidiary Bodie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902.1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99.9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470.2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984.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659.8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2270.2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40.0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32.7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17.2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30.6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8675.4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306.3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251.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944.4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63.4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8796.6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58.5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51.7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04.5599999999999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42.0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4196.0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66.1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692.450000000000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35.4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000.79999999999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1428.3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91.5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03.349999999999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977.0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09.6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23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33.3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011.9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134.3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14.3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3306.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9.8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2.4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99.5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484.20999999999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2579.9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86.3999999999999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276.2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134.2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0712.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27.0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918.6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296.0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70.140000000000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4399.5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12.119999999999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222.2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74.2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2551.8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678.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895.7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71.3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147.780000000000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2209.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0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880.5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16.510000000000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821.1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70.2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541.0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1.20999999999999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0098.5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201.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9895.3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97.8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39.7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181.7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383.8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5927.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89.1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479.0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037.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66.2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1786.2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6.9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397.6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6.6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77.820000000000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418.8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92.8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85.2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460.459999999999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301.7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4504.1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02.6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99.8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7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933.17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4746.2400000000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79.8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83.400000000000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7948.2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437.0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354.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118.9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226.2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649.2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37.7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11.4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159.939999999999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83.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649.2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72.0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96.1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031.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490.2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686.5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79.78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492.3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680.4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965.4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3867.67999999999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5.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42.7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0.2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023.4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16.4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2903.80000000000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860.1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64.7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2714.85999999999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2.0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06.390000000000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681.9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248.6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38.23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5199.6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70.15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923.4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648.1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23.56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4551.5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12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00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07.2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9404.71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380.64"/>
    <m/>
    <m/>
    <m/>
    <m/>
    <m/>
    <m/>
    <m/>
    <n v="111"/>
    <m/>
    <x v="1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9148.54"/>
    <m/>
    <m/>
    <m/>
    <m/>
    <m/>
    <m/>
    <m/>
    <n v="111"/>
    <m/>
    <x v="1"/>
    <m/>
    <x v="0"/>
    <m/>
    <x v="0"/>
    <m/>
    <s v="Conferences and Meetings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11800.39"/>
    <m/>
    <m/>
    <m/>
    <m/>
    <m/>
    <m/>
    <m/>
    <n v="111"/>
    <m/>
    <x v="1"/>
    <m/>
    <x v="0"/>
    <m/>
    <x v="0"/>
    <m/>
    <s v="Conferences and Meetings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25181.99"/>
    <m/>
    <m/>
    <m/>
    <m/>
    <m/>
    <m/>
    <m/>
    <n v="111"/>
    <m/>
    <x v="1"/>
    <m/>
    <x v="0"/>
    <m/>
    <x v="0"/>
    <m/>
    <s v="Conferences and Meetings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1417.75"/>
    <m/>
    <m/>
    <m/>
    <m/>
    <m/>
    <m/>
    <m/>
    <n v="111"/>
    <m/>
    <x v="1"/>
    <m/>
    <x v="0"/>
    <m/>
    <x v="0"/>
    <m/>
    <s v="Conferences and Meetings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50.62"/>
    <m/>
    <m/>
    <m/>
    <m/>
    <m/>
    <m/>
    <m/>
    <n v="111"/>
    <m/>
    <x v="1"/>
    <m/>
    <x v="0"/>
    <m/>
    <x v="0"/>
    <m/>
    <s v="Regular sessions of the 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17.37"/>
    <m/>
    <m/>
    <m/>
    <m/>
    <m/>
    <m/>
    <m/>
    <n v="111"/>
    <m/>
    <x v="1"/>
    <m/>
    <x v="0"/>
    <m/>
    <x v="0"/>
    <m/>
    <s v="Permanent Council meetings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9.35"/>
    <m/>
    <m/>
    <m/>
    <m/>
    <m/>
    <m/>
    <m/>
    <n v="111"/>
    <m/>
    <x v="1"/>
    <m/>
    <x v="0"/>
    <m/>
    <x v="0"/>
    <m/>
    <s v="CSH meetings (24J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611811.25"/>
    <m/>
    <m/>
    <m/>
    <m/>
    <m/>
    <m/>
    <m/>
    <n v="111"/>
    <m/>
    <x v="1"/>
    <m/>
    <x v="2"/>
    <m/>
    <x v="2"/>
    <m/>
    <s v="Secretariat of the Inter-American Court of Human Rights (3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29300.0299999998"/>
    <m/>
    <m/>
    <m/>
    <m/>
    <m/>
    <m/>
    <m/>
    <n v="111"/>
    <m/>
    <x v="1"/>
    <m/>
    <x v="2"/>
    <m/>
    <x v="2"/>
    <m/>
    <s v="Executive Secretariat of the Inter-American Commission on Human Rights (IACHR) (3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14084.45"/>
    <m/>
    <m/>
    <m/>
    <m/>
    <m/>
    <m/>
    <m/>
    <n v="111"/>
    <m/>
    <x v="1"/>
    <m/>
    <x v="2"/>
    <m/>
    <x v="2"/>
    <m/>
    <s v="Secretariat of the Inter-American Commission of Women (CIM) (3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1475.51"/>
    <m/>
    <m/>
    <m/>
    <m/>
    <m/>
    <m/>
    <m/>
    <n v="111"/>
    <m/>
    <x v="1"/>
    <m/>
    <x v="2"/>
    <m/>
    <x v="2"/>
    <m/>
    <s v="Secretariat of the Inter-American Commission of Women (CIM) (3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526.71"/>
    <m/>
    <m/>
    <m/>
    <m/>
    <m/>
    <m/>
    <m/>
    <n v="111"/>
    <m/>
    <x v="1"/>
    <m/>
    <x v="2"/>
    <m/>
    <x v="2"/>
    <m/>
    <s v="Secretariat of the Inter-American Commission of Women (CIM) (3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81.63"/>
    <m/>
    <m/>
    <m/>
    <m/>
    <m/>
    <m/>
    <m/>
    <n v="111"/>
    <m/>
    <x v="1"/>
    <m/>
    <x v="2"/>
    <m/>
    <x v="2"/>
    <m/>
    <s v="Secretariat of the Inter-American Commission of Women (CIM) (3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0"/>
    <m/>
    <m/>
    <m/>
    <m/>
    <m/>
    <m/>
    <m/>
    <n v="111"/>
    <m/>
    <x v="1"/>
    <m/>
    <x v="2"/>
    <m/>
    <x v="2"/>
    <m/>
    <s v="Secretariat of the Inter-American Commission of Women (CIM) (3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90390.34"/>
    <m/>
    <m/>
    <m/>
    <m/>
    <m/>
    <m/>
    <m/>
    <n v="111"/>
    <m/>
    <x v="1"/>
    <m/>
    <x v="2"/>
    <m/>
    <x v="2"/>
    <m/>
    <s v="Secretariat of the Inter-American Commission of Women (CIM) (3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783.560000000001"/>
    <m/>
    <m/>
    <m/>
    <m/>
    <m/>
    <m/>
    <m/>
    <n v="111"/>
    <m/>
    <x v="1"/>
    <m/>
    <x v="2"/>
    <m/>
    <x v="2"/>
    <m/>
    <s v="Secretariat of the Inter-American Commission of Women (CIM) (3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2788.39"/>
    <m/>
    <m/>
    <m/>
    <m/>
    <m/>
    <m/>
    <m/>
    <n v="111"/>
    <m/>
    <x v="1"/>
    <m/>
    <x v="2"/>
    <m/>
    <x v="2"/>
    <m/>
    <s v="Office of the Director General of the Inter-American Children’s Institute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762.48"/>
    <m/>
    <m/>
    <m/>
    <m/>
    <m/>
    <m/>
    <m/>
    <n v="111"/>
    <m/>
    <x v="1"/>
    <m/>
    <x v="2"/>
    <m/>
    <x v="2"/>
    <m/>
    <s v="Office of the Director General of the Inter-American Children’s Institute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907.29"/>
    <m/>
    <m/>
    <m/>
    <m/>
    <m/>
    <m/>
    <m/>
    <n v="111"/>
    <m/>
    <x v="1"/>
    <m/>
    <x v="2"/>
    <m/>
    <x v="2"/>
    <m/>
    <s v="Office of the Director General of the Inter-American Children’s Institute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771.64"/>
    <m/>
    <m/>
    <m/>
    <m/>
    <m/>
    <m/>
    <m/>
    <n v="111"/>
    <m/>
    <x v="1"/>
    <m/>
    <x v="2"/>
    <m/>
    <x v="2"/>
    <m/>
    <s v="Office of the Director General of the Inter-American Children’s Institute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7185.49"/>
    <m/>
    <m/>
    <m/>
    <m/>
    <m/>
    <m/>
    <m/>
    <n v="111"/>
    <m/>
    <x v="1"/>
    <m/>
    <x v="2"/>
    <m/>
    <x v="2"/>
    <m/>
    <s v="Office of the Director General of the Inter-American Children’s Institute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0103.26"/>
    <m/>
    <m/>
    <m/>
    <m/>
    <m/>
    <m/>
    <m/>
    <n v="111"/>
    <m/>
    <x v="1"/>
    <m/>
    <x v="2"/>
    <m/>
    <x v="2"/>
    <m/>
    <s v="Office of the Director General of the Inter-American Children’s Institute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1.15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8397.679999999993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779.18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8925.45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2.21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821.75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10.45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070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97.67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581.24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34.02"/>
    <m/>
    <m/>
    <m/>
    <m/>
    <m/>
    <m/>
    <m/>
    <n v="111"/>
    <m/>
    <x v="1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9262.68"/>
    <m/>
    <m/>
    <m/>
    <m/>
    <m/>
    <m/>
    <m/>
    <n v="111"/>
    <m/>
    <x v="1"/>
    <m/>
    <x v="2"/>
    <m/>
    <x v="2"/>
    <m/>
    <s v="Secretariat of the Inter-American Telecommunication Commission (CITEL) (34F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85153.75"/>
    <m/>
    <m/>
    <m/>
    <m/>
    <m/>
    <m/>
    <m/>
    <n v="111"/>
    <m/>
    <x v="1"/>
    <m/>
    <x v="2"/>
    <m/>
    <x v="2"/>
    <m/>
    <s v="Inter-American Defense Board (IADB)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1656.25"/>
    <m/>
    <m/>
    <m/>
    <m/>
    <m/>
    <m/>
    <m/>
    <n v="111"/>
    <m/>
    <x v="1"/>
    <m/>
    <x v="2"/>
    <m/>
    <x v="2"/>
    <m/>
    <s v="Pan American Development Foundation (3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1245.08"/>
    <m/>
    <m/>
    <m/>
    <m/>
    <m/>
    <m/>
    <m/>
    <n v="111"/>
    <m/>
    <x v="1"/>
    <m/>
    <x v="2"/>
    <m/>
    <x v="2"/>
    <m/>
    <s v="Trust for the Americas (34J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2956.25"/>
    <m/>
    <m/>
    <m/>
    <m/>
    <m/>
    <m/>
    <m/>
    <n v="111"/>
    <m/>
    <x v="1"/>
    <m/>
    <x v="2"/>
    <m/>
    <x v="2"/>
    <m/>
    <s v="IADB - Maintenance of the Casa del Soldado (34K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6529.17"/>
    <m/>
    <m/>
    <m/>
    <m/>
    <m/>
    <m/>
    <m/>
    <n v="111"/>
    <m/>
    <x v="1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50.6"/>
    <m/>
    <m/>
    <m/>
    <m/>
    <m/>
    <m/>
    <m/>
    <n v="111"/>
    <m/>
    <x v="1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1.68"/>
    <m/>
    <m/>
    <m/>
    <m/>
    <m/>
    <m/>
    <m/>
    <n v="111"/>
    <m/>
    <x v="1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74.65"/>
    <m/>
    <m/>
    <m/>
    <m/>
    <m/>
    <m/>
    <m/>
    <n v="111"/>
    <m/>
    <x v="1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630"/>
    <m/>
    <m/>
    <m/>
    <m/>
    <m/>
    <m/>
    <m/>
    <n v="111"/>
    <m/>
    <x v="1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706.72"/>
    <m/>
    <m/>
    <m/>
    <m/>
    <m/>
    <m/>
    <m/>
    <n v="111"/>
    <m/>
    <x v="1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9218.39"/>
    <m/>
    <m/>
    <m/>
    <m/>
    <m/>
    <m/>
    <m/>
    <n v="111"/>
    <m/>
    <x v="1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20"/>
    <m/>
    <m/>
    <m/>
    <m/>
    <m/>
    <m/>
    <m/>
    <n v="111"/>
    <m/>
    <x v="1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73.78"/>
    <m/>
    <m/>
    <m/>
    <m/>
    <m/>
    <m/>
    <m/>
    <n v="111"/>
    <m/>
    <x v="1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6259.509999999995"/>
    <m/>
    <m/>
    <m/>
    <m/>
    <m/>
    <m/>
    <m/>
    <n v="111"/>
    <m/>
    <x v="1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1151.65"/>
    <m/>
    <m/>
    <m/>
    <m/>
    <m/>
    <m/>
    <m/>
    <n v="111"/>
    <m/>
    <x v="1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03422.61"/>
    <m/>
    <m/>
    <m/>
    <m/>
    <m/>
    <m/>
    <m/>
    <n v="111"/>
    <m/>
    <x v="1"/>
    <m/>
    <x v="9"/>
    <m/>
    <x v="9"/>
    <m/>
    <s v="Department of Press and Communication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0"/>
    <m/>
    <m/>
    <m/>
    <m/>
    <m/>
    <m/>
    <m/>
    <n v="111"/>
    <m/>
    <x v="1"/>
    <m/>
    <x v="9"/>
    <m/>
    <x v="9"/>
    <m/>
    <s v="Department of Press and Communication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"/>
    <m/>
    <m/>
    <m/>
    <m/>
    <m/>
    <m/>
    <m/>
    <n v="111"/>
    <m/>
    <x v="1"/>
    <m/>
    <x v="9"/>
    <m/>
    <x v="9"/>
    <m/>
    <s v="Department of Press and Communication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17.4"/>
    <m/>
    <m/>
    <m/>
    <m/>
    <m/>
    <m/>
    <m/>
    <n v="111"/>
    <m/>
    <x v="1"/>
    <m/>
    <x v="9"/>
    <m/>
    <x v="9"/>
    <m/>
    <s v="Department of Press and Communication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9886.16"/>
    <m/>
    <m/>
    <m/>
    <m/>
    <m/>
    <m/>
    <m/>
    <n v="111"/>
    <m/>
    <x v="1"/>
    <m/>
    <x v="9"/>
    <m/>
    <x v="9"/>
    <m/>
    <s v="Department of Press and Communication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525.91"/>
    <m/>
    <m/>
    <m/>
    <m/>
    <m/>
    <m/>
    <m/>
    <n v="111"/>
    <m/>
    <x v="1"/>
    <m/>
    <x v="9"/>
    <m/>
    <x v="9"/>
    <m/>
    <s v="Department of Press and Communication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2471.21"/>
    <m/>
    <m/>
    <m/>
    <m/>
    <m/>
    <m/>
    <m/>
    <n v="111"/>
    <m/>
    <x v="1"/>
    <m/>
    <x v="9"/>
    <m/>
    <x v="9"/>
    <m/>
    <s v="Department of Press and Communication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0828.33"/>
    <m/>
    <m/>
    <m/>
    <m/>
    <m/>
    <m/>
    <m/>
    <n v="111"/>
    <m/>
    <x v="1"/>
    <m/>
    <x v="9"/>
    <m/>
    <x v="9"/>
    <m/>
    <s v="Department of 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47.2800000000002"/>
    <m/>
    <m/>
    <m/>
    <m/>
    <m/>
    <m/>
    <m/>
    <n v="111"/>
    <m/>
    <x v="1"/>
    <m/>
    <x v="9"/>
    <m/>
    <x v="9"/>
    <m/>
    <s v="Department of 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800.03"/>
    <m/>
    <m/>
    <m/>
    <m/>
    <m/>
    <m/>
    <m/>
    <n v="111"/>
    <m/>
    <x v="1"/>
    <m/>
    <x v="9"/>
    <m/>
    <x v="9"/>
    <m/>
    <s v="Department of 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500"/>
    <m/>
    <m/>
    <m/>
    <m/>
    <m/>
    <m/>
    <m/>
    <n v="111"/>
    <m/>
    <x v="1"/>
    <m/>
    <x v="9"/>
    <m/>
    <x v="9"/>
    <m/>
    <s v="Department of 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694.11"/>
    <m/>
    <m/>
    <m/>
    <m/>
    <m/>
    <m/>
    <m/>
    <n v="111"/>
    <m/>
    <x v="1"/>
    <m/>
    <x v="9"/>
    <m/>
    <x v="9"/>
    <m/>
    <s v="Department of 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1637.48"/>
    <m/>
    <m/>
    <m/>
    <m/>
    <m/>
    <m/>
    <m/>
    <n v="111"/>
    <m/>
    <x v="1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5446.9"/>
    <m/>
    <m/>
    <m/>
    <m/>
    <m/>
    <m/>
    <m/>
    <n v="111"/>
    <m/>
    <x v="1"/>
    <m/>
    <x v="7"/>
    <m/>
    <x v="7"/>
    <m/>
    <s v="Secretariat for Access to Rights and Equity (5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6002.46000000002"/>
    <m/>
    <m/>
    <m/>
    <m/>
    <m/>
    <m/>
    <m/>
    <n v="111"/>
    <m/>
    <x v="1"/>
    <m/>
    <x v="7"/>
    <m/>
    <x v="7"/>
    <m/>
    <s v="Department of Social Inclusion (5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6276.74"/>
    <m/>
    <m/>
    <m/>
    <m/>
    <m/>
    <m/>
    <m/>
    <n v="111"/>
    <m/>
    <x v="1"/>
    <m/>
    <x v="7"/>
    <m/>
    <x v="7"/>
    <m/>
    <s v="Department of Social Inclusion (5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9976.86"/>
    <m/>
    <m/>
    <m/>
    <m/>
    <m/>
    <m/>
    <m/>
    <n v="111"/>
    <m/>
    <x v="1"/>
    <m/>
    <x v="7"/>
    <m/>
    <x v="7"/>
    <m/>
    <s v="Department of Social Inclusion (5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6282.09"/>
    <m/>
    <m/>
    <m/>
    <m/>
    <m/>
    <m/>
    <m/>
    <n v="111"/>
    <m/>
    <x v="1"/>
    <m/>
    <x v="7"/>
    <m/>
    <x v="7"/>
    <m/>
    <s v="Secretariat for Access to Rights and Equity (5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00101.18"/>
    <m/>
    <m/>
    <m/>
    <m/>
    <m/>
    <m/>
    <m/>
    <n v="111"/>
    <m/>
    <x v="1"/>
    <m/>
    <x v="5"/>
    <m/>
    <x v="5"/>
    <m/>
    <s v="Secretariat for Strengthening Democracy (6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40839.33"/>
    <m/>
    <m/>
    <m/>
    <m/>
    <m/>
    <m/>
    <m/>
    <n v="111"/>
    <m/>
    <x v="1"/>
    <m/>
    <x v="5"/>
    <m/>
    <x v="5"/>
    <m/>
    <s v="Department of Electoral Cooperation and Observation (6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7659.25"/>
    <m/>
    <m/>
    <m/>
    <m/>
    <m/>
    <m/>
    <m/>
    <n v="111"/>
    <m/>
    <x v="1"/>
    <m/>
    <x v="5"/>
    <m/>
    <x v="5"/>
    <m/>
    <s v="Department of Electoral Cooperation and Observation (6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2456.27"/>
    <m/>
    <m/>
    <m/>
    <m/>
    <m/>
    <m/>
    <m/>
    <n v="111"/>
    <m/>
    <x v="1"/>
    <m/>
    <x v="5"/>
    <m/>
    <x v="5"/>
    <m/>
    <s v="Department of Electoral Cooperation and Observation (6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60614.85"/>
    <m/>
    <m/>
    <m/>
    <m/>
    <m/>
    <m/>
    <m/>
    <n v="111"/>
    <m/>
    <x v="1"/>
    <m/>
    <x v="5"/>
    <m/>
    <x v="5"/>
    <m/>
    <s v="Department of Sustainable Democracy and Special Missions (64D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6208.59"/>
    <m/>
    <m/>
    <m/>
    <m/>
    <m/>
    <m/>
    <m/>
    <n v="111"/>
    <m/>
    <x v="1"/>
    <m/>
    <x v="5"/>
    <m/>
    <x v="5"/>
    <m/>
    <s v="Department of Sustainable Democracy and Special Missions (64D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8931.14"/>
    <m/>
    <m/>
    <m/>
    <m/>
    <m/>
    <m/>
    <m/>
    <n v="111"/>
    <m/>
    <x v="1"/>
    <m/>
    <x v="5"/>
    <m/>
    <x v="5"/>
    <m/>
    <s v="Secretariat for Strengthening Democracy (6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1143.48"/>
    <m/>
    <m/>
    <m/>
    <m/>
    <m/>
    <m/>
    <m/>
    <n v="111"/>
    <m/>
    <x v="1"/>
    <m/>
    <x v="1"/>
    <m/>
    <x v="1"/>
    <m/>
    <s v="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1583.45000000001"/>
    <m/>
    <m/>
    <m/>
    <m/>
    <m/>
    <m/>
    <m/>
    <n v="111"/>
    <m/>
    <x v="1"/>
    <m/>
    <x v="1"/>
    <m/>
    <x v="1"/>
    <m/>
    <s v="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3971.83"/>
    <m/>
    <m/>
    <m/>
    <m/>
    <m/>
    <m/>
    <m/>
    <n v="111"/>
    <m/>
    <x v="1"/>
    <m/>
    <x v="1"/>
    <m/>
    <x v="1"/>
    <m/>
    <s v="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7579.7"/>
    <m/>
    <m/>
    <m/>
    <m/>
    <m/>
    <m/>
    <m/>
    <n v="111"/>
    <m/>
    <x v="1"/>
    <m/>
    <x v="1"/>
    <m/>
    <x v="1"/>
    <m/>
    <s v="Executive Secretariat for Integral Development (7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7724.61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3255.47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4201.600000000006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2175.72"/>
    <m/>
    <m/>
    <m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2292.23"/>
    <m/>
    <m/>
    <m/>
    <m/>
    <m/>
    <m/>
    <m/>
    <n v="111"/>
    <m/>
    <x v="1"/>
    <m/>
    <x v="1"/>
    <m/>
    <x v="1"/>
    <m/>
    <s v="Department of Human Development, Education,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34864.4"/>
    <m/>
    <m/>
    <m/>
    <m/>
    <m/>
    <m/>
    <m/>
    <n v="111"/>
    <m/>
    <x v="1"/>
    <m/>
    <x v="1"/>
    <m/>
    <x v="1"/>
    <m/>
    <s v="Department of Human Development, Education,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106.240000000002"/>
    <m/>
    <m/>
    <m/>
    <m/>
    <m/>
    <m/>
    <m/>
    <n v="111"/>
    <m/>
    <x v="1"/>
    <m/>
    <x v="1"/>
    <m/>
    <x v="1"/>
    <m/>
    <s v="Department of Human Development, Education,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7838.26"/>
    <m/>
    <m/>
    <m/>
    <m/>
    <m/>
    <m/>
    <m/>
    <n v="111"/>
    <m/>
    <x v="1"/>
    <m/>
    <x v="1"/>
    <m/>
    <x v="1"/>
    <m/>
    <s v="Secretariat of the Inter-American Committee on Ports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37.5"/>
    <m/>
    <m/>
    <m/>
    <m/>
    <m/>
    <m/>
    <m/>
    <n v="111"/>
    <m/>
    <x v="1"/>
    <m/>
    <x v="1"/>
    <m/>
    <x v="1"/>
    <m/>
    <s v="Secretariat of the Inter-American Committee on Ports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7933.51999999999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05.92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970.7999999999993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5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08.87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547.74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554.56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9022.36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7617.64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8792.82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8417.58"/>
    <m/>
    <m/>
    <m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7872.6"/>
    <m/>
    <m/>
    <m/>
    <m/>
    <m/>
    <m/>
    <m/>
    <n v="111"/>
    <m/>
    <x v="1"/>
    <m/>
    <x v="6"/>
    <m/>
    <x v="6"/>
    <m/>
    <s v="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8519.8"/>
    <m/>
    <m/>
    <m/>
    <m/>
    <m/>
    <m/>
    <m/>
    <n v="111"/>
    <m/>
    <x v="1"/>
    <m/>
    <x v="6"/>
    <m/>
    <x v="6"/>
    <m/>
    <s v="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7915.4"/>
    <m/>
    <m/>
    <m/>
    <m/>
    <m/>
    <m/>
    <m/>
    <n v="111"/>
    <m/>
    <x v="1"/>
    <m/>
    <x v="6"/>
    <m/>
    <x v="6"/>
    <m/>
    <s v="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4883.69"/>
    <m/>
    <m/>
    <m/>
    <m/>
    <m/>
    <m/>
    <m/>
    <n v="111"/>
    <m/>
    <x v="1"/>
    <m/>
    <x v="6"/>
    <m/>
    <x v="6"/>
    <m/>
    <s v="Secretariat for Multidimensional Security (8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8453.04999999999"/>
    <m/>
    <m/>
    <m/>
    <m/>
    <m/>
    <m/>
    <m/>
    <n v="111"/>
    <m/>
    <x v="1"/>
    <m/>
    <x v="6"/>
    <m/>
    <x v="6"/>
    <m/>
    <s v="Secretariat of the Inter-American Committee against Terrorism (CICTE)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95712.72"/>
    <m/>
    <m/>
    <m/>
    <m/>
    <m/>
    <m/>
    <m/>
    <n v="111"/>
    <m/>
    <x v="1"/>
    <m/>
    <x v="6"/>
    <m/>
    <x v="6"/>
    <m/>
    <s v="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850.44"/>
    <m/>
    <m/>
    <m/>
    <m/>
    <m/>
    <m/>
    <m/>
    <n v="111"/>
    <m/>
    <x v="1"/>
    <m/>
    <x v="6"/>
    <m/>
    <x v="6"/>
    <m/>
    <s v="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0665.65999999997"/>
    <m/>
    <m/>
    <m/>
    <m/>
    <m/>
    <m/>
    <m/>
    <n v="111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9018.759999999995"/>
    <m/>
    <m/>
    <m/>
    <m/>
    <m/>
    <m/>
    <m/>
    <n v="111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6665.58"/>
    <m/>
    <m/>
    <m/>
    <m/>
    <m/>
    <m/>
    <m/>
    <n v="111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4944.02"/>
    <m/>
    <m/>
    <m/>
    <m/>
    <m/>
    <m/>
    <m/>
    <n v="111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0782.240000000005"/>
    <m/>
    <m/>
    <m/>
    <m/>
    <m/>
    <m/>
    <m/>
    <n v="111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1369.83"/>
    <m/>
    <m/>
    <m/>
    <m/>
    <m/>
    <m/>
    <m/>
    <n v="111"/>
    <m/>
    <x v="1"/>
    <m/>
    <x v="6"/>
    <m/>
    <x v="6"/>
    <m/>
    <s v="Department against Transnational Organized Crime (8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6430.82"/>
    <m/>
    <m/>
    <m/>
    <m/>
    <m/>
    <m/>
    <m/>
    <n v="111"/>
    <m/>
    <x v="1"/>
    <m/>
    <x v="3"/>
    <m/>
    <x v="3"/>
    <m/>
    <s v="Secretariat for Hemispheric Affairs (9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0370.51"/>
    <m/>
    <m/>
    <m/>
    <m/>
    <m/>
    <m/>
    <m/>
    <n v="111"/>
    <m/>
    <x v="1"/>
    <m/>
    <x v="3"/>
    <m/>
    <x v="3"/>
    <m/>
    <s v="Department of Effective Public Management (9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4623.96"/>
    <m/>
    <m/>
    <m/>
    <m/>
    <m/>
    <m/>
    <m/>
    <n v="111"/>
    <m/>
    <x v="1"/>
    <m/>
    <x v="3"/>
    <m/>
    <x v="3"/>
    <m/>
    <s v="Hemispheric Initiatives and Public Diplomacy (9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55908.7"/>
    <m/>
    <m/>
    <m/>
    <m/>
    <m/>
    <m/>
    <m/>
    <n v="111"/>
    <m/>
    <x v="1"/>
    <m/>
    <x v="3"/>
    <m/>
    <x v="3"/>
    <m/>
    <s v="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545"/>
    <m/>
    <m/>
    <m/>
    <m/>
    <m/>
    <m/>
    <m/>
    <n v="111"/>
    <m/>
    <x v="1"/>
    <m/>
    <x v="3"/>
    <m/>
    <x v="3"/>
    <m/>
    <s v="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2017.19"/>
    <m/>
    <m/>
    <m/>
    <m/>
    <m/>
    <m/>
    <m/>
    <n v="111"/>
    <m/>
    <x v="1"/>
    <m/>
    <x v="3"/>
    <m/>
    <x v="3"/>
    <m/>
    <s v="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07220.82"/>
    <m/>
    <m/>
    <m/>
    <m/>
    <m/>
    <m/>
    <m/>
    <n v="111"/>
    <m/>
    <x v="1"/>
    <m/>
    <x v="3"/>
    <m/>
    <x v="3"/>
    <m/>
    <s v="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30.8800000000001"/>
    <m/>
    <m/>
    <m/>
    <m/>
    <m/>
    <m/>
    <m/>
    <n v="111"/>
    <m/>
    <x v="1"/>
    <m/>
    <x v="3"/>
    <m/>
    <x v="3"/>
    <m/>
    <s v="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442.9"/>
    <m/>
    <m/>
    <m/>
    <m/>
    <m/>
    <m/>
    <m/>
    <n v="111"/>
    <m/>
    <x v="1"/>
    <m/>
    <x v="3"/>
    <m/>
    <x v="3"/>
    <m/>
    <s v="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9.2"/>
    <m/>
    <m/>
    <m/>
    <m/>
    <m/>
    <m/>
    <m/>
    <n v="111"/>
    <m/>
    <x v="1"/>
    <m/>
    <x v="3"/>
    <m/>
    <x v="3"/>
    <m/>
    <s v="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122.97"/>
    <m/>
    <m/>
    <m/>
    <m/>
    <m/>
    <m/>
    <m/>
    <n v="111"/>
    <m/>
    <x v="1"/>
    <m/>
    <x v="3"/>
    <m/>
    <x v="3"/>
    <m/>
    <s v="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551.509999999998"/>
    <m/>
    <m/>
    <m/>
    <m/>
    <m/>
    <m/>
    <m/>
    <n v="111"/>
    <m/>
    <x v="1"/>
    <m/>
    <x v="3"/>
    <m/>
    <x v="3"/>
    <m/>
    <s v="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00"/>
    <m/>
    <m/>
    <m/>
    <m/>
    <m/>
    <m/>
    <m/>
    <n v="115"/>
    <m/>
    <x v="1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125"/>
    <m/>
    <m/>
    <m/>
    <m/>
    <m/>
    <m/>
    <m/>
    <n v="115"/>
    <m/>
    <x v="1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000"/>
    <m/>
    <m/>
    <m/>
    <m/>
    <m/>
    <m/>
    <m/>
    <n v="115"/>
    <m/>
    <x v="1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402.52"/>
    <m/>
    <m/>
    <m/>
    <m/>
    <m/>
    <m/>
    <m/>
    <n v="115"/>
    <m/>
    <x v="1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385.13"/>
    <m/>
    <m/>
    <m/>
    <m/>
    <m/>
    <m/>
    <m/>
    <n v="115"/>
    <m/>
    <x v="1"/>
    <m/>
    <x v="12"/>
    <m/>
    <x v="12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"/>
    <m/>
    <m/>
    <m/>
    <m/>
    <m/>
    <m/>
    <m/>
    <n v="115"/>
    <m/>
    <x v="1"/>
    <m/>
    <x v="12"/>
    <m/>
    <x v="12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1400"/>
    <m/>
    <m/>
    <m/>
    <m/>
    <m/>
    <m/>
    <m/>
    <n v="115"/>
    <m/>
    <x v="1"/>
    <m/>
    <x v="12"/>
    <m/>
    <x v="12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74.21"/>
    <m/>
    <m/>
    <m/>
    <m/>
    <m/>
    <m/>
    <m/>
    <n v="115"/>
    <m/>
    <x v="1"/>
    <m/>
    <x v="12"/>
    <m/>
    <x v="12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82595.65"/>
    <m/>
    <m/>
    <m/>
    <m/>
    <m/>
    <m/>
    <m/>
    <n v="115"/>
    <m/>
    <x v="1"/>
    <m/>
    <x v="12"/>
    <m/>
    <x v="12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600"/>
    <m/>
    <m/>
    <m/>
    <m/>
    <m/>
    <m/>
    <m/>
    <n v="115"/>
    <m/>
    <x v="1"/>
    <m/>
    <x v="12"/>
    <m/>
    <x v="12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265.01"/>
    <m/>
    <m/>
    <m/>
    <m/>
    <m/>
    <m/>
    <m/>
    <n v="115"/>
    <m/>
    <x v="1"/>
    <m/>
    <x v="12"/>
    <m/>
    <x v="12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000"/>
    <m/>
    <m/>
    <m/>
    <m/>
    <m/>
    <m/>
    <m/>
    <n v="115"/>
    <m/>
    <x v="1"/>
    <m/>
    <x v="12"/>
    <m/>
    <x v="12"/>
    <m/>
    <s v="General Insurance (124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54313.36"/>
    <m/>
    <m/>
    <m/>
    <m/>
    <m/>
    <m/>
    <m/>
    <n v="115"/>
    <m/>
    <x v="1"/>
    <m/>
    <x v="12"/>
    <m/>
    <x v="12"/>
    <m/>
    <s v="General Insurance (124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04456.35"/>
    <m/>
    <m/>
    <m/>
    <m/>
    <m/>
    <m/>
    <m/>
    <n v="115"/>
    <m/>
    <x v="1"/>
    <m/>
    <x v="12"/>
    <m/>
    <x v="12"/>
    <m/>
    <s v="Cleaning Services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52988.1"/>
    <m/>
    <m/>
    <m/>
    <m/>
    <m/>
    <m/>
    <m/>
    <n v="115"/>
    <m/>
    <x v="1"/>
    <m/>
    <x v="12"/>
    <m/>
    <x v="12"/>
    <m/>
    <s v="Security Services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94027.4"/>
    <m/>
    <m/>
    <m/>
    <m/>
    <m/>
    <m/>
    <m/>
    <n v="115"/>
    <m/>
    <x v="1"/>
    <m/>
    <x v="12"/>
    <m/>
    <x v="12"/>
    <m/>
    <s v="Public Utilities (124Z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00"/>
    <m/>
    <m/>
    <m/>
    <m/>
    <m/>
    <m/>
    <m/>
    <n v="115"/>
    <m/>
    <x v="1"/>
    <m/>
    <x v="0"/>
    <m/>
    <x v="0"/>
    <m/>
    <s v="Conferences and Meetings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13"/>
    <m/>
    <m/>
    <m/>
    <m/>
    <m/>
    <m/>
    <m/>
    <n v="115"/>
    <m/>
    <x v="1"/>
    <m/>
    <x v="0"/>
    <m/>
    <x v="0"/>
    <m/>
    <s v="Conferences and Meetings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90590"/>
    <m/>
    <m/>
    <m/>
    <m/>
    <m/>
    <m/>
    <m/>
    <n v="115"/>
    <m/>
    <x v="1"/>
    <m/>
    <x v="0"/>
    <m/>
    <x v="0"/>
    <m/>
    <s v="Conferences and Meetings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419.8"/>
    <m/>
    <m/>
    <m/>
    <m/>
    <m/>
    <m/>
    <m/>
    <n v="115"/>
    <m/>
    <x v="1"/>
    <m/>
    <x v="0"/>
    <m/>
    <x v="0"/>
    <m/>
    <s v="Conferences and Meetings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585.08"/>
    <m/>
    <m/>
    <m/>
    <m/>
    <m/>
    <m/>
    <m/>
    <n v="115"/>
    <m/>
    <x v="1"/>
    <m/>
    <x v="0"/>
    <m/>
    <x v="0"/>
    <m/>
    <s v="Regular sessions of the 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9617.77"/>
    <m/>
    <m/>
    <m/>
    <m/>
    <m/>
    <m/>
    <m/>
    <n v="115"/>
    <m/>
    <x v="1"/>
    <m/>
    <x v="0"/>
    <m/>
    <x v="0"/>
    <m/>
    <s v="Regular sessions of the 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9685.77"/>
    <m/>
    <m/>
    <m/>
    <m/>
    <m/>
    <m/>
    <m/>
    <n v="115"/>
    <m/>
    <x v="1"/>
    <m/>
    <x v="0"/>
    <m/>
    <x v="0"/>
    <m/>
    <s v="Regular sessions of the 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639.85"/>
    <m/>
    <m/>
    <m/>
    <m/>
    <m/>
    <m/>
    <m/>
    <n v="115"/>
    <m/>
    <x v="1"/>
    <m/>
    <x v="0"/>
    <m/>
    <x v="0"/>
    <m/>
    <s v="Regular sessions of the 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988"/>
    <m/>
    <m/>
    <m/>
    <m/>
    <m/>
    <m/>
    <m/>
    <n v="115"/>
    <m/>
    <x v="1"/>
    <m/>
    <x v="0"/>
    <m/>
    <x v="0"/>
    <m/>
    <s v="Permanent Council meetings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120"/>
    <m/>
    <m/>
    <m/>
    <m/>
    <m/>
    <m/>
    <m/>
    <n v="115"/>
    <m/>
    <x v="1"/>
    <m/>
    <x v="0"/>
    <m/>
    <x v="0"/>
    <m/>
    <s v="Permanent Council meetings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95162.82"/>
    <m/>
    <m/>
    <m/>
    <m/>
    <m/>
    <m/>
    <m/>
    <n v="115"/>
    <m/>
    <x v="1"/>
    <m/>
    <x v="0"/>
    <m/>
    <x v="0"/>
    <m/>
    <s v="Permanent Council meetings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0"/>
    <m/>
    <m/>
    <m/>
    <m/>
    <m/>
    <m/>
    <m/>
    <n v="115"/>
    <m/>
    <x v="1"/>
    <m/>
    <x v="0"/>
    <m/>
    <x v="0"/>
    <m/>
    <s v="Permanent Council meetings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32"/>
    <m/>
    <m/>
    <m/>
    <m/>
    <m/>
    <m/>
    <m/>
    <n v="115"/>
    <m/>
    <x v="1"/>
    <m/>
    <x v="0"/>
    <m/>
    <x v="0"/>
    <m/>
    <s v="Preparatory Committee meetings (24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111.9"/>
    <m/>
    <m/>
    <m/>
    <m/>
    <m/>
    <m/>
    <m/>
    <n v="115"/>
    <m/>
    <x v="1"/>
    <m/>
    <x v="0"/>
    <m/>
    <x v="0"/>
    <m/>
    <s v="Preparatory Committee meetings (24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9544.41"/>
    <m/>
    <m/>
    <m/>
    <m/>
    <m/>
    <m/>
    <m/>
    <n v="115"/>
    <m/>
    <x v="1"/>
    <m/>
    <x v="0"/>
    <m/>
    <x v="0"/>
    <m/>
    <s v="General Committee meetings (24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2409.600000000006"/>
    <m/>
    <m/>
    <m/>
    <m/>
    <m/>
    <m/>
    <m/>
    <n v="115"/>
    <m/>
    <x v="1"/>
    <m/>
    <x v="0"/>
    <m/>
    <x v="0"/>
    <m/>
    <s v="CAJP meeting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9645.56"/>
    <m/>
    <m/>
    <m/>
    <m/>
    <m/>
    <m/>
    <m/>
    <n v="115"/>
    <m/>
    <x v="1"/>
    <m/>
    <x v="0"/>
    <m/>
    <x v="0"/>
    <m/>
    <s v="CSH meetings (24J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0808.350000000006"/>
    <m/>
    <m/>
    <m/>
    <m/>
    <m/>
    <m/>
    <m/>
    <n v="115"/>
    <m/>
    <x v="1"/>
    <m/>
    <x v="0"/>
    <m/>
    <x v="0"/>
    <m/>
    <s v="CAAP meetings (24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655.38"/>
    <m/>
    <m/>
    <m/>
    <m/>
    <m/>
    <m/>
    <m/>
    <n v="115"/>
    <m/>
    <x v="1"/>
    <m/>
    <x v="0"/>
    <m/>
    <x v="0"/>
    <m/>
    <s v="CISC meetings (24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4112.28"/>
    <m/>
    <m/>
    <m/>
    <m/>
    <m/>
    <m/>
    <m/>
    <n v="115"/>
    <m/>
    <x v="1"/>
    <m/>
    <x v="0"/>
    <m/>
    <x v="0"/>
    <m/>
    <s v="CIDI meetings (24N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5200"/>
    <m/>
    <m/>
    <m/>
    <m/>
    <m/>
    <m/>
    <m/>
    <n v="115"/>
    <m/>
    <x v="1"/>
    <m/>
    <x v="2"/>
    <m/>
    <x v="2"/>
    <m/>
    <s v="Executive Secretariat of the Inter-American Commission on Human Rights (IACHR) (3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8349.61"/>
    <m/>
    <m/>
    <m/>
    <m/>
    <m/>
    <m/>
    <m/>
    <n v="115"/>
    <m/>
    <x v="1"/>
    <m/>
    <x v="2"/>
    <m/>
    <x v="2"/>
    <m/>
    <s v="Executive Secretariat of the Inter-American Commission on Human Rights (IACHR) (3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6402.639999999999"/>
    <m/>
    <m/>
    <m/>
    <m/>
    <m/>
    <m/>
    <m/>
    <n v="115"/>
    <m/>
    <x v="1"/>
    <m/>
    <x v="2"/>
    <m/>
    <x v="2"/>
    <m/>
    <s v="Executive Secretariat of the Inter-American Commission on Human Rights (IACHR) (3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095.47"/>
    <m/>
    <m/>
    <m/>
    <m/>
    <m/>
    <m/>
    <m/>
    <n v="115"/>
    <m/>
    <x v="1"/>
    <m/>
    <x v="2"/>
    <m/>
    <x v="2"/>
    <m/>
    <s v="Executive Secretariat of the Inter-American Commission on Human Rights (IACHR) (3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4603.95"/>
    <m/>
    <m/>
    <m/>
    <m/>
    <m/>
    <m/>
    <m/>
    <n v="115"/>
    <m/>
    <x v="1"/>
    <m/>
    <x v="2"/>
    <m/>
    <x v="2"/>
    <m/>
    <s v="Executive Secretariat of the Inter-American Commission on Human Rights (IACHR) (3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45995.74"/>
    <m/>
    <m/>
    <m/>
    <m/>
    <m/>
    <m/>
    <m/>
    <n v="115"/>
    <m/>
    <x v="1"/>
    <m/>
    <x v="2"/>
    <m/>
    <x v="2"/>
    <m/>
    <s v="Executive Secretariat of the Inter-American Commission on Human Rights (IACHR) (3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4486.05"/>
    <m/>
    <m/>
    <m/>
    <m/>
    <m/>
    <m/>
    <m/>
    <n v="115"/>
    <m/>
    <x v="1"/>
    <m/>
    <x v="2"/>
    <m/>
    <x v="2"/>
    <m/>
    <s v="Executive Secretariat of the Inter-American Commission on Human Rights (IACHR) (3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0"/>
    <m/>
    <m/>
    <m/>
    <m/>
    <m/>
    <m/>
    <m/>
    <n v="115"/>
    <m/>
    <x v="1"/>
    <m/>
    <x v="2"/>
    <m/>
    <x v="2"/>
    <m/>
    <s v="Secretariat of the Inter-American Telecommunication Commission (CITEL) (34F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00"/>
    <m/>
    <m/>
    <m/>
    <m/>
    <m/>
    <m/>
    <m/>
    <n v="115"/>
    <m/>
    <x v="1"/>
    <m/>
    <x v="2"/>
    <m/>
    <x v="2"/>
    <m/>
    <s v="Secretariat of the Inter-American Telecommunication Commission (CITEL) (34F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600"/>
    <m/>
    <m/>
    <m/>
    <m/>
    <m/>
    <m/>
    <m/>
    <n v="115"/>
    <m/>
    <x v="1"/>
    <m/>
    <x v="2"/>
    <m/>
    <x v="2"/>
    <m/>
    <s v="Secretariat of the Inter-American Telecommunication Commission (CITEL) (34F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220.25"/>
    <m/>
    <m/>
    <m/>
    <m/>
    <m/>
    <m/>
    <m/>
    <n v="115"/>
    <m/>
    <x v="1"/>
    <m/>
    <x v="2"/>
    <m/>
    <x v="2"/>
    <m/>
    <s v="Secretariat of the Inter-American Telecommunication Commission (CITEL) (34F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3.56"/>
    <m/>
    <m/>
    <m/>
    <m/>
    <m/>
    <m/>
    <m/>
    <n v="115"/>
    <m/>
    <x v="1"/>
    <m/>
    <x v="2"/>
    <m/>
    <x v="2"/>
    <m/>
    <s v="Meetings of the CITEL Assembly (34G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9249.900000000001"/>
    <m/>
    <m/>
    <m/>
    <m/>
    <m/>
    <m/>
    <m/>
    <n v="115"/>
    <m/>
    <x v="1"/>
    <m/>
    <x v="2"/>
    <m/>
    <x v="2"/>
    <m/>
    <s v="Meetings of the CITEL Assembly (34G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256.810000000001"/>
    <m/>
    <m/>
    <m/>
    <m/>
    <m/>
    <m/>
    <m/>
    <n v="115"/>
    <m/>
    <x v="1"/>
    <m/>
    <x v="7"/>
    <m/>
    <x v="7"/>
    <m/>
    <s v="Secretariat for Access to Rights and Equity (5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5"/>
    <m/>
    <m/>
    <m/>
    <m/>
    <m/>
    <m/>
    <m/>
    <n v="115"/>
    <m/>
    <x v="1"/>
    <m/>
    <x v="7"/>
    <m/>
    <x v="7"/>
    <m/>
    <s v="Secretariat for Access to Rights and Equity (5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87.66"/>
    <m/>
    <m/>
    <m/>
    <m/>
    <m/>
    <m/>
    <m/>
    <n v="115"/>
    <m/>
    <x v="1"/>
    <m/>
    <x v="7"/>
    <m/>
    <x v="7"/>
    <m/>
    <s v="Secretariat for Access to Rights and Equity (5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935"/>
    <m/>
    <m/>
    <m/>
    <m/>
    <m/>
    <m/>
    <m/>
    <n v="115"/>
    <m/>
    <x v="1"/>
    <m/>
    <x v="7"/>
    <m/>
    <x v="7"/>
    <m/>
    <s v="Secretariat for Access to Rights and Equity (5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571.01"/>
    <m/>
    <m/>
    <m/>
    <m/>
    <m/>
    <m/>
    <m/>
    <n v="115"/>
    <m/>
    <x v="1"/>
    <m/>
    <x v="7"/>
    <m/>
    <x v="7"/>
    <m/>
    <s v="Secretariat for Access to Rights and Equity (5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873.92"/>
    <m/>
    <m/>
    <m/>
    <m/>
    <m/>
    <m/>
    <m/>
    <n v="115"/>
    <m/>
    <x v="1"/>
    <m/>
    <x v="7"/>
    <m/>
    <x v="7"/>
    <m/>
    <s v="Department of Social Inclusion (5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100.05"/>
    <m/>
    <m/>
    <m/>
    <m/>
    <m/>
    <m/>
    <m/>
    <n v="115"/>
    <m/>
    <x v="1"/>
    <m/>
    <x v="7"/>
    <m/>
    <x v="7"/>
    <m/>
    <s v="Department of Social Inclusion (5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1403.89"/>
    <m/>
    <m/>
    <m/>
    <m/>
    <m/>
    <m/>
    <m/>
    <n v="115"/>
    <m/>
    <x v="1"/>
    <m/>
    <x v="7"/>
    <m/>
    <x v="7"/>
    <m/>
    <s v="Department of Social Inclusion (5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992.92"/>
    <m/>
    <m/>
    <m/>
    <m/>
    <m/>
    <m/>
    <m/>
    <n v="115"/>
    <m/>
    <x v="1"/>
    <m/>
    <x v="7"/>
    <m/>
    <x v="7"/>
    <m/>
    <s v="Department of Social Inclusion (5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965.09"/>
    <m/>
    <m/>
    <m/>
    <m/>
    <m/>
    <m/>
    <m/>
    <n v="115"/>
    <m/>
    <x v="1"/>
    <m/>
    <x v="5"/>
    <m/>
    <x v="5"/>
    <m/>
    <s v="Secretariat for Strengthening Democracy (6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"/>
    <m/>
    <m/>
    <m/>
    <m/>
    <m/>
    <m/>
    <m/>
    <n v="115"/>
    <m/>
    <x v="1"/>
    <m/>
    <x v="5"/>
    <m/>
    <x v="5"/>
    <m/>
    <s v="Secretariat for Strengthening Democracy (6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.42"/>
    <m/>
    <m/>
    <m/>
    <m/>
    <m/>
    <m/>
    <m/>
    <n v="115"/>
    <m/>
    <x v="1"/>
    <m/>
    <x v="5"/>
    <m/>
    <x v="5"/>
    <m/>
    <s v="Secretariat for Strengthening Democracy (6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7200"/>
    <m/>
    <m/>
    <m/>
    <m/>
    <m/>
    <m/>
    <m/>
    <n v="115"/>
    <m/>
    <x v="1"/>
    <m/>
    <x v="5"/>
    <m/>
    <x v="5"/>
    <m/>
    <s v="Secretariat for Strengthening Democracy (6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00"/>
    <m/>
    <m/>
    <m/>
    <m/>
    <m/>
    <m/>
    <m/>
    <n v="115"/>
    <m/>
    <x v="1"/>
    <m/>
    <x v="5"/>
    <m/>
    <x v="5"/>
    <m/>
    <s v="Secretariat for Strengthening Democracy (6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662.51"/>
    <m/>
    <m/>
    <m/>
    <m/>
    <m/>
    <m/>
    <m/>
    <n v="115"/>
    <m/>
    <x v="1"/>
    <m/>
    <x v="5"/>
    <m/>
    <x v="5"/>
    <m/>
    <s v="Department of Electoral Cooperation and Observation (6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6.099999999999994"/>
    <m/>
    <m/>
    <m/>
    <m/>
    <m/>
    <m/>
    <m/>
    <n v="115"/>
    <m/>
    <x v="1"/>
    <m/>
    <x v="5"/>
    <m/>
    <x v="5"/>
    <m/>
    <s v="Department of Electoral Cooperation and Observation (6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820.82"/>
    <m/>
    <m/>
    <m/>
    <m/>
    <m/>
    <m/>
    <m/>
    <n v="115"/>
    <m/>
    <x v="1"/>
    <m/>
    <x v="5"/>
    <m/>
    <x v="5"/>
    <m/>
    <s v="Department of Electoral Cooperation and Observation (6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789.58"/>
    <m/>
    <m/>
    <m/>
    <m/>
    <m/>
    <m/>
    <m/>
    <n v="115"/>
    <m/>
    <x v="1"/>
    <m/>
    <x v="5"/>
    <m/>
    <x v="5"/>
    <m/>
    <s v="Department of Electoral Cooperation and Observation (6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555.1099999999997"/>
    <m/>
    <m/>
    <m/>
    <m/>
    <m/>
    <m/>
    <m/>
    <n v="115"/>
    <m/>
    <x v="1"/>
    <m/>
    <x v="5"/>
    <m/>
    <x v="5"/>
    <m/>
    <s v="Department of Electoral Cooperation and Observation (6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884"/>
    <m/>
    <m/>
    <m/>
    <m/>
    <m/>
    <m/>
    <m/>
    <n v="115"/>
    <m/>
    <x v="1"/>
    <m/>
    <x v="5"/>
    <m/>
    <x v="5"/>
    <m/>
    <s v="Department of Electoral Cooperation and Observation (6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987.3"/>
    <m/>
    <m/>
    <m/>
    <m/>
    <m/>
    <m/>
    <m/>
    <n v="115"/>
    <m/>
    <x v="1"/>
    <m/>
    <x v="5"/>
    <m/>
    <x v="5"/>
    <m/>
    <s v="Department of Sustainable Democracy and Special Missions (64D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02.6"/>
    <m/>
    <m/>
    <m/>
    <m/>
    <m/>
    <m/>
    <m/>
    <n v="115"/>
    <m/>
    <x v="1"/>
    <m/>
    <x v="5"/>
    <m/>
    <x v="5"/>
    <m/>
    <s v="Department of Sustainable Democracy and Special Missions (64D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986.53"/>
    <m/>
    <m/>
    <m/>
    <m/>
    <m/>
    <m/>
    <m/>
    <n v="115"/>
    <m/>
    <x v="1"/>
    <m/>
    <x v="5"/>
    <m/>
    <x v="5"/>
    <m/>
    <s v="Department of Sustainable Democracy and Special Missions (64D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371.03"/>
    <m/>
    <m/>
    <m/>
    <m/>
    <m/>
    <m/>
    <m/>
    <n v="115"/>
    <m/>
    <x v="1"/>
    <m/>
    <x v="5"/>
    <m/>
    <x v="5"/>
    <m/>
    <s v="Department of Sustainable Democracy and Special Missions (64D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483.42"/>
    <m/>
    <m/>
    <m/>
    <m/>
    <m/>
    <m/>
    <m/>
    <n v="115"/>
    <m/>
    <x v="1"/>
    <m/>
    <x v="1"/>
    <m/>
    <x v="1"/>
    <m/>
    <s v="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61.99"/>
    <m/>
    <m/>
    <m/>
    <m/>
    <m/>
    <m/>
    <m/>
    <n v="115"/>
    <m/>
    <x v="1"/>
    <m/>
    <x v="1"/>
    <m/>
    <x v="1"/>
    <m/>
    <s v="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8332.41"/>
    <m/>
    <m/>
    <m/>
    <m/>
    <m/>
    <m/>
    <m/>
    <n v="115"/>
    <m/>
    <x v="1"/>
    <m/>
    <x v="1"/>
    <m/>
    <x v="1"/>
    <m/>
    <s v="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653.6"/>
    <m/>
    <m/>
    <m/>
    <m/>
    <m/>
    <m/>
    <m/>
    <n v="115"/>
    <m/>
    <x v="1"/>
    <m/>
    <x v="1"/>
    <m/>
    <x v="1"/>
    <m/>
    <s v="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379.91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01.25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65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7139.15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472"/>
    <m/>
    <m/>
    <m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34982.75"/>
    <m/>
    <m/>
    <m/>
    <m/>
    <m/>
    <m/>
    <m/>
    <n v="115"/>
    <m/>
    <x v="1"/>
    <m/>
    <x v="1"/>
    <m/>
    <x v="1"/>
    <m/>
    <s v="Department of Human Development, Education,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007.990000000002"/>
    <m/>
    <m/>
    <m/>
    <m/>
    <m/>
    <m/>
    <m/>
    <n v="115"/>
    <m/>
    <x v="1"/>
    <m/>
    <x v="1"/>
    <m/>
    <x v="1"/>
    <m/>
    <s v="Department of Human Development, Education,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59.3"/>
    <m/>
    <m/>
    <m/>
    <m/>
    <m/>
    <m/>
    <m/>
    <n v="115"/>
    <m/>
    <x v="1"/>
    <m/>
    <x v="1"/>
    <m/>
    <x v="1"/>
    <m/>
    <s v="Department of Human Development, Education,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4.46"/>
    <m/>
    <m/>
    <m/>
    <m/>
    <m/>
    <m/>
    <m/>
    <n v="115"/>
    <m/>
    <x v="1"/>
    <m/>
    <x v="1"/>
    <m/>
    <x v="1"/>
    <m/>
    <s v="Department of Human Development, Education,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9427"/>
    <m/>
    <m/>
    <m/>
    <m/>
    <m/>
    <m/>
    <m/>
    <n v="115"/>
    <m/>
    <x v="1"/>
    <m/>
    <x v="1"/>
    <m/>
    <x v="1"/>
    <m/>
    <s v="Department of Human Development, Education,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69"/>
    <m/>
    <m/>
    <m/>
    <m/>
    <m/>
    <m/>
    <m/>
    <n v="115"/>
    <m/>
    <x v="1"/>
    <m/>
    <x v="1"/>
    <m/>
    <x v="1"/>
    <m/>
    <s v="Department of Human Development, Education,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9523.78"/>
    <m/>
    <m/>
    <m/>
    <m/>
    <m/>
    <m/>
    <m/>
    <n v="115"/>
    <m/>
    <x v="1"/>
    <m/>
    <x v="1"/>
    <m/>
    <x v="1"/>
    <m/>
    <s v="CIDI Ministerial and Inter-American Committee meetings (74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70"/>
    <m/>
    <m/>
    <m/>
    <m/>
    <m/>
    <m/>
    <m/>
    <n v="115"/>
    <m/>
    <x v="1"/>
    <m/>
    <x v="6"/>
    <m/>
    <x v="6"/>
    <m/>
    <s v="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32.03"/>
    <m/>
    <m/>
    <m/>
    <m/>
    <m/>
    <m/>
    <m/>
    <n v="115"/>
    <m/>
    <x v="1"/>
    <m/>
    <x v="6"/>
    <m/>
    <x v="6"/>
    <m/>
    <s v="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7733.21"/>
    <m/>
    <m/>
    <m/>
    <m/>
    <m/>
    <m/>
    <m/>
    <n v="115"/>
    <m/>
    <x v="1"/>
    <m/>
    <x v="6"/>
    <m/>
    <x v="6"/>
    <m/>
    <s v="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047.37"/>
    <m/>
    <m/>
    <m/>
    <m/>
    <m/>
    <m/>
    <m/>
    <n v="115"/>
    <m/>
    <x v="1"/>
    <m/>
    <x v="6"/>
    <m/>
    <x v="6"/>
    <m/>
    <s v="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70"/>
    <m/>
    <m/>
    <m/>
    <m/>
    <m/>
    <m/>
    <m/>
    <n v="115"/>
    <m/>
    <x v="1"/>
    <m/>
    <x v="6"/>
    <m/>
    <x v="6"/>
    <m/>
    <s v="Secretariat of the Inter-American Committee against Terrorism (CICTE)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300"/>
    <m/>
    <m/>
    <m/>
    <m/>
    <m/>
    <m/>
    <m/>
    <n v="115"/>
    <m/>
    <x v="1"/>
    <m/>
    <x v="6"/>
    <m/>
    <x v="6"/>
    <m/>
    <s v="Secretariat of the Inter-American Committee against Terrorism (CICTE)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3.05000000000001"/>
    <m/>
    <m/>
    <m/>
    <m/>
    <m/>
    <m/>
    <m/>
    <n v="115"/>
    <m/>
    <x v="1"/>
    <m/>
    <x v="6"/>
    <m/>
    <x v="6"/>
    <m/>
    <s v="Secretariat of the Inter-American Committee against Terrorism (CICTE)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448.69"/>
    <m/>
    <m/>
    <m/>
    <m/>
    <m/>
    <m/>
    <m/>
    <n v="115"/>
    <m/>
    <x v="1"/>
    <m/>
    <x v="6"/>
    <m/>
    <x v="6"/>
    <m/>
    <s v="Secretariat of the Inter-American Committee against Terrorism (CICTE)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057.6400000000003"/>
    <m/>
    <m/>
    <m/>
    <m/>
    <m/>
    <m/>
    <m/>
    <n v="115"/>
    <m/>
    <x v="1"/>
    <m/>
    <x v="6"/>
    <m/>
    <x v="6"/>
    <m/>
    <s v="Secretariat of the Inter-American Committee against Terrorism (CICTE)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037.77"/>
    <m/>
    <m/>
    <m/>
    <m/>
    <m/>
    <m/>
    <m/>
    <n v="115"/>
    <m/>
    <x v="1"/>
    <m/>
    <x v="6"/>
    <m/>
    <x v="6"/>
    <m/>
    <s v="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150"/>
    <m/>
    <m/>
    <m/>
    <m/>
    <m/>
    <m/>
    <m/>
    <n v="115"/>
    <m/>
    <x v="1"/>
    <m/>
    <x v="6"/>
    <m/>
    <x v="6"/>
    <m/>
    <s v="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40.58"/>
    <m/>
    <m/>
    <m/>
    <m/>
    <m/>
    <m/>
    <m/>
    <n v="115"/>
    <m/>
    <x v="1"/>
    <m/>
    <x v="6"/>
    <m/>
    <x v="6"/>
    <m/>
    <s v="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563.24"/>
    <m/>
    <m/>
    <m/>
    <m/>
    <m/>
    <m/>
    <m/>
    <n v="115"/>
    <m/>
    <x v="1"/>
    <m/>
    <x v="6"/>
    <m/>
    <x v="6"/>
    <m/>
    <s v="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155.56"/>
    <m/>
    <m/>
    <m/>
    <m/>
    <m/>
    <m/>
    <m/>
    <n v="115"/>
    <m/>
    <x v="1"/>
    <m/>
    <x v="6"/>
    <m/>
    <x v="6"/>
    <m/>
    <s v="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00"/>
    <m/>
    <m/>
    <m/>
    <m/>
    <m/>
    <m/>
    <m/>
    <n v="115"/>
    <m/>
    <x v="1"/>
    <m/>
    <x v="6"/>
    <m/>
    <x v="6"/>
    <m/>
    <s v="Multidimensional security meetings (84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"/>
    <m/>
    <m/>
    <m/>
    <m/>
    <m/>
    <m/>
    <m/>
    <n v="115"/>
    <m/>
    <x v="1"/>
    <m/>
    <x v="6"/>
    <m/>
    <x v="6"/>
    <m/>
    <s v="Multidimensional security meetings (84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8411.14"/>
    <m/>
    <m/>
    <m/>
    <m/>
    <m/>
    <m/>
    <m/>
    <n v="115"/>
    <m/>
    <x v="1"/>
    <m/>
    <x v="6"/>
    <m/>
    <x v="6"/>
    <m/>
    <s v="Multidimensional security meetings (84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322.38"/>
    <m/>
    <m/>
    <m/>
    <m/>
    <m/>
    <m/>
    <m/>
    <n v="115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00"/>
    <m/>
    <m/>
    <m/>
    <m/>
    <m/>
    <m/>
    <m/>
    <n v="115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426.88"/>
    <m/>
    <m/>
    <m/>
    <m/>
    <m/>
    <m/>
    <m/>
    <n v="115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3734.5"/>
    <m/>
    <m/>
    <m/>
    <m/>
    <m/>
    <m/>
    <m/>
    <n v="115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90"/>
    <m/>
    <m/>
    <m/>
    <m/>
    <m/>
    <m/>
    <m/>
    <n v="115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98.45"/>
    <m/>
    <m/>
    <m/>
    <m/>
    <m/>
    <m/>
    <m/>
    <n v="115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687.55"/>
    <m/>
    <m/>
    <m/>
    <m/>
    <m/>
    <m/>
    <m/>
    <n v="115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48.5899999999999"/>
    <m/>
    <m/>
    <m/>
    <m/>
    <m/>
    <m/>
    <m/>
    <n v="115"/>
    <m/>
    <x v="1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931.27"/>
    <m/>
    <m/>
    <m/>
    <m/>
    <m/>
    <m/>
    <m/>
    <n v="115"/>
    <m/>
    <x v="1"/>
    <m/>
    <x v="6"/>
    <m/>
    <x v="6"/>
    <m/>
    <s v="Department against Transnational Organized Crime (8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0"/>
    <m/>
    <m/>
    <m/>
    <m/>
    <m/>
    <m/>
    <m/>
    <n v="115"/>
    <m/>
    <x v="1"/>
    <m/>
    <x v="6"/>
    <m/>
    <x v="6"/>
    <m/>
    <s v="Department against Transnational Organized Crime (8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49.99"/>
    <m/>
    <m/>
    <m/>
    <m/>
    <m/>
    <m/>
    <m/>
    <n v="115"/>
    <m/>
    <x v="1"/>
    <m/>
    <x v="6"/>
    <m/>
    <x v="6"/>
    <m/>
    <s v="Department against Transnational Organized Crime (8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65.19"/>
    <m/>
    <m/>
    <m/>
    <m/>
    <m/>
    <m/>
    <m/>
    <n v="115"/>
    <m/>
    <x v="1"/>
    <m/>
    <x v="6"/>
    <m/>
    <x v="6"/>
    <m/>
    <s v="Department against Transnational Organized Crime (8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00"/>
    <m/>
    <m/>
    <m/>
    <m/>
    <m/>
    <m/>
    <m/>
    <n v="115"/>
    <m/>
    <x v="1"/>
    <m/>
    <x v="6"/>
    <m/>
    <x v="6"/>
    <m/>
    <s v="Department against Transnational Organized Crime (8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498.31"/>
    <m/>
    <m/>
    <m/>
    <m/>
    <m/>
    <m/>
    <m/>
    <n v="115"/>
    <m/>
    <x v="1"/>
    <m/>
    <x v="3"/>
    <m/>
    <x v="3"/>
    <m/>
    <s v="Secretariat for Hemispheric Affairs (9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91.08000000000004"/>
    <m/>
    <m/>
    <m/>
    <m/>
    <m/>
    <m/>
    <m/>
    <n v="115"/>
    <m/>
    <x v="1"/>
    <m/>
    <x v="3"/>
    <m/>
    <x v="3"/>
    <m/>
    <s v="Secretariat for Hemispheric Affairs (9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1000"/>
    <m/>
    <m/>
    <m/>
    <m/>
    <m/>
    <m/>
    <m/>
    <n v="115"/>
    <m/>
    <x v="1"/>
    <m/>
    <x v="3"/>
    <m/>
    <x v="3"/>
    <m/>
    <s v="Secretariat for Hemispheric Affairs (9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594.0400000000009"/>
    <m/>
    <m/>
    <m/>
    <m/>
    <m/>
    <m/>
    <m/>
    <n v="115"/>
    <m/>
    <x v="1"/>
    <m/>
    <x v="3"/>
    <m/>
    <x v="3"/>
    <m/>
    <s v="Secretariat for Hemispheric Affairs (9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68.45"/>
    <m/>
    <m/>
    <m/>
    <m/>
    <m/>
    <m/>
    <m/>
    <n v="115"/>
    <m/>
    <x v="1"/>
    <m/>
    <x v="3"/>
    <m/>
    <x v="3"/>
    <m/>
    <s v="Department of Effective Public Management (9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00"/>
    <m/>
    <m/>
    <m/>
    <m/>
    <m/>
    <m/>
    <m/>
    <n v="115"/>
    <m/>
    <x v="1"/>
    <m/>
    <x v="3"/>
    <m/>
    <x v="3"/>
    <m/>
    <s v="Department of Effective Public Management (9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265.28"/>
    <m/>
    <m/>
    <m/>
    <m/>
    <m/>
    <m/>
    <m/>
    <n v="115"/>
    <m/>
    <x v="1"/>
    <m/>
    <x v="3"/>
    <m/>
    <x v="3"/>
    <m/>
    <s v="Department of Effective Public Management (9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54"/>
    <m/>
    <m/>
    <m/>
    <m/>
    <m/>
    <m/>
    <m/>
    <n v="115"/>
    <m/>
    <x v="1"/>
    <m/>
    <x v="3"/>
    <m/>
    <x v="3"/>
    <m/>
    <s v="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0281.66"/>
    <m/>
    <m/>
    <m/>
    <m/>
    <m/>
    <m/>
    <m/>
    <n v="115"/>
    <m/>
    <x v="1"/>
    <m/>
    <x v="3"/>
    <m/>
    <x v="3"/>
    <m/>
    <s v="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534"/>
    <m/>
    <m/>
    <m/>
    <m/>
    <m/>
    <m/>
    <m/>
    <n v="115"/>
    <m/>
    <x v="1"/>
    <m/>
    <x v="3"/>
    <m/>
    <x v="3"/>
    <m/>
    <s v="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060.26"/>
    <m/>
    <m/>
    <m/>
    <m/>
    <m/>
    <m/>
    <m/>
    <n v="115"/>
    <m/>
    <x v="1"/>
    <m/>
    <x v="3"/>
    <m/>
    <x v="3"/>
    <m/>
    <s v="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329.2"/>
    <m/>
    <m/>
    <m/>
    <m/>
    <m/>
    <m/>
    <m/>
    <n v="115"/>
    <m/>
    <x v="1"/>
    <m/>
    <x v="3"/>
    <m/>
    <x v="3"/>
    <m/>
    <s v="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093.92"/>
    <m/>
    <m/>
    <m/>
    <m/>
    <m/>
    <m/>
    <m/>
    <n v="115"/>
    <m/>
    <x v="1"/>
    <m/>
    <x v="3"/>
    <m/>
    <x v="3"/>
    <m/>
    <s v="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-61800.44"/>
    <m/>
    <m/>
    <m/>
    <m/>
    <m/>
    <m/>
    <m/>
    <n v="111"/>
    <m/>
    <x v="1"/>
    <m/>
    <x v="5"/>
    <m/>
    <x v="5"/>
    <m/>
    <s v="Department of Sustainable Democracy and Special Missions (64D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39565.35999999999"/>
    <m/>
    <m/>
    <m/>
    <m/>
    <m/>
    <m/>
    <m/>
    <n v="111"/>
    <m/>
    <x v="1"/>
    <m/>
    <x v="1"/>
    <m/>
    <x v="1"/>
    <m/>
    <s v="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-77764.92"/>
    <m/>
    <m/>
    <m/>
    <m/>
    <m/>
    <m/>
    <m/>
    <n v="111"/>
    <m/>
    <x v="1"/>
    <m/>
    <x v="3"/>
    <m/>
    <x v="3"/>
    <m/>
    <s v="Hemispheric Initiatives and Public Diplomacy (9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5900"/>
    <m/>
    <m/>
    <m/>
    <m/>
    <m/>
    <m/>
    <m/>
    <n v="610"/>
    <m/>
    <x v="2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9167.51"/>
    <m/>
    <m/>
    <m/>
    <m/>
    <m/>
    <m/>
    <m/>
    <n v="610"/>
    <m/>
    <x v="2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5711"/>
    <m/>
    <m/>
    <m/>
    <m/>
    <m/>
    <m/>
    <m/>
    <n v="610"/>
    <m/>
    <x v="2"/>
    <m/>
    <x v="8"/>
    <m/>
    <x v="8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7500"/>
    <m/>
    <m/>
    <m/>
    <m/>
    <m/>
    <m/>
    <m/>
    <n v="610"/>
    <m/>
    <x v="2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2523.01999999999"/>
    <m/>
    <m/>
    <m/>
    <m/>
    <m/>
    <m/>
    <m/>
    <n v="610"/>
    <m/>
    <x v="2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1900"/>
    <m/>
    <m/>
    <m/>
    <m/>
    <m/>
    <m/>
    <m/>
    <n v="610"/>
    <m/>
    <x v="2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774"/>
    <m/>
    <m/>
    <m/>
    <m/>
    <m/>
    <m/>
    <m/>
    <n v="610"/>
    <m/>
    <x v="2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8561.019999999997"/>
    <m/>
    <m/>
    <m/>
    <m/>
    <m/>
    <m/>
    <m/>
    <n v="610"/>
    <m/>
    <x v="2"/>
    <m/>
    <x v="8"/>
    <m/>
    <x v="8"/>
    <m/>
    <s v="Department of Financial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4191.68"/>
    <m/>
    <m/>
    <m/>
    <m/>
    <m/>
    <m/>
    <m/>
    <n v="610"/>
    <m/>
    <x v="2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0777.7"/>
    <m/>
    <m/>
    <m/>
    <m/>
    <m/>
    <m/>
    <m/>
    <n v="610"/>
    <m/>
    <x v="2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3394.42"/>
    <m/>
    <m/>
    <m/>
    <m/>
    <m/>
    <m/>
    <m/>
    <n v="610"/>
    <m/>
    <x v="2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7959"/>
    <m/>
    <m/>
    <m/>
    <m/>
    <m/>
    <m/>
    <m/>
    <n v="610"/>
    <m/>
    <x v="2"/>
    <m/>
    <x v="8"/>
    <m/>
    <x v="8"/>
    <m/>
    <s v="Department of Procurement Services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3926.42"/>
    <m/>
    <m/>
    <m/>
    <m/>
    <m/>
    <m/>
    <m/>
    <n v="610"/>
    <m/>
    <x v="2"/>
    <m/>
    <x v="8"/>
    <m/>
    <x v="8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156.1099999999997"/>
    <m/>
    <m/>
    <m/>
    <m/>
    <m/>
    <m/>
    <m/>
    <n v="610"/>
    <m/>
    <x v="2"/>
    <m/>
    <x v="12"/>
    <m/>
    <x v="12"/>
    <m/>
    <s v="Home Leave (124I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88.17"/>
    <m/>
    <m/>
    <m/>
    <m/>
    <m/>
    <m/>
    <m/>
    <n v="610"/>
    <m/>
    <x v="2"/>
    <m/>
    <x v="11"/>
    <m/>
    <x v="11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3500"/>
    <m/>
    <m/>
    <m/>
    <m/>
    <m/>
    <m/>
    <m/>
    <n v="610"/>
    <m/>
    <x v="2"/>
    <m/>
    <x v="0"/>
    <m/>
    <x v="0"/>
    <m/>
    <s v="Coordinating Office for the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7500"/>
    <m/>
    <m/>
    <m/>
    <m/>
    <m/>
    <m/>
    <m/>
    <n v="610"/>
    <m/>
    <x v="2"/>
    <m/>
    <x v="2"/>
    <m/>
    <x v="2"/>
    <m/>
    <s v="Inter-American Juridical Committee (CJI) (34E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63300"/>
    <m/>
    <m/>
    <m/>
    <m/>
    <m/>
    <m/>
    <m/>
    <n v="610"/>
    <m/>
    <x v="2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5516.42"/>
    <m/>
    <m/>
    <m/>
    <m/>
    <m/>
    <m/>
    <m/>
    <n v="610"/>
    <m/>
    <x v="2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6000"/>
    <m/>
    <m/>
    <m/>
    <m/>
    <m/>
    <m/>
    <m/>
    <n v="610"/>
    <m/>
    <x v="2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2795"/>
    <m/>
    <m/>
    <m/>
    <m/>
    <m/>
    <m/>
    <m/>
    <n v="610"/>
    <m/>
    <x v="2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72389.070000000007"/>
    <m/>
    <m/>
    <m/>
    <m/>
    <m/>
    <m/>
    <m/>
    <n v="610"/>
    <m/>
    <x v="2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2024"/>
    <m/>
    <m/>
    <m/>
    <m/>
    <m/>
    <m/>
    <m/>
    <n v="610"/>
    <m/>
    <x v="2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9075.57"/>
    <m/>
    <m/>
    <m/>
    <m/>
    <m/>
    <m/>
    <m/>
    <n v="610"/>
    <m/>
    <x v="2"/>
    <m/>
    <x v="9"/>
    <m/>
    <x v="9"/>
    <m/>
    <s v="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2660"/>
    <m/>
    <m/>
    <m/>
    <m/>
    <m/>
    <m/>
    <m/>
    <n v="610"/>
    <m/>
    <x v="2"/>
    <m/>
    <x v="9"/>
    <m/>
    <x v="9"/>
    <m/>
    <s v="Department of 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4775.14"/>
    <m/>
    <m/>
    <m/>
    <m/>
    <m/>
    <m/>
    <m/>
    <n v="610"/>
    <m/>
    <x v="2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014"/>
    <m/>
    <m/>
    <m/>
    <m/>
    <m/>
    <m/>
    <m/>
    <n v="610"/>
    <m/>
    <x v="2"/>
    <m/>
    <x v="9"/>
    <m/>
    <x v="9"/>
    <m/>
    <s v="Office of the Strategic Counsel for Organizational Development and Management for Results (4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0337.740000000002"/>
    <m/>
    <m/>
    <m/>
    <m/>
    <m/>
    <m/>
    <m/>
    <n v="610"/>
    <m/>
    <x v="2"/>
    <m/>
    <x v="7"/>
    <m/>
    <x v="7"/>
    <m/>
    <s v="Secretariat for Access to Rights and Equity (5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9119.16"/>
    <m/>
    <m/>
    <m/>
    <m/>
    <m/>
    <m/>
    <m/>
    <n v="610"/>
    <m/>
    <x v="2"/>
    <m/>
    <x v="7"/>
    <m/>
    <x v="7"/>
    <m/>
    <s v="Department of Social Inclusion (5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2569"/>
    <m/>
    <m/>
    <m/>
    <m/>
    <m/>
    <m/>
    <m/>
    <n v="610"/>
    <m/>
    <x v="2"/>
    <m/>
    <x v="5"/>
    <m/>
    <x v="5"/>
    <m/>
    <s v="Secretariat for Strengthening Democracy (6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18309.43"/>
    <m/>
    <m/>
    <m/>
    <m/>
    <m/>
    <m/>
    <m/>
    <n v="610"/>
    <m/>
    <x v="2"/>
    <m/>
    <x v="5"/>
    <m/>
    <x v="5"/>
    <m/>
    <s v="Secretariat for Strengthening Democracy (6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9455"/>
    <m/>
    <m/>
    <m/>
    <m/>
    <m/>
    <m/>
    <m/>
    <n v="610"/>
    <m/>
    <x v="2"/>
    <m/>
    <x v="5"/>
    <m/>
    <x v="5"/>
    <m/>
    <s v="Secretariat for Strengthening Democracy (6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81231.44"/>
    <m/>
    <m/>
    <m/>
    <m/>
    <m/>
    <m/>
    <m/>
    <n v="610"/>
    <m/>
    <x v="2"/>
    <m/>
    <x v="1"/>
    <m/>
    <x v="1"/>
    <m/>
    <s v="Executive Secretariat for Integral Development (7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27090"/>
    <m/>
    <m/>
    <m/>
    <m/>
    <m/>
    <m/>
    <m/>
    <n v="610"/>
    <m/>
    <x v="2"/>
    <m/>
    <x v="1"/>
    <m/>
    <x v="1"/>
    <m/>
    <s v="Executive Secretariat for Integral Development (7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530.42"/>
    <m/>
    <m/>
    <m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529.29"/>
    <m/>
    <m/>
    <m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47524.22"/>
    <m/>
    <m/>
    <m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89.35"/>
    <m/>
    <m/>
    <m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182696.47"/>
    <m/>
    <m/>
    <m/>
    <m/>
    <m/>
    <m/>
    <m/>
    <n v="610"/>
    <m/>
    <x v="2"/>
    <m/>
    <x v="6"/>
    <m/>
    <x v="6"/>
    <m/>
    <s v="Secretariat for Multidimensional Security (8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32518.21"/>
    <m/>
    <m/>
    <m/>
    <m/>
    <m/>
    <m/>
    <m/>
    <n v="610"/>
    <m/>
    <x v="2"/>
    <m/>
    <x v="6"/>
    <m/>
    <x v="6"/>
    <m/>
    <s v="Executive Secretariat of the Inter-American Drug Abuse Control Commission (CICAD)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  <r>
    <s v="NO PROJECT"/>
    <m/>
    <m/>
    <m/>
    <m/>
    <m/>
    <m/>
    <m/>
    <m/>
    <n v="61171.519999999997"/>
    <m/>
    <m/>
    <m/>
    <m/>
    <m/>
    <m/>
    <m/>
    <n v="610"/>
    <m/>
    <x v="2"/>
    <m/>
    <x v="3"/>
    <m/>
    <x v="3"/>
    <m/>
    <s v="Secretariat for Hemispheric Affairs (9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8"/>
    <n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9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multipleFieldFilters="0">
  <location ref="A20:F36" firstHeaderRow="1" firstDataRow="2" firstDataCol="2"/>
  <pivotFields count="80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14">
        <item x="13"/>
        <item x="0"/>
        <item x="2"/>
        <item x="9"/>
        <item x="7"/>
        <item x="5"/>
        <item x="1"/>
        <item x="6"/>
        <item x="3"/>
        <item x="10"/>
        <item x="8"/>
        <item x="12"/>
        <item x="11"/>
        <item x="4"/>
      </items>
    </pivotField>
    <pivotField compact="0" outline="0" showAll="0" defaultSubtotal="0"/>
    <pivotField axis="axisRow" compact="0" outline="0" showAll="0" defaultSubtotal="0">
      <items count="14">
        <item x="2"/>
        <item x="4"/>
        <item x="0"/>
        <item x="1"/>
        <item x="3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1"/>
    <field x="23"/>
  </rowFields>
  <rowItems count="15">
    <i>
      <x/>
      <x v="13"/>
    </i>
    <i>
      <x v="1"/>
      <x v="2"/>
    </i>
    <i>
      <x v="2"/>
      <x/>
    </i>
    <i>
      <x v="3"/>
      <x v="9"/>
    </i>
    <i>
      <x v="4"/>
      <x v="7"/>
    </i>
    <i>
      <x v="5"/>
      <x v="5"/>
    </i>
    <i>
      <x v="6"/>
      <x v="3"/>
    </i>
    <i>
      <x v="7"/>
      <x v="6"/>
    </i>
    <i>
      <x v="8"/>
      <x v="4"/>
    </i>
    <i>
      <x v="9"/>
      <x v="10"/>
    </i>
    <i>
      <x v="10"/>
      <x v="8"/>
    </i>
    <i>
      <x v="11"/>
      <x v="12"/>
    </i>
    <i>
      <x v="12"/>
      <x v="11"/>
    </i>
    <i>
      <x v="13"/>
      <x v="1"/>
    </i>
    <i t="grand">
      <x/>
    </i>
  </rowItems>
  <colFields count="1">
    <field x="19"/>
  </colFields>
  <colItems count="4">
    <i>
      <x/>
    </i>
    <i>
      <x v="1"/>
    </i>
    <i>
      <x v="2"/>
    </i>
    <i t="grand">
      <x/>
    </i>
  </colItems>
  <dataFields count="1">
    <dataField name="Sum of Expenditures" fld="9" baseField="0" baseItem="0" numFmtId="41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9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B4:F15" firstHeaderRow="1" firstDataRow="2" firstDataCol="1"/>
  <pivotFields count="8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7"/>
        <item x="4"/>
        <item x="3"/>
        <item x="8"/>
        <item x="2"/>
        <item x="5"/>
        <item x="1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9"/>
  </colFields>
  <colItems count="4">
    <i>
      <x/>
    </i>
    <i>
      <x v="1"/>
    </i>
    <i>
      <x v="2"/>
    </i>
    <i t="grand">
      <x/>
    </i>
  </colItems>
  <dataFields count="1">
    <dataField name="Sum of Expenditures" fld="9" baseField="0" baseItem="0" numFmtId="41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"/>
  <sheetViews>
    <sheetView tabSelected="1" zoomScale="145" zoomScaleNormal="145" workbookViewId="0">
      <selection sqref="A1:K1"/>
    </sheetView>
  </sheetViews>
  <sheetFormatPr defaultRowHeight="15" x14ac:dyDescent="0.25"/>
  <sheetData>
    <row r="1" spans="1:11" ht="21" x14ac:dyDescent="0.35">
      <c r="A1" s="10" t="s">
        <v>1606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2998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>
        <v>1</v>
      </c>
      <c r="B5" t="s">
        <v>1615</v>
      </c>
    </row>
    <row r="6" spans="1:11" x14ac:dyDescent="0.25">
      <c r="B6" t="s">
        <v>1607</v>
      </c>
    </row>
    <row r="8" spans="1:11" x14ac:dyDescent="0.25">
      <c r="A8" s="1">
        <v>2</v>
      </c>
      <c r="B8" t="s">
        <v>1608</v>
      </c>
    </row>
    <row r="9" spans="1:11" x14ac:dyDescent="0.25">
      <c r="B9" t="s">
        <v>1609</v>
      </c>
    </row>
    <row r="10" spans="1:11" x14ac:dyDescent="0.25">
      <c r="A10" s="1"/>
      <c r="B10" t="s">
        <v>1616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workbookViewId="0">
      <selection activeCell="C28" sqref="C28"/>
    </sheetView>
  </sheetViews>
  <sheetFormatPr defaultRowHeight="15" x14ac:dyDescent="0.25"/>
  <cols>
    <col min="1" max="1" width="8.28515625" customWidth="1"/>
    <col min="2" max="2" width="63.5703125" customWidth="1"/>
    <col min="3" max="3" width="20" customWidth="1"/>
    <col min="4" max="4" width="13.7109375" bestFit="1" customWidth="1"/>
    <col min="5" max="5" width="10.5703125" bestFit="1" customWidth="1"/>
    <col min="6" max="6" width="12.5703125" bestFit="1" customWidth="1"/>
    <col min="7" max="7" width="11.5703125" customWidth="1"/>
    <col min="8" max="8" width="11.5703125" bestFit="1" customWidth="1"/>
  </cols>
  <sheetData>
    <row r="4" spans="2:6" x14ac:dyDescent="0.25">
      <c r="B4" s="2" t="s">
        <v>1703</v>
      </c>
      <c r="C4" s="2" t="s">
        <v>1614</v>
      </c>
    </row>
    <row r="5" spans="2:6" x14ac:dyDescent="0.25">
      <c r="B5" s="2" t="s">
        <v>1612</v>
      </c>
      <c r="C5" t="s">
        <v>1610</v>
      </c>
      <c r="D5" t="s">
        <v>81</v>
      </c>
      <c r="E5" t="s">
        <v>1611</v>
      </c>
      <c r="F5" t="s">
        <v>1613</v>
      </c>
    </row>
    <row r="6" spans="2:6" x14ac:dyDescent="0.25">
      <c r="B6" s="3" t="s">
        <v>1012</v>
      </c>
      <c r="C6" s="4">
        <v>5307380.2600000035</v>
      </c>
      <c r="D6" s="4">
        <v>76657.2</v>
      </c>
      <c r="E6" s="4">
        <v>1338119</v>
      </c>
      <c r="F6" s="4">
        <v>6722156.4600000037</v>
      </c>
    </row>
    <row r="7" spans="2:6" x14ac:dyDescent="0.25">
      <c r="B7" s="3" t="s">
        <v>159</v>
      </c>
      <c r="C7" s="4">
        <v>2882486.9799999991</v>
      </c>
      <c r="D7" s="4">
        <v>10141930.140000001</v>
      </c>
      <c r="E7" s="4">
        <v>111240.51999999999</v>
      </c>
      <c r="F7" s="4">
        <v>13135657.639999999</v>
      </c>
    </row>
    <row r="8" spans="2:6" x14ac:dyDescent="0.25">
      <c r="B8" s="3" t="s">
        <v>219</v>
      </c>
      <c r="C8" s="4">
        <v>7192098.2499999981</v>
      </c>
      <c r="D8" s="4">
        <v>3321871.8200000012</v>
      </c>
      <c r="E8" s="4">
        <v>29456.9</v>
      </c>
      <c r="F8" s="4">
        <v>10543426.970000001</v>
      </c>
    </row>
    <row r="9" spans="2:6" x14ac:dyDescent="0.25">
      <c r="B9" s="3" t="s">
        <v>925</v>
      </c>
      <c r="C9" s="4">
        <v>6905573.2599999988</v>
      </c>
      <c r="D9" s="4">
        <v>4500</v>
      </c>
      <c r="E9" s="4">
        <v>49082.53</v>
      </c>
      <c r="F9" s="4">
        <v>6959155.7899999991</v>
      </c>
    </row>
    <row r="10" spans="2:6" x14ac:dyDescent="0.25">
      <c r="B10" s="3" t="s">
        <v>82</v>
      </c>
      <c r="C10" s="4">
        <v>3483539.85</v>
      </c>
      <c r="D10" s="4">
        <v>2992834.3500000006</v>
      </c>
      <c r="E10" s="4">
        <v>53273.279999999999</v>
      </c>
      <c r="F10" s="4">
        <v>6529647.4800000014</v>
      </c>
    </row>
    <row r="11" spans="2:6" x14ac:dyDescent="0.25">
      <c r="B11" s="3" t="s">
        <v>327</v>
      </c>
      <c r="C11" s="4">
        <v>2405798.9300000006</v>
      </c>
      <c r="D11" s="4">
        <v>7383570.6599999974</v>
      </c>
      <c r="E11" s="4">
        <v>32518.21</v>
      </c>
      <c r="F11" s="4">
        <v>9821887.7999999989</v>
      </c>
    </row>
    <row r="12" spans="2:6" x14ac:dyDescent="0.25">
      <c r="B12" s="3" t="s">
        <v>165</v>
      </c>
      <c r="C12" s="4">
        <v>5416461.950000002</v>
      </c>
      <c r="D12" s="4">
        <v>1816840.39</v>
      </c>
      <c r="E12" s="4">
        <v>350460.06</v>
      </c>
      <c r="F12" s="4">
        <v>7583762.4000000013</v>
      </c>
    </row>
    <row r="13" spans="2:6" x14ac:dyDescent="0.25">
      <c r="B13" s="3" t="s">
        <v>93</v>
      </c>
      <c r="C13" s="4">
        <v>5555278.5399999991</v>
      </c>
      <c r="D13" s="4">
        <v>221841.65</v>
      </c>
      <c r="E13" s="4">
        <v>23500</v>
      </c>
      <c r="F13" s="4">
        <v>5800620.1899999995</v>
      </c>
    </row>
    <row r="14" spans="2:6" x14ac:dyDescent="0.25">
      <c r="B14" s="3" t="s">
        <v>568</v>
      </c>
      <c r="C14" s="4"/>
      <c r="D14" s="4">
        <v>0</v>
      </c>
      <c r="E14" s="4"/>
      <c r="F14" s="4">
        <v>0</v>
      </c>
    </row>
    <row r="15" spans="2:6" x14ac:dyDescent="0.25">
      <c r="B15" s="3" t="s">
        <v>1613</v>
      </c>
      <c r="C15" s="4">
        <v>39148618.020000003</v>
      </c>
      <c r="D15" s="4">
        <v>25960046.209999997</v>
      </c>
      <c r="E15" s="4">
        <v>1987650.5</v>
      </c>
      <c r="F15" s="4">
        <v>67096314.729999997</v>
      </c>
    </row>
    <row r="20" spans="1:6" x14ac:dyDescent="0.25">
      <c r="A20" s="2" t="s">
        <v>1703</v>
      </c>
      <c r="C20" s="2" t="s">
        <v>18</v>
      </c>
    </row>
    <row r="21" spans="1:6" x14ac:dyDescent="0.25">
      <c r="A21" s="2" t="s">
        <v>20</v>
      </c>
      <c r="B21" s="2" t="s">
        <v>22</v>
      </c>
      <c r="C21" t="s">
        <v>1610</v>
      </c>
      <c r="D21" t="s">
        <v>81</v>
      </c>
      <c r="E21" t="s">
        <v>1611</v>
      </c>
      <c r="F21" t="s">
        <v>1613</v>
      </c>
    </row>
    <row r="22" spans="1:6" x14ac:dyDescent="0.25">
      <c r="A22">
        <v>1</v>
      </c>
      <c r="B22" t="s">
        <v>3211</v>
      </c>
      <c r="C22" s="4">
        <v>1297512.0699999996</v>
      </c>
      <c r="D22" s="4">
        <v>69169.59</v>
      </c>
      <c r="E22" s="4"/>
      <c r="F22" s="4">
        <v>1366681.6599999997</v>
      </c>
    </row>
    <row r="23" spans="1:6" x14ac:dyDescent="0.25">
      <c r="A23">
        <v>2</v>
      </c>
      <c r="B23" t="s">
        <v>2999</v>
      </c>
      <c r="C23" s="4">
        <v>6244807.089999998</v>
      </c>
      <c r="D23" s="4">
        <v>219083.65000000002</v>
      </c>
      <c r="E23" s="4">
        <v>23500</v>
      </c>
      <c r="F23" s="4">
        <v>6487390.7399999984</v>
      </c>
    </row>
    <row r="24" spans="1:6" x14ac:dyDescent="0.25">
      <c r="A24">
        <v>3</v>
      </c>
      <c r="B24" t="s">
        <v>182</v>
      </c>
      <c r="C24" s="4">
        <v>8078344.0099999979</v>
      </c>
      <c r="D24" s="4">
        <v>3323289.9300000011</v>
      </c>
      <c r="E24" s="4">
        <v>17500</v>
      </c>
      <c r="F24" s="4">
        <v>11419133.939999999</v>
      </c>
    </row>
    <row r="25" spans="1:6" x14ac:dyDescent="0.25">
      <c r="A25">
        <v>4</v>
      </c>
      <c r="B25" t="s">
        <v>3099</v>
      </c>
      <c r="C25" s="4">
        <v>1370166.5700000003</v>
      </c>
      <c r="D25" s="4">
        <v>293221.74</v>
      </c>
      <c r="E25" s="4">
        <v>533549.19999999995</v>
      </c>
      <c r="F25" s="4">
        <v>2196937.5100000002</v>
      </c>
    </row>
    <row r="26" spans="1:6" x14ac:dyDescent="0.25">
      <c r="A26">
        <v>5</v>
      </c>
      <c r="B26" t="s">
        <v>3079</v>
      </c>
      <c r="C26" s="4">
        <v>827951.31000000017</v>
      </c>
      <c r="D26" s="4">
        <v>195436.43</v>
      </c>
      <c r="E26" s="4">
        <v>29456.9</v>
      </c>
      <c r="F26" s="4">
        <v>1052844.6400000001</v>
      </c>
    </row>
    <row r="27" spans="1:6" x14ac:dyDescent="0.25">
      <c r="A27">
        <v>6</v>
      </c>
      <c r="B27" t="s">
        <v>3034</v>
      </c>
      <c r="C27" s="4">
        <v>1858942.2600000005</v>
      </c>
      <c r="D27" s="4">
        <v>9088350.7900000047</v>
      </c>
      <c r="E27" s="4">
        <v>220333.43</v>
      </c>
      <c r="F27" s="4">
        <v>11167626.480000004</v>
      </c>
    </row>
    <row r="28" spans="1:6" x14ac:dyDescent="0.25">
      <c r="A28">
        <v>7</v>
      </c>
      <c r="B28" t="s">
        <v>3002</v>
      </c>
      <c r="C28" s="4">
        <v>3050699.6700000004</v>
      </c>
      <c r="D28" s="4">
        <v>2861621.12</v>
      </c>
      <c r="E28" s="4">
        <v>161594.72</v>
      </c>
      <c r="F28" s="4">
        <v>6073915.5100000007</v>
      </c>
    </row>
    <row r="29" spans="1:6" x14ac:dyDescent="0.25">
      <c r="A29">
        <v>8</v>
      </c>
      <c r="B29" t="s">
        <v>3040</v>
      </c>
      <c r="C29" s="4">
        <v>1965528.8699999999</v>
      </c>
      <c r="D29" s="4">
        <v>7383570.6599999974</v>
      </c>
      <c r="E29" s="4">
        <v>215214.68</v>
      </c>
      <c r="F29" s="4">
        <v>9564314.2099999972</v>
      </c>
    </row>
    <row r="30" spans="1:6" x14ac:dyDescent="0.25">
      <c r="A30">
        <v>9</v>
      </c>
      <c r="B30" t="s">
        <v>3020</v>
      </c>
      <c r="C30" s="4">
        <v>1255459.7399999998</v>
      </c>
      <c r="D30" s="4">
        <v>1840446.1099999999</v>
      </c>
      <c r="E30" s="4">
        <v>61171.519999999997</v>
      </c>
      <c r="F30" s="4">
        <v>3157077.3699999996</v>
      </c>
    </row>
    <row r="31" spans="1:6" x14ac:dyDescent="0.25">
      <c r="A31">
        <v>10</v>
      </c>
      <c r="B31" t="s">
        <v>3116</v>
      </c>
      <c r="C31" s="4">
        <v>1777899.93</v>
      </c>
      <c r="D31" s="4">
        <v>513244.11</v>
      </c>
      <c r="E31" s="4"/>
      <c r="F31" s="4">
        <v>2291144.04</v>
      </c>
    </row>
    <row r="32" spans="1:6" x14ac:dyDescent="0.25">
      <c r="A32">
        <v>11</v>
      </c>
      <c r="B32" t="s">
        <v>3087</v>
      </c>
      <c r="C32" s="4">
        <v>4582248.040000001</v>
      </c>
      <c r="D32" s="4">
        <v>22829.870000000003</v>
      </c>
      <c r="E32" s="4">
        <v>719285.77000000014</v>
      </c>
      <c r="F32" s="4">
        <v>5324363.6800000016</v>
      </c>
    </row>
    <row r="33" spans="1:6" x14ac:dyDescent="0.25">
      <c r="A33">
        <v>12</v>
      </c>
      <c r="B33" t="s">
        <v>3150</v>
      </c>
      <c r="C33" s="4">
        <v>6196293.4399999995</v>
      </c>
      <c r="D33" s="4">
        <v>4500</v>
      </c>
      <c r="E33" s="4">
        <v>5156.1099999999997</v>
      </c>
      <c r="F33" s="4">
        <v>6205949.5499999998</v>
      </c>
    </row>
    <row r="34" spans="1:6" x14ac:dyDescent="0.25">
      <c r="A34">
        <v>13</v>
      </c>
      <c r="B34" t="s">
        <v>3125</v>
      </c>
      <c r="C34" s="4">
        <v>642765.0199999999</v>
      </c>
      <c r="D34" s="4">
        <v>11515.83</v>
      </c>
      <c r="E34" s="4">
        <v>888.17</v>
      </c>
      <c r="F34" s="4">
        <v>655169.0199999999</v>
      </c>
    </row>
    <row r="35" spans="1:6" x14ac:dyDescent="0.25">
      <c r="A35">
        <v>99</v>
      </c>
      <c r="B35" t="s">
        <v>568</v>
      </c>
      <c r="C35" s="4"/>
      <c r="D35" s="4">
        <v>133766.38</v>
      </c>
      <c r="E35" s="4"/>
      <c r="F35" s="4">
        <v>133766.38</v>
      </c>
    </row>
    <row r="36" spans="1:6" x14ac:dyDescent="0.25">
      <c r="A36" t="s">
        <v>1613</v>
      </c>
      <c r="C36" s="4">
        <v>39148618.019999996</v>
      </c>
      <c r="D36" s="4">
        <v>25960046.210000001</v>
      </c>
      <c r="E36" s="4">
        <v>1987650.5000000002</v>
      </c>
      <c r="F36" s="4">
        <v>67096314.729999997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74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4" width="9.140625" style="5"/>
    <col min="5" max="6" width="13.28515625" style="6" bestFit="1" customWidth="1"/>
    <col min="7" max="7" width="14" style="6" bestFit="1" customWidth="1"/>
    <col min="8" max="8" width="10.5703125" style="6" bestFit="1" customWidth="1"/>
    <col min="9" max="9" width="12.28515625" style="6" bestFit="1" customWidth="1"/>
    <col min="10" max="10" width="13.42578125" style="6" bestFit="1" customWidth="1"/>
    <col min="11" max="11" width="14" style="6" bestFit="1" customWidth="1"/>
    <col min="12" max="14" width="13.28515625" style="6" bestFit="1" customWidth="1"/>
    <col min="15" max="16384" width="9.140625" style="5"/>
  </cols>
  <sheetData>
    <row r="1" spans="1:80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1617</v>
      </c>
      <c r="K1" s="8" t="s">
        <v>9</v>
      </c>
      <c r="L1" s="8" t="s">
        <v>10</v>
      </c>
      <c r="M1" s="8" t="s">
        <v>11</v>
      </c>
      <c r="N1" s="8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9" t="s">
        <v>40</v>
      </c>
      <c r="AQ1" s="9" t="s">
        <v>41</v>
      </c>
      <c r="AR1" s="7" t="s">
        <v>42</v>
      </c>
      <c r="AS1" s="7" t="s">
        <v>43</v>
      </c>
      <c r="AT1" s="7" t="s">
        <v>44</v>
      </c>
      <c r="AU1" s="7" t="s">
        <v>45</v>
      </c>
      <c r="AV1" s="7" t="s">
        <v>46</v>
      </c>
      <c r="AW1" s="7" t="s">
        <v>47</v>
      </c>
      <c r="AX1" s="7" t="s">
        <v>48</v>
      </c>
      <c r="AY1" s="7" t="s">
        <v>49</v>
      </c>
      <c r="AZ1" s="7" t="s">
        <v>50</v>
      </c>
      <c r="BA1" s="7" t="s">
        <v>51</v>
      </c>
      <c r="BB1" s="7" t="s">
        <v>52</v>
      </c>
      <c r="BC1" s="7" t="s">
        <v>53</v>
      </c>
      <c r="BD1" s="7" t="s">
        <v>54</v>
      </c>
      <c r="BE1" s="7" t="s">
        <v>55</v>
      </c>
      <c r="BF1" s="7" t="s">
        <v>56</v>
      </c>
      <c r="BG1" s="7" t="s">
        <v>57</v>
      </c>
      <c r="BH1" s="7" t="s">
        <v>58</v>
      </c>
      <c r="BI1" s="7" t="s">
        <v>59</v>
      </c>
      <c r="BJ1" s="7" t="s">
        <v>60</v>
      </c>
      <c r="BK1" s="7" t="s">
        <v>61</v>
      </c>
      <c r="BL1" s="7" t="s">
        <v>62</v>
      </c>
      <c r="BM1" s="7" t="s">
        <v>63</v>
      </c>
      <c r="BN1" s="7" t="s">
        <v>64</v>
      </c>
      <c r="BO1" s="7" t="s">
        <v>65</v>
      </c>
      <c r="BP1" s="7" t="s">
        <v>66</v>
      </c>
      <c r="BQ1" s="7" t="s">
        <v>67</v>
      </c>
      <c r="BR1" s="7" t="s">
        <v>68</v>
      </c>
      <c r="BS1" s="7" t="s">
        <v>69</v>
      </c>
      <c r="BT1" s="7" t="s">
        <v>70</v>
      </c>
      <c r="BU1" s="7" t="s">
        <v>71</v>
      </c>
      <c r="BV1" s="7" t="s">
        <v>72</v>
      </c>
      <c r="BW1" s="7" t="s">
        <v>73</v>
      </c>
      <c r="BX1" s="7" t="s">
        <v>74</v>
      </c>
      <c r="BY1" s="7" t="s">
        <v>75</v>
      </c>
      <c r="BZ1" s="7" t="s">
        <v>76</v>
      </c>
      <c r="CA1" s="7" t="s">
        <v>77</v>
      </c>
      <c r="CB1" s="7" t="s">
        <v>78</v>
      </c>
    </row>
    <row r="2" spans="1:80" x14ac:dyDescent="0.25">
      <c r="A2" s="7">
        <v>123</v>
      </c>
      <c r="B2" s="7" t="s">
        <v>88</v>
      </c>
      <c r="C2" s="7" t="s">
        <v>88</v>
      </c>
      <c r="D2" s="7" t="s">
        <v>89</v>
      </c>
      <c r="E2" s="7">
        <v>3647.39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3647.39</v>
      </c>
      <c r="M2" s="7">
        <v>0</v>
      </c>
      <c r="N2" s="7">
        <v>3647.39</v>
      </c>
      <c r="O2" s="7" t="s">
        <v>90</v>
      </c>
      <c r="P2" s="7" t="s">
        <v>80</v>
      </c>
      <c r="Q2" s="7"/>
      <c r="R2" s="7">
        <v>118</v>
      </c>
      <c r="S2" s="7">
        <v>28002</v>
      </c>
      <c r="T2" s="7" t="s">
        <v>81</v>
      </c>
      <c r="U2" s="7" t="s">
        <v>91</v>
      </c>
      <c r="V2" s="7">
        <v>2</v>
      </c>
      <c r="W2" s="7" t="s">
        <v>1869</v>
      </c>
      <c r="X2" s="7" t="s">
        <v>2999</v>
      </c>
      <c r="Y2" s="7" t="s">
        <v>3000</v>
      </c>
      <c r="Z2" s="7" t="s">
        <v>2413</v>
      </c>
      <c r="AA2" s="7" t="s">
        <v>2414</v>
      </c>
      <c r="AB2" s="7" t="s">
        <v>92</v>
      </c>
      <c r="AC2" s="7" t="s">
        <v>93</v>
      </c>
      <c r="AD2" s="7" t="s">
        <v>94</v>
      </c>
      <c r="AE2" s="7"/>
      <c r="AF2" s="7"/>
      <c r="AG2" s="7"/>
      <c r="AH2" s="7" t="s">
        <v>88</v>
      </c>
      <c r="AI2" s="7" t="s">
        <v>95</v>
      </c>
      <c r="AJ2" s="7" t="s">
        <v>88</v>
      </c>
      <c r="AK2" s="7" t="s">
        <v>88</v>
      </c>
      <c r="AL2" s="7" t="s">
        <v>1620</v>
      </c>
      <c r="AM2" s="7" t="s">
        <v>1621</v>
      </c>
      <c r="AN2" s="7"/>
      <c r="AO2" s="7"/>
      <c r="AP2" s="9">
        <v>367</v>
      </c>
      <c r="AQ2" s="9">
        <v>73050</v>
      </c>
      <c r="AR2" s="9">
        <v>39951</v>
      </c>
      <c r="AS2" s="9">
        <v>40644</v>
      </c>
      <c r="AT2" s="7" t="s">
        <v>85</v>
      </c>
      <c r="AU2" s="7" t="s">
        <v>86</v>
      </c>
      <c r="AV2" s="7" t="s">
        <v>96</v>
      </c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>
        <v>3647</v>
      </c>
      <c r="BO2" s="7">
        <v>3647</v>
      </c>
      <c r="BP2" s="7">
        <v>0</v>
      </c>
      <c r="BQ2" s="7">
        <v>0</v>
      </c>
      <c r="BR2" s="7">
        <v>0</v>
      </c>
      <c r="BS2" s="7"/>
      <c r="BT2" s="7">
        <v>2387</v>
      </c>
      <c r="BU2" s="7">
        <v>198.9</v>
      </c>
      <c r="BV2" s="7" t="s">
        <v>87</v>
      </c>
      <c r="BW2" s="7">
        <v>31775</v>
      </c>
      <c r="BX2" s="7">
        <v>2018</v>
      </c>
      <c r="BY2" s="7">
        <v>6</v>
      </c>
      <c r="BZ2" s="7" t="s">
        <v>2246</v>
      </c>
      <c r="CA2" s="7">
        <v>1.5</v>
      </c>
      <c r="CB2" s="7" t="s">
        <v>3001</v>
      </c>
    </row>
    <row r="3" spans="1:80" x14ac:dyDescent="0.25">
      <c r="A3" s="7">
        <v>123</v>
      </c>
      <c r="B3" s="7" t="s">
        <v>97</v>
      </c>
      <c r="C3" s="7" t="s">
        <v>97</v>
      </c>
      <c r="D3" s="7" t="s">
        <v>89</v>
      </c>
      <c r="E3" s="7">
        <v>904.11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904.11</v>
      </c>
      <c r="M3" s="7">
        <v>0</v>
      </c>
      <c r="N3" s="7">
        <v>904.11</v>
      </c>
      <c r="O3" s="7" t="s">
        <v>90</v>
      </c>
      <c r="P3" s="7" t="s">
        <v>80</v>
      </c>
      <c r="Q3" s="7"/>
      <c r="R3" s="7">
        <v>118</v>
      </c>
      <c r="S3" s="7">
        <v>28003</v>
      </c>
      <c r="T3" s="7" t="s">
        <v>81</v>
      </c>
      <c r="U3" s="7" t="s">
        <v>91</v>
      </c>
      <c r="V3" s="7">
        <v>2</v>
      </c>
      <c r="W3" s="7" t="s">
        <v>1869</v>
      </c>
      <c r="X3" s="7" t="s">
        <v>2999</v>
      </c>
      <c r="Y3" s="7" t="s">
        <v>3000</v>
      </c>
      <c r="Z3" s="7" t="s">
        <v>2413</v>
      </c>
      <c r="AA3" s="7" t="s">
        <v>2414</v>
      </c>
      <c r="AB3" s="7" t="s">
        <v>92</v>
      </c>
      <c r="AC3" s="7" t="s">
        <v>93</v>
      </c>
      <c r="AD3" s="7" t="s">
        <v>94</v>
      </c>
      <c r="AE3" s="7"/>
      <c r="AF3" s="7"/>
      <c r="AG3" s="7"/>
      <c r="AH3" s="7" t="s">
        <v>97</v>
      </c>
      <c r="AI3" s="7" t="s">
        <v>98</v>
      </c>
      <c r="AJ3" s="7" t="s">
        <v>2415</v>
      </c>
      <c r="AK3" s="7" t="s">
        <v>2416</v>
      </c>
      <c r="AL3" s="7" t="s">
        <v>1620</v>
      </c>
      <c r="AM3" s="7" t="s">
        <v>1621</v>
      </c>
      <c r="AN3" s="7"/>
      <c r="AO3" s="7"/>
      <c r="AP3" s="9">
        <v>367</v>
      </c>
      <c r="AQ3" s="9">
        <v>73050</v>
      </c>
      <c r="AR3" s="9">
        <v>39951</v>
      </c>
      <c r="AS3" s="9">
        <v>40644</v>
      </c>
      <c r="AT3" s="7" t="s">
        <v>85</v>
      </c>
      <c r="AU3" s="7" t="s">
        <v>86</v>
      </c>
      <c r="AV3" s="7" t="s">
        <v>96</v>
      </c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>
        <v>904</v>
      </c>
      <c r="BO3" s="7">
        <v>904</v>
      </c>
      <c r="BP3" s="7">
        <v>0</v>
      </c>
      <c r="BQ3" s="7">
        <v>0</v>
      </c>
      <c r="BR3" s="7">
        <v>0</v>
      </c>
      <c r="BS3" s="7"/>
      <c r="BT3" s="7">
        <v>2387</v>
      </c>
      <c r="BU3" s="7">
        <v>198.9</v>
      </c>
      <c r="BV3" s="7" t="s">
        <v>87</v>
      </c>
      <c r="BW3" s="7">
        <v>31775</v>
      </c>
      <c r="BX3" s="7">
        <v>2018</v>
      </c>
      <c r="BY3" s="7">
        <v>6</v>
      </c>
      <c r="BZ3" s="7" t="s">
        <v>2246</v>
      </c>
      <c r="CA3" s="7">
        <v>1.5</v>
      </c>
      <c r="CB3" s="7" t="s">
        <v>3001</v>
      </c>
    </row>
    <row r="4" spans="1:80" x14ac:dyDescent="0.25">
      <c r="A4" s="7">
        <v>123</v>
      </c>
      <c r="B4" s="7" t="s">
        <v>99</v>
      </c>
      <c r="C4" s="7" t="s">
        <v>99</v>
      </c>
      <c r="D4" s="7" t="s">
        <v>89</v>
      </c>
      <c r="E4" s="7">
        <v>9954.5400000000009</v>
      </c>
      <c r="F4" s="7">
        <v>20125.95</v>
      </c>
      <c r="G4" s="7">
        <v>0</v>
      </c>
      <c r="H4" s="7">
        <v>0</v>
      </c>
      <c r="I4" s="7">
        <v>-33.520000000000003</v>
      </c>
      <c r="J4" s="7">
        <v>20037.95</v>
      </c>
      <c r="K4" s="7">
        <v>54.479999999999563</v>
      </c>
      <c r="L4" s="7">
        <v>10009.02</v>
      </c>
      <c r="M4" s="7">
        <v>20050</v>
      </c>
      <c r="N4" s="7">
        <v>-10040.98</v>
      </c>
      <c r="O4" s="7" t="s">
        <v>90</v>
      </c>
      <c r="P4" s="7" t="s">
        <v>80</v>
      </c>
      <c r="Q4" s="7"/>
      <c r="R4" s="7">
        <v>118</v>
      </c>
      <c r="S4" s="7">
        <v>28004</v>
      </c>
      <c r="T4" s="7" t="s">
        <v>81</v>
      </c>
      <c r="U4" s="7" t="s">
        <v>91</v>
      </c>
      <c r="V4" s="7">
        <v>2</v>
      </c>
      <c r="W4" s="7" t="s">
        <v>1869</v>
      </c>
      <c r="X4" s="7" t="s">
        <v>2999</v>
      </c>
      <c r="Y4" s="7" t="s">
        <v>3000</v>
      </c>
      <c r="Z4" s="7" t="s">
        <v>2413</v>
      </c>
      <c r="AA4" s="7" t="s">
        <v>2414</v>
      </c>
      <c r="AB4" s="7" t="s">
        <v>92</v>
      </c>
      <c r="AC4" s="7" t="s">
        <v>93</v>
      </c>
      <c r="AD4" s="7" t="s">
        <v>94</v>
      </c>
      <c r="AE4" s="7"/>
      <c r="AF4" s="7"/>
      <c r="AG4" s="7"/>
      <c r="AH4" s="7" t="s">
        <v>99</v>
      </c>
      <c r="AI4" s="7" t="s">
        <v>100</v>
      </c>
      <c r="AJ4" s="7" t="s">
        <v>99</v>
      </c>
      <c r="AK4" s="7" t="s">
        <v>99</v>
      </c>
      <c r="AL4" s="7" t="s">
        <v>1620</v>
      </c>
      <c r="AM4" s="7" t="s">
        <v>1621</v>
      </c>
      <c r="AN4" s="7"/>
      <c r="AO4" s="7"/>
      <c r="AP4" s="9">
        <v>367</v>
      </c>
      <c r="AQ4" s="9">
        <v>73050</v>
      </c>
      <c r="AR4" s="9">
        <v>39951</v>
      </c>
      <c r="AS4" s="9">
        <v>40644</v>
      </c>
      <c r="AT4" s="7" t="s">
        <v>85</v>
      </c>
      <c r="AU4" s="7" t="s">
        <v>86</v>
      </c>
      <c r="AV4" s="7" t="s">
        <v>85</v>
      </c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>
        <v>10009</v>
      </c>
      <c r="BO4" s="7">
        <v>-10041</v>
      </c>
      <c r="BP4" s="7">
        <v>-33.520000000000003</v>
      </c>
      <c r="BQ4" s="7">
        <v>40087.949999999997</v>
      </c>
      <c r="BR4" s="7">
        <v>20125.95</v>
      </c>
      <c r="BS4" s="7"/>
      <c r="BT4" s="7">
        <v>2387</v>
      </c>
      <c r="BU4" s="7">
        <v>198.9</v>
      </c>
      <c r="BV4" s="7" t="s">
        <v>87</v>
      </c>
      <c r="BW4" s="7">
        <v>31775</v>
      </c>
      <c r="BX4" s="7">
        <v>2018</v>
      </c>
      <c r="BY4" s="7">
        <v>6</v>
      </c>
      <c r="BZ4" s="7" t="s">
        <v>2246</v>
      </c>
      <c r="CA4" s="7">
        <v>1.5</v>
      </c>
      <c r="CB4" s="7" t="s">
        <v>3001</v>
      </c>
    </row>
    <row r="5" spans="1:80" x14ac:dyDescent="0.25">
      <c r="A5" s="7">
        <v>123</v>
      </c>
      <c r="B5" s="7" t="s">
        <v>101</v>
      </c>
      <c r="C5" s="7" t="s">
        <v>101</v>
      </c>
      <c r="D5" s="7" t="s">
        <v>89</v>
      </c>
      <c r="E5" s="7">
        <v>9543.44</v>
      </c>
      <c r="F5" s="7">
        <v>6045.34</v>
      </c>
      <c r="G5" s="7">
        <v>0</v>
      </c>
      <c r="H5" s="7">
        <v>0</v>
      </c>
      <c r="I5" s="7">
        <v>0</v>
      </c>
      <c r="J5" s="7">
        <v>6528.84</v>
      </c>
      <c r="K5" s="7">
        <v>-483.5</v>
      </c>
      <c r="L5" s="7">
        <v>9059.94</v>
      </c>
      <c r="M5" s="13">
        <v>3321.1</v>
      </c>
      <c r="N5" s="13">
        <v>5738.84</v>
      </c>
      <c r="O5" s="7" t="s">
        <v>90</v>
      </c>
      <c r="P5" s="7" t="s">
        <v>80</v>
      </c>
      <c r="Q5" s="7"/>
      <c r="R5" s="7">
        <v>118</v>
      </c>
      <c r="S5" s="7">
        <v>28005</v>
      </c>
      <c r="T5" s="7" t="s">
        <v>81</v>
      </c>
      <c r="U5" s="7" t="s">
        <v>91</v>
      </c>
      <c r="V5" s="7">
        <v>2</v>
      </c>
      <c r="W5" s="7" t="s">
        <v>1869</v>
      </c>
      <c r="X5" s="7" t="s">
        <v>2999</v>
      </c>
      <c r="Y5" s="7" t="s">
        <v>3000</v>
      </c>
      <c r="Z5" s="7" t="s">
        <v>2413</v>
      </c>
      <c r="AA5" s="7" t="s">
        <v>2414</v>
      </c>
      <c r="AB5" s="7" t="s">
        <v>92</v>
      </c>
      <c r="AC5" s="7" t="s">
        <v>93</v>
      </c>
      <c r="AD5" s="7" t="s">
        <v>94</v>
      </c>
      <c r="AE5" s="7"/>
      <c r="AF5" s="7"/>
      <c r="AG5" s="7"/>
      <c r="AH5" s="7" t="s">
        <v>101</v>
      </c>
      <c r="AI5" s="7" t="s">
        <v>102</v>
      </c>
      <c r="AJ5" s="7" t="s">
        <v>101</v>
      </c>
      <c r="AK5" s="7" t="s">
        <v>101</v>
      </c>
      <c r="AL5" s="7" t="s">
        <v>1620</v>
      </c>
      <c r="AM5" s="7" t="s">
        <v>1621</v>
      </c>
      <c r="AN5" s="7"/>
      <c r="AO5" s="7"/>
      <c r="AP5" s="9">
        <v>367</v>
      </c>
      <c r="AQ5" s="9">
        <v>73050</v>
      </c>
      <c r="AR5" s="9">
        <v>39951</v>
      </c>
      <c r="AS5" s="9">
        <v>40644</v>
      </c>
      <c r="AT5" s="7" t="s">
        <v>85</v>
      </c>
      <c r="AU5" s="7" t="s">
        <v>86</v>
      </c>
      <c r="AV5" s="7" t="s">
        <v>85</v>
      </c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>
        <v>9060</v>
      </c>
      <c r="BO5" s="7">
        <v>5739</v>
      </c>
      <c r="BP5" s="7">
        <v>0</v>
      </c>
      <c r="BQ5" s="13">
        <v>9849.94</v>
      </c>
      <c r="BR5" s="7">
        <v>6045.34</v>
      </c>
      <c r="BS5" s="7"/>
      <c r="BT5" s="7">
        <v>2387</v>
      </c>
      <c r="BU5" s="7">
        <v>198.9</v>
      </c>
      <c r="BV5" s="7" t="s">
        <v>87</v>
      </c>
      <c r="BW5" s="7">
        <v>31775</v>
      </c>
      <c r="BX5" s="7">
        <v>2018</v>
      </c>
      <c r="BY5" s="7">
        <v>6</v>
      </c>
      <c r="BZ5" s="7" t="s">
        <v>2246</v>
      </c>
      <c r="CA5" s="7">
        <v>1.5</v>
      </c>
      <c r="CB5" s="7" t="s">
        <v>3001</v>
      </c>
    </row>
    <row r="6" spans="1:80" x14ac:dyDescent="0.25">
      <c r="A6" s="7">
        <v>123</v>
      </c>
      <c r="B6" s="7" t="s">
        <v>103</v>
      </c>
      <c r="C6" s="7" t="s">
        <v>103</v>
      </c>
      <c r="D6" s="7" t="s">
        <v>89</v>
      </c>
      <c r="E6" s="7">
        <v>478.49</v>
      </c>
      <c r="F6" s="7">
        <v>6000</v>
      </c>
      <c r="G6" s="7">
        <v>0</v>
      </c>
      <c r="H6" s="7">
        <v>0</v>
      </c>
      <c r="I6" s="7">
        <v>0</v>
      </c>
      <c r="J6" s="7">
        <v>0</v>
      </c>
      <c r="K6" s="7">
        <v>6000</v>
      </c>
      <c r="L6" s="7">
        <v>6478.49</v>
      </c>
      <c r="M6" s="7">
        <v>0</v>
      </c>
      <c r="N6" s="7">
        <v>6478.49</v>
      </c>
      <c r="O6" s="7" t="s">
        <v>90</v>
      </c>
      <c r="P6" s="7" t="s">
        <v>80</v>
      </c>
      <c r="Q6" s="7"/>
      <c r="R6" s="7">
        <v>118</v>
      </c>
      <c r="S6" s="7">
        <v>28006</v>
      </c>
      <c r="T6" s="7" t="s">
        <v>81</v>
      </c>
      <c r="U6" s="7" t="s">
        <v>91</v>
      </c>
      <c r="V6" s="7">
        <v>2</v>
      </c>
      <c r="W6" s="7" t="s">
        <v>1869</v>
      </c>
      <c r="X6" s="7" t="s">
        <v>2999</v>
      </c>
      <c r="Y6" s="7" t="s">
        <v>3000</v>
      </c>
      <c r="Z6" s="7" t="s">
        <v>2413</v>
      </c>
      <c r="AA6" s="7" t="s">
        <v>2414</v>
      </c>
      <c r="AB6" s="7" t="s">
        <v>92</v>
      </c>
      <c r="AC6" s="7" t="s">
        <v>93</v>
      </c>
      <c r="AD6" s="7" t="s">
        <v>94</v>
      </c>
      <c r="AE6" s="7"/>
      <c r="AF6" s="7"/>
      <c r="AG6" s="7"/>
      <c r="AH6" s="7" t="s">
        <v>103</v>
      </c>
      <c r="AI6" s="7" t="s">
        <v>104</v>
      </c>
      <c r="AJ6" s="7" t="s">
        <v>103</v>
      </c>
      <c r="AK6" s="7" t="s">
        <v>103</v>
      </c>
      <c r="AL6" s="7" t="s">
        <v>1620</v>
      </c>
      <c r="AM6" s="7" t="s">
        <v>1621</v>
      </c>
      <c r="AN6" s="7"/>
      <c r="AO6" s="7"/>
      <c r="AP6" s="9">
        <v>367</v>
      </c>
      <c r="AQ6" s="9">
        <v>73050</v>
      </c>
      <c r="AR6" s="9">
        <v>39951</v>
      </c>
      <c r="AS6" s="9">
        <v>40644</v>
      </c>
      <c r="AT6" s="7" t="s">
        <v>85</v>
      </c>
      <c r="AU6" s="7" t="s">
        <v>86</v>
      </c>
      <c r="AV6" s="7" t="s">
        <v>85</v>
      </c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>
        <v>6478</v>
      </c>
      <c r="BO6" s="7">
        <v>6478</v>
      </c>
      <c r="BP6" s="7">
        <v>0</v>
      </c>
      <c r="BQ6" s="7">
        <v>0</v>
      </c>
      <c r="BR6" s="7">
        <v>6000</v>
      </c>
      <c r="BS6" s="7"/>
      <c r="BT6" s="7">
        <v>2387</v>
      </c>
      <c r="BU6" s="7">
        <v>198.9</v>
      </c>
      <c r="BV6" s="7" t="s">
        <v>87</v>
      </c>
      <c r="BW6" s="7">
        <v>31775</v>
      </c>
      <c r="BX6" s="7">
        <v>2018</v>
      </c>
      <c r="BY6" s="7">
        <v>6</v>
      </c>
      <c r="BZ6" s="7" t="s">
        <v>2246</v>
      </c>
      <c r="CA6" s="7">
        <v>1.5</v>
      </c>
      <c r="CB6" s="7" t="s">
        <v>3001</v>
      </c>
    </row>
    <row r="7" spans="1:80" x14ac:dyDescent="0.25">
      <c r="A7" s="7">
        <v>123</v>
      </c>
      <c r="B7" s="7" t="s">
        <v>105</v>
      </c>
      <c r="C7" s="7" t="s">
        <v>105</v>
      </c>
      <c r="D7" s="7" t="s">
        <v>89</v>
      </c>
      <c r="E7" s="7">
        <v>17629.23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17629.23</v>
      </c>
      <c r="M7" s="7">
        <v>0</v>
      </c>
      <c r="N7" s="7">
        <v>17629.23</v>
      </c>
      <c r="O7" s="7" t="s">
        <v>90</v>
      </c>
      <c r="P7" s="7" t="s">
        <v>80</v>
      </c>
      <c r="Q7" s="7"/>
      <c r="R7" s="7">
        <v>118</v>
      </c>
      <c r="S7" s="7">
        <v>28009</v>
      </c>
      <c r="T7" s="7" t="s">
        <v>81</v>
      </c>
      <c r="U7" s="7" t="s">
        <v>91</v>
      </c>
      <c r="V7" s="7">
        <v>2</v>
      </c>
      <c r="W7" s="7" t="s">
        <v>1869</v>
      </c>
      <c r="X7" s="7" t="s">
        <v>2999</v>
      </c>
      <c r="Y7" s="7" t="s">
        <v>3000</v>
      </c>
      <c r="Z7" s="7" t="s">
        <v>2413</v>
      </c>
      <c r="AA7" s="7" t="s">
        <v>2414</v>
      </c>
      <c r="AB7" s="7" t="s">
        <v>92</v>
      </c>
      <c r="AC7" s="7" t="s">
        <v>93</v>
      </c>
      <c r="AD7" s="7" t="s">
        <v>94</v>
      </c>
      <c r="AE7" s="7"/>
      <c r="AF7" s="7"/>
      <c r="AG7" s="7"/>
      <c r="AH7" s="7" t="s">
        <v>105</v>
      </c>
      <c r="AI7" s="7" t="s">
        <v>106</v>
      </c>
      <c r="AJ7" s="7" t="s">
        <v>105</v>
      </c>
      <c r="AK7" s="7" t="s">
        <v>105</v>
      </c>
      <c r="AL7" s="7" t="s">
        <v>1620</v>
      </c>
      <c r="AM7" s="7" t="s">
        <v>1621</v>
      </c>
      <c r="AN7" s="7"/>
      <c r="AO7" s="7"/>
      <c r="AP7" s="9">
        <v>367</v>
      </c>
      <c r="AQ7" s="9">
        <v>73050</v>
      </c>
      <c r="AR7" s="9">
        <v>39951</v>
      </c>
      <c r="AS7" s="9">
        <v>40644</v>
      </c>
      <c r="AT7" s="7" t="s">
        <v>85</v>
      </c>
      <c r="AU7" s="7" t="s">
        <v>86</v>
      </c>
      <c r="AV7" s="7" t="s">
        <v>96</v>
      </c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17629</v>
      </c>
      <c r="BO7" s="7">
        <v>17629</v>
      </c>
      <c r="BP7" s="7">
        <v>0</v>
      </c>
      <c r="BQ7" s="7">
        <v>0</v>
      </c>
      <c r="BR7" s="7">
        <v>0</v>
      </c>
      <c r="BS7" s="7"/>
      <c r="BT7" s="7">
        <v>2387</v>
      </c>
      <c r="BU7" s="7">
        <v>198.9</v>
      </c>
      <c r="BV7" s="7" t="s">
        <v>87</v>
      </c>
      <c r="BW7" s="7">
        <v>31775</v>
      </c>
      <c r="BX7" s="7">
        <v>2018</v>
      </c>
      <c r="BY7" s="7">
        <v>6</v>
      </c>
      <c r="BZ7" s="7" t="s">
        <v>2246</v>
      </c>
      <c r="CA7" s="7">
        <v>1.5</v>
      </c>
      <c r="CB7" s="7" t="s">
        <v>3001</v>
      </c>
    </row>
    <row r="8" spans="1:80" x14ac:dyDescent="0.25">
      <c r="A8" s="7">
        <v>123</v>
      </c>
      <c r="B8" s="7" t="s">
        <v>107</v>
      </c>
      <c r="C8" s="7" t="s">
        <v>107</v>
      </c>
      <c r="D8" s="7" t="s">
        <v>89</v>
      </c>
      <c r="E8" s="7">
        <v>55611.97</v>
      </c>
      <c r="F8" s="7">
        <v>16548.39</v>
      </c>
      <c r="G8" s="7">
        <v>0</v>
      </c>
      <c r="H8" s="7">
        <v>0</v>
      </c>
      <c r="I8" s="7">
        <v>0</v>
      </c>
      <c r="J8" s="7">
        <v>13052.66</v>
      </c>
      <c r="K8" s="7">
        <v>3495.7299999999996</v>
      </c>
      <c r="L8" s="7">
        <v>59107.7</v>
      </c>
      <c r="M8" s="7">
        <v>9462.0299999999988</v>
      </c>
      <c r="N8" s="7">
        <v>49645.67</v>
      </c>
      <c r="O8" s="7" t="s">
        <v>90</v>
      </c>
      <c r="P8" s="7" t="s">
        <v>80</v>
      </c>
      <c r="Q8" s="7"/>
      <c r="R8" s="7">
        <v>118</v>
      </c>
      <c r="S8" s="7">
        <v>28011</v>
      </c>
      <c r="T8" s="7" t="s">
        <v>81</v>
      </c>
      <c r="U8" s="7" t="s">
        <v>91</v>
      </c>
      <c r="V8" s="7">
        <v>2</v>
      </c>
      <c r="W8" s="7" t="s">
        <v>1869</v>
      </c>
      <c r="X8" s="7" t="s">
        <v>2999</v>
      </c>
      <c r="Y8" s="7" t="s">
        <v>3000</v>
      </c>
      <c r="Z8" s="7" t="s">
        <v>2413</v>
      </c>
      <c r="AA8" s="7" t="s">
        <v>2414</v>
      </c>
      <c r="AB8" s="7" t="s">
        <v>92</v>
      </c>
      <c r="AC8" s="7" t="s">
        <v>93</v>
      </c>
      <c r="AD8" s="7" t="s">
        <v>94</v>
      </c>
      <c r="AE8" s="7"/>
      <c r="AF8" s="7"/>
      <c r="AG8" s="7"/>
      <c r="AH8" s="7" t="s">
        <v>107</v>
      </c>
      <c r="AI8" s="7" t="s">
        <v>108</v>
      </c>
      <c r="AJ8" s="7" t="s">
        <v>107</v>
      </c>
      <c r="AK8" s="7" t="s">
        <v>107</v>
      </c>
      <c r="AL8" s="7" t="s">
        <v>1620</v>
      </c>
      <c r="AM8" s="7" t="s">
        <v>1621</v>
      </c>
      <c r="AN8" s="7"/>
      <c r="AO8" s="7"/>
      <c r="AP8" s="9">
        <v>367</v>
      </c>
      <c r="AQ8" s="9">
        <v>73050</v>
      </c>
      <c r="AR8" s="9">
        <v>39951</v>
      </c>
      <c r="AS8" s="9">
        <v>40644</v>
      </c>
      <c r="AT8" s="7" t="s">
        <v>85</v>
      </c>
      <c r="AU8" s="7" t="s">
        <v>86</v>
      </c>
      <c r="AV8" s="7" t="s">
        <v>85</v>
      </c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>
        <v>59108</v>
      </c>
      <c r="BO8" s="7">
        <v>49646</v>
      </c>
      <c r="BP8" s="7">
        <v>0</v>
      </c>
      <c r="BQ8" s="7">
        <v>22514.69</v>
      </c>
      <c r="BR8" s="7">
        <v>16548.39</v>
      </c>
      <c r="BS8" s="7"/>
      <c r="BT8" s="7">
        <v>2387</v>
      </c>
      <c r="BU8" s="7">
        <v>198.9</v>
      </c>
      <c r="BV8" s="7" t="s">
        <v>87</v>
      </c>
      <c r="BW8" s="7">
        <v>31775</v>
      </c>
      <c r="BX8" s="7">
        <v>2018</v>
      </c>
      <c r="BY8" s="7">
        <v>6</v>
      </c>
      <c r="BZ8" s="7" t="s">
        <v>2246</v>
      </c>
      <c r="CA8" s="7">
        <v>1.5</v>
      </c>
      <c r="CB8" s="7" t="s">
        <v>3001</v>
      </c>
    </row>
    <row r="9" spans="1:80" x14ac:dyDescent="0.25">
      <c r="A9" s="7">
        <v>123</v>
      </c>
      <c r="B9" s="7" t="s">
        <v>109</v>
      </c>
      <c r="C9" s="7" t="s">
        <v>109</v>
      </c>
      <c r="D9" s="7" t="s">
        <v>89</v>
      </c>
      <c r="E9" s="7">
        <v>57556.47</v>
      </c>
      <c r="F9" s="7">
        <v>39538.25</v>
      </c>
      <c r="G9" s="7">
        <v>0</v>
      </c>
      <c r="H9" s="7">
        <v>0</v>
      </c>
      <c r="I9" s="7">
        <v>0</v>
      </c>
      <c r="J9" s="7">
        <v>19817.939999999999</v>
      </c>
      <c r="K9" s="7">
        <v>19720.310000000001</v>
      </c>
      <c r="L9" s="7">
        <v>77276.78</v>
      </c>
      <c r="M9" s="7">
        <v>13343.37</v>
      </c>
      <c r="N9" s="7">
        <v>63933.409999999996</v>
      </c>
      <c r="O9" s="7" t="s">
        <v>90</v>
      </c>
      <c r="P9" s="7" t="s">
        <v>80</v>
      </c>
      <c r="Q9" s="7"/>
      <c r="R9" s="7">
        <v>118</v>
      </c>
      <c r="S9" s="7">
        <v>28014</v>
      </c>
      <c r="T9" s="7" t="s">
        <v>81</v>
      </c>
      <c r="U9" s="7" t="s">
        <v>91</v>
      </c>
      <c r="V9" s="7">
        <v>2</v>
      </c>
      <c r="W9" s="7" t="s">
        <v>1869</v>
      </c>
      <c r="X9" s="7" t="s">
        <v>2999</v>
      </c>
      <c r="Y9" s="7" t="s">
        <v>3000</v>
      </c>
      <c r="Z9" s="7" t="s">
        <v>2413</v>
      </c>
      <c r="AA9" s="7" t="s">
        <v>2414</v>
      </c>
      <c r="AB9" s="7" t="s">
        <v>92</v>
      </c>
      <c r="AC9" s="7" t="s">
        <v>93</v>
      </c>
      <c r="AD9" s="7" t="s">
        <v>94</v>
      </c>
      <c r="AE9" s="7"/>
      <c r="AF9" s="7"/>
      <c r="AG9" s="7"/>
      <c r="AH9" s="7" t="s">
        <v>110</v>
      </c>
      <c r="AI9" s="7" t="s">
        <v>111</v>
      </c>
      <c r="AJ9" s="7" t="s">
        <v>112</v>
      </c>
      <c r="AK9" s="7" t="s">
        <v>113</v>
      </c>
      <c r="AL9" s="7" t="s">
        <v>1620</v>
      </c>
      <c r="AM9" s="7" t="s">
        <v>1621</v>
      </c>
      <c r="AN9" s="7"/>
      <c r="AO9" s="7"/>
      <c r="AP9" s="9">
        <v>367</v>
      </c>
      <c r="AQ9" s="9">
        <v>73050</v>
      </c>
      <c r="AR9" s="9">
        <v>39951</v>
      </c>
      <c r="AS9" s="9">
        <v>40644</v>
      </c>
      <c r="AT9" s="7" t="s">
        <v>85</v>
      </c>
      <c r="AU9" s="7" t="s">
        <v>86</v>
      </c>
      <c r="AV9" s="7" t="s">
        <v>85</v>
      </c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77277</v>
      </c>
      <c r="BO9" s="7">
        <v>63933</v>
      </c>
      <c r="BP9" s="7">
        <v>0</v>
      </c>
      <c r="BQ9" s="7">
        <v>33161.31</v>
      </c>
      <c r="BR9" s="7">
        <v>39538.25</v>
      </c>
      <c r="BS9" s="7"/>
      <c r="BT9" s="7">
        <v>2387</v>
      </c>
      <c r="BU9" s="7">
        <v>198.9</v>
      </c>
      <c r="BV9" s="7" t="s">
        <v>87</v>
      </c>
      <c r="BW9" s="7">
        <v>31775</v>
      </c>
      <c r="BX9" s="7">
        <v>2018</v>
      </c>
      <c r="BY9" s="7">
        <v>6</v>
      </c>
      <c r="BZ9" s="7" t="s">
        <v>2246</v>
      </c>
      <c r="CA9" s="7">
        <v>1.5</v>
      </c>
      <c r="CB9" s="7" t="s">
        <v>3001</v>
      </c>
    </row>
    <row r="10" spans="1:80" x14ac:dyDescent="0.25">
      <c r="A10" s="7">
        <v>123</v>
      </c>
      <c r="B10" s="7" t="s">
        <v>114</v>
      </c>
      <c r="C10" s="7" t="s">
        <v>114</v>
      </c>
      <c r="D10" s="7" t="s">
        <v>89</v>
      </c>
      <c r="E10" s="7">
        <v>22985.26</v>
      </c>
      <c r="F10" s="7">
        <v>0</v>
      </c>
      <c r="G10" s="7">
        <v>0</v>
      </c>
      <c r="H10" s="7">
        <v>0</v>
      </c>
      <c r="I10" s="7">
        <v>0</v>
      </c>
      <c r="J10" s="7">
        <v>8622.89</v>
      </c>
      <c r="K10" s="7">
        <v>-8622.89</v>
      </c>
      <c r="L10" s="7">
        <v>14362.369999999999</v>
      </c>
      <c r="M10" s="7">
        <v>11044.62</v>
      </c>
      <c r="N10" s="7">
        <v>3317.7499999999982</v>
      </c>
      <c r="O10" s="7" t="s">
        <v>90</v>
      </c>
      <c r="P10" s="7" t="s">
        <v>80</v>
      </c>
      <c r="Q10" s="7"/>
      <c r="R10" s="7">
        <v>118</v>
      </c>
      <c r="S10" s="7">
        <v>28013</v>
      </c>
      <c r="T10" s="7" t="s">
        <v>81</v>
      </c>
      <c r="U10" s="7" t="s">
        <v>91</v>
      </c>
      <c r="V10" s="7">
        <v>2</v>
      </c>
      <c r="W10" s="7" t="s">
        <v>1869</v>
      </c>
      <c r="X10" s="7" t="s">
        <v>2999</v>
      </c>
      <c r="Y10" s="7" t="s">
        <v>3000</v>
      </c>
      <c r="Z10" s="7" t="s">
        <v>2413</v>
      </c>
      <c r="AA10" s="7" t="s">
        <v>2414</v>
      </c>
      <c r="AB10" s="7" t="s">
        <v>92</v>
      </c>
      <c r="AC10" s="7" t="s">
        <v>93</v>
      </c>
      <c r="AD10" s="7" t="s">
        <v>94</v>
      </c>
      <c r="AE10" s="7"/>
      <c r="AF10" s="7"/>
      <c r="AG10" s="7"/>
      <c r="AH10" s="7" t="s">
        <v>114</v>
      </c>
      <c r="AI10" s="7" t="s">
        <v>115</v>
      </c>
      <c r="AJ10" s="7" t="s">
        <v>116</v>
      </c>
      <c r="AK10" s="7" t="s">
        <v>117</v>
      </c>
      <c r="AL10" s="7" t="s">
        <v>1620</v>
      </c>
      <c r="AM10" s="7" t="s">
        <v>1621</v>
      </c>
      <c r="AN10" s="7"/>
      <c r="AO10" s="7"/>
      <c r="AP10" s="9">
        <v>367</v>
      </c>
      <c r="AQ10" s="9">
        <v>73050</v>
      </c>
      <c r="AR10" s="9">
        <v>39951</v>
      </c>
      <c r="AS10" s="9">
        <v>40644</v>
      </c>
      <c r="AT10" s="7" t="s">
        <v>85</v>
      </c>
      <c r="AU10" s="7" t="s">
        <v>86</v>
      </c>
      <c r="AV10" s="7" t="s">
        <v>85</v>
      </c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>
        <v>14362</v>
      </c>
      <c r="BO10" s="7">
        <v>3318</v>
      </c>
      <c r="BP10" s="7">
        <v>0</v>
      </c>
      <c r="BQ10" s="7">
        <v>19667.510000000002</v>
      </c>
      <c r="BR10" s="7">
        <v>0</v>
      </c>
      <c r="BS10" s="7"/>
      <c r="BT10" s="7">
        <v>2387</v>
      </c>
      <c r="BU10" s="7">
        <v>198.9</v>
      </c>
      <c r="BV10" s="7" t="s">
        <v>87</v>
      </c>
      <c r="BW10" s="7">
        <v>31775</v>
      </c>
      <c r="BX10" s="7">
        <v>2018</v>
      </c>
      <c r="BY10" s="7">
        <v>6</v>
      </c>
      <c r="BZ10" s="7" t="s">
        <v>2246</v>
      </c>
      <c r="CA10" s="7">
        <v>1.5</v>
      </c>
      <c r="CB10" s="7" t="s">
        <v>3001</v>
      </c>
    </row>
    <row r="11" spans="1:80" x14ac:dyDescent="0.25">
      <c r="A11" s="7">
        <v>123</v>
      </c>
      <c r="B11" s="7" t="s">
        <v>118</v>
      </c>
      <c r="C11" s="7" t="s">
        <v>118</v>
      </c>
      <c r="D11" s="7" t="s">
        <v>89</v>
      </c>
      <c r="E11" s="7">
        <v>1378.34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1378.34</v>
      </c>
      <c r="M11" s="7">
        <v>302.45999999999998</v>
      </c>
      <c r="N11" s="7">
        <v>1075.8799999999999</v>
      </c>
      <c r="O11" s="7" t="s">
        <v>90</v>
      </c>
      <c r="P11" s="7" t="s">
        <v>80</v>
      </c>
      <c r="Q11" s="7"/>
      <c r="R11" s="7">
        <v>118</v>
      </c>
      <c r="S11" s="7">
        <v>28015</v>
      </c>
      <c r="T11" s="7" t="s">
        <v>81</v>
      </c>
      <c r="U11" s="7" t="s">
        <v>91</v>
      </c>
      <c r="V11" s="7">
        <v>2</v>
      </c>
      <c r="W11" s="7" t="s">
        <v>1869</v>
      </c>
      <c r="X11" s="7" t="s">
        <v>2999</v>
      </c>
      <c r="Y11" s="7" t="s">
        <v>3000</v>
      </c>
      <c r="Z11" s="7" t="s">
        <v>2413</v>
      </c>
      <c r="AA11" s="7" t="s">
        <v>2414</v>
      </c>
      <c r="AB11" s="7" t="s">
        <v>92</v>
      </c>
      <c r="AC11" s="7" t="s">
        <v>93</v>
      </c>
      <c r="AD11" s="7" t="s">
        <v>94</v>
      </c>
      <c r="AE11" s="7"/>
      <c r="AF11" s="7"/>
      <c r="AG11" s="7"/>
      <c r="AH11" s="7" t="s">
        <v>118</v>
      </c>
      <c r="AI11" s="7" t="s">
        <v>119</v>
      </c>
      <c r="AJ11" s="7" t="s">
        <v>118</v>
      </c>
      <c r="AK11" s="7" t="s">
        <v>118</v>
      </c>
      <c r="AL11" s="7" t="s">
        <v>1620</v>
      </c>
      <c r="AM11" s="7" t="s">
        <v>1621</v>
      </c>
      <c r="AN11" s="7"/>
      <c r="AO11" s="7"/>
      <c r="AP11" s="9">
        <v>367</v>
      </c>
      <c r="AQ11" s="9">
        <v>73050</v>
      </c>
      <c r="AR11" s="9">
        <v>39951</v>
      </c>
      <c r="AS11" s="9">
        <v>40644</v>
      </c>
      <c r="AT11" s="7" t="s">
        <v>85</v>
      </c>
      <c r="AU11" s="7" t="s">
        <v>86</v>
      </c>
      <c r="AV11" s="7" t="s">
        <v>85</v>
      </c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>
        <v>1378</v>
      </c>
      <c r="BO11" s="7">
        <v>1076</v>
      </c>
      <c r="BP11" s="7">
        <v>0</v>
      </c>
      <c r="BQ11" s="7">
        <v>302.45999999999998</v>
      </c>
      <c r="BR11" s="7">
        <v>0</v>
      </c>
      <c r="BS11" s="7"/>
      <c r="BT11" s="7">
        <v>2387</v>
      </c>
      <c r="BU11" s="7">
        <v>198.9</v>
      </c>
      <c r="BV11" s="7" t="s">
        <v>87</v>
      </c>
      <c r="BW11" s="7">
        <v>31775</v>
      </c>
      <c r="BX11" s="7">
        <v>2018</v>
      </c>
      <c r="BY11" s="7">
        <v>6</v>
      </c>
      <c r="BZ11" s="7" t="s">
        <v>2246</v>
      </c>
      <c r="CA11" s="7">
        <v>1.5</v>
      </c>
      <c r="CB11" s="7" t="s">
        <v>3001</v>
      </c>
    </row>
    <row r="12" spans="1:80" x14ac:dyDescent="0.25">
      <c r="A12" s="7">
        <v>123</v>
      </c>
      <c r="B12" s="7" t="s">
        <v>120</v>
      </c>
      <c r="C12" s="7" t="s">
        <v>120</v>
      </c>
      <c r="D12" s="7" t="s">
        <v>89</v>
      </c>
      <c r="E12" s="7">
        <v>11822.9</v>
      </c>
      <c r="F12" s="7">
        <v>28800</v>
      </c>
      <c r="G12" s="7">
        <v>0</v>
      </c>
      <c r="H12" s="7">
        <v>0</v>
      </c>
      <c r="I12" s="7">
        <v>0</v>
      </c>
      <c r="J12" s="7">
        <v>9756.43</v>
      </c>
      <c r="K12" s="7">
        <v>19043.57</v>
      </c>
      <c r="L12" s="7">
        <v>30866.47</v>
      </c>
      <c r="M12" s="7">
        <v>14906.73</v>
      </c>
      <c r="N12" s="7">
        <v>15959.740000000002</v>
      </c>
      <c r="O12" s="7" t="s">
        <v>90</v>
      </c>
      <c r="P12" s="7" t="s">
        <v>80</v>
      </c>
      <c r="Q12" s="7"/>
      <c r="R12" s="7">
        <v>118</v>
      </c>
      <c r="S12" s="7">
        <v>28016</v>
      </c>
      <c r="T12" s="7" t="s">
        <v>81</v>
      </c>
      <c r="U12" s="7" t="s">
        <v>91</v>
      </c>
      <c r="V12" s="7">
        <v>2</v>
      </c>
      <c r="W12" s="7" t="s">
        <v>1869</v>
      </c>
      <c r="X12" s="7" t="s">
        <v>2999</v>
      </c>
      <c r="Y12" s="7" t="s">
        <v>3000</v>
      </c>
      <c r="Z12" s="7" t="s">
        <v>2413</v>
      </c>
      <c r="AA12" s="7" t="s">
        <v>2414</v>
      </c>
      <c r="AB12" s="7" t="s">
        <v>92</v>
      </c>
      <c r="AC12" s="7" t="s">
        <v>93</v>
      </c>
      <c r="AD12" s="7" t="s">
        <v>94</v>
      </c>
      <c r="AE12" s="7"/>
      <c r="AF12" s="7"/>
      <c r="AG12" s="7"/>
      <c r="AH12" s="7" t="s">
        <v>120</v>
      </c>
      <c r="AI12" s="7" t="s">
        <v>121</v>
      </c>
      <c r="AJ12" s="7" t="s">
        <v>120</v>
      </c>
      <c r="AK12" s="7" t="s">
        <v>120</v>
      </c>
      <c r="AL12" s="7" t="s">
        <v>1620</v>
      </c>
      <c r="AM12" s="7" t="s">
        <v>1621</v>
      </c>
      <c r="AN12" s="7"/>
      <c r="AO12" s="7"/>
      <c r="AP12" s="9">
        <v>367</v>
      </c>
      <c r="AQ12" s="9">
        <v>73050</v>
      </c>
      <c r="AR12" s="9">
        <v>39951</v>
      </c>
      <c r="AS12" s="9">
        <v>40644</v>
      </c>
      <c r="AT12" s="7" t="s">
        <v>85</v>
      </c>
      <c r="AU12" s="7" t="s">
        <v>86</v>
      </c>
      <c r="AV12" s="7" t="s">
        <v>85</v>
      </c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>
        <v>30866</v>
      </c>
      <c r="BO12" s="7">
        <v>15960</v>
      </c>
      <c r="BP12" s="7">
        <v>0</v>
      </c>
      <c r="BQ12" s="7">
        <v>24663.16</v>
      </c>
      <c r="BR12" s="7">
        <v>28800</v>
      </c>
      <c r="BS12" s="7"/>
      <c r="BT12" s="7">
        <v>2387</v>
      </c>
      <c r="BU12" s="7">
        <v>198.9</v>
      </c>
      <c r="BV12" s="7" t="s">
        <v>87</v>
      </c>
      <c r="BW12" s="7">
        <v>31775</v>
      </c>
      <c r="BX12" s="7">
        <v>2018</v>
      </c>
      <c r="BY12" s="7">
        <v>6</v>
      </c>
      <c r="BZ12" s="7" t="s">
        <v>2246</v>
      </c>
      <c r="CA12" s="7">
        <v>1.5</v>
      </c>
      <c r="CB12" s="7" t="s">
        <v>3001</v>
      </c>
    </row>
    <row r="13" spans="1:80" x14ac:dyDescent="0.25">
      <c r="A13" s="7">
        <v>123</v>
      </c>
      <c r="B13" s="7" t="s">
        <v>122</v>
      </c>
      <c r="C13" s="7" t="s">
        <v>122</v>
      </c>
      <c r="D13" s="7" t="s">
        <v>89</v>
      </c>
      <c r="E13" s="7">
        <v>13631.5</v>
      </c>
      <c r="F13" s="7">
        <v>25208.99</v>
      </c>
      <c r="G13" s="7">
        <v>0</v>
      </c>
      <c r="H13" s="7">
        <v>0</v>
      </c>
      <c r="I13" s="7">
        <v>0</v>
      </c>
      <c r="J13" s="7">
        <v>5516.85</v>
      </c>
      <c r="K13" s="7">
        <v>19692.14</v>
      </c>
      <c r="L13" s="7">
        <v>33323.64</v>
      </c>
      <c r="M13" s="7">
        <v>12234.34</v>
      </c>
      <c r="N13" s="7">
        <v>21089.3</v>
      </c>
      <c r="O13" s="7" t="s">
        <v>90</v>
      </c>
      <c r="P13" s="7" t="s">
        <v>80</v>
      </c>
      <c r="Q13" s="7"/>
      <c r="R13" s="7">
        <v>118</v>
      </c>
      <c r="S13" s="7">
        <v>28018</v>
      </c>
      <c r="T13" s="7" t="s">
        <v>81</v>
      </c>
      <c r="U13" s="7" t="s">
        <v>91</v>
      </c>
      <c r="V13" s="7">
        <v>2</v>
      </c>
      <c r="W13" s="7" t="s">
        <v>1869</v>
      </c>
      <c r="X13" s="7" t="s">
        <v>2999</v>
      </c>
      <c r="Y13" s="7" t="s">
        <v>3000</v>
      </c>
      <c r="Z13" s="7" t="s">
        <v>2413</v>
      </c>
      <c r="AA13" s="7" t="s">
        <v>2414</v>
      </c>
      <c r="AB13" s="7" t="s">
        <v>92</v>
      </c>
      <c r="AC13" s="7" t="s">
        <v>93</v>
      </c>
      <c r="AD13" s="7" t="s">
        <v>94</v>
      </c>
      <c r="AE13" s="7"/>
      <c r="AF13" s="7"/>
      <c r="AG13" s="7"/>
      <c r="AH13" s="7" t="s">
        <v>122</v>
      </c>
      <c r="AI13" s="7" t="s">
        <v>123</v>
      </c>
      <c r="AJ13" s="7" t="s">
        <v>122</v>
      </c>
      <c r="AK13" s="7" t="s">
        <v>122</v>
      </c>
      <c r="AL13" s="7" t="s">
        <v>1620</v>
      </c>
      <c r="AM13" s="7" t="s">
        <v>1621</v>
      </c>
      <c r="AN13" s="7"/>
      <c r="AO13" s="7"/>
      <c r="AP13" s="9">
        <v>367</v>
      </c>
      <c r="AQ13" s="9">
        <v>73050</v>
      </c>
      <c r="AR13" s="9">
        <v>39951</v>
      </c>
      <c r="AS13" s="9">
        <v>40644</v>
      </c>
      <c r="AT13" s="7" t="s">
        <v>85</v>
      </c>
      <c r="AU13" s="7" t="s">
        <v>86</v>
      </c>
      <c r="AV13" s="7" t="s">
        <v>85</v>
      </c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>
        <v>33324</v>
      </c>
      <c r="BO13" s="7">
        <v>21089</v>
      </c>
      <c r="BP13" s="7">
        <v>0</v>
      </c>
      <c r="BQ13" s="7">
        <v>17751.190000000002</v>
      </c>
      <c r="BR13" s="7">
        <v>25208.99</v>
      </c>
      <c r="BS13" s="7"/>
      <c r="BT13" s="7">
        <v>2387</v>
      </c>
      <c r="BU13" s="7">
        <v>198.9</v>
      </c>
      <c r="BV13" s="7" t="s">
        <v>87</v>
      </c>
      <c r="BW13" s="7">
        <v>31775</v>
      </c>
      <c r="BX13" s="7">
        <v>2018</v>
      </c>
      <c r="BY13" s="7">
        <v>6</v>
      </c>
      <c r="BZ13" s="7" t="s">
        <v>2246</v>
      </c>
      <c r="CA13" s="7">
        <v>1.5</v>
      </c>
      <c r="CB13" s="7" t="s">
        <v>3001</v>
      </c>
    </row>
    <row r="14" spans="1:80" x14ac:dyDescent="0.25">
      <c r="A14" s="7">
        <v>123</v>
      </c>
      <c r="B14" s="7" t="s">
        <v>124</v>
      </c>
      <c r="C14" s="7" t="s">
        <v>124</v>
      </c>
      <c r="D14" s="7" t="s">
        <v>89</v>
      </c>
      <c r="E14" s="7">
        <v>1309.31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1309.31</v>
      </c>
      <c r="M14" s="7">
        <v>0</v>
      </c>
      <c r="N14" s="7">
        <v>1309.31</v>
      </c>
      <c r="O14" s="7" t="s">
        <v>90</v>
      </c>
      <c r="P14" s="7" t="s">
        <v>80</v>
      </c>
      <c r="Q14" s="7"/>
      <c r="R14" s="7">
        <v>118</v>
      </c>
      <c r="S14" s="7">
        <v>28019</v>
      </c>
      <c r="T14" s="7" t="s">
        <v>81</v>
      </c>
      <c r="U14" s="7" t="s">
        <v>91</v>
      </c>
      <c r="V14" s="7">
        <v>2</v>
      </c>
      <c r="W14" s="7" t="s">
        <v>1869</v>
      </c>
      <c r="X14" s="7" t="s">
        <v>2999</v>
      </c>
      <c r="Y14" s="7" t="s">
        <v>3000</v>
      </c>
      <c r="Z14" s="7" t="s">
        <v>2413</v>
      </c>
      <c r="AA14" s="7" t="s">
        <v>2414</v>
      </c>
      <c r="AB14" s="7" t="s">
        <v>92</v>
      </c>
      <c r="AC14" s="7" t="s">
        <v>93</v>
      </c>
      <c r="AD14" s="7" t="s">
        <v>94</v>
      </c>
      <c r="AE14" s="7"/>
      <c r="AF14" s="7"/>
      <c r="AG14" s="7"/>
      <c r="AH14" s="7" t="s">
        <v>124</v>
      </c>
      <c r="AI14" s="7" t="s">
        <v>125</v>
      </c>
      <c r="AJ14" s="7" t="s">
        <v>124</v>
      </c>
      <c r="AK14" s="7" t="s">
        <v>124</v>
      </c>
      <c r="AL14" s="7" t="s">
        <v>1620</v>
      </c>
      <c r="AM14" s="7" t="s">
        <v>1621</v>
      </c>
      <c r="AN14" s="7"/>
      <c r="AO14" s="7"/>
      <c r="AP14" s="9">
        <v>367</v>
      </c>
      <c r="AQ14" s="9">
        <v>73050</v>
      </c>
      <c r="AR14" s="9">
        <v>39951</v>
      </c>
      <c r="AS14" s="9">
        <v>40644</v>
      </c>
      <c r="AT14" s="7" t="s">
        <v>85</v>
      </c>
      <c r="AU14" s="7" t="s">
        <v>86</v>
      </c>
      <c r="AV14" s="7" t="s">
        <v>96</v>
      </c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>
        <v>1309</v>
      </c>
      <c r="BO14" s="7">
        <v>1309</v>
      </c>
      <c r="BP14" s="7">
        <v>0</v>
      </c>
      <c r="BQ14" s="7">
        <v>0</v>
      </c>
      <c r="BR14" s="7">
        <v>0</v>
      </c>
      <c r="BS14" s="7"/>
      <c r="BT14" s="7">
        <v>2387</v>
      </c>
      <c r="BU14" s="7">
        <v>198.9</v>
      </c>
      <c r="BV14" s="7" t="s">
        <v>87</v>
      </c>
      <c r="BW14" s="7">
        <v>31775</v>
      </c>
      <c r="BX14" s="7">
        <v>2018</v>
      </c>
      <c r="BY14" s="7">
        <v>6</v>
      </c>
      <c r="BZ14" s="7" t="s">
        <v>2246</v>
      </c>
      <c r="CA14" s="7">
        <v>1.5</v>
      </c>
      <c r="CB14" s="7" t="s">
        <v>3001</v>
      </c>
    </row>
    <row r="15" spans="1:80" x14ac:dyDescent="0.25">
      <c r="A15" s="7">
        <v>123</v>
      </c>
      <c r="B15" s="7" t="s">
        <v>1186</v>
      </c>
      <c r="C15" s="7" t="s">
        <v>1186</v>
      </c>
      <c r="D15" s="7" t="s">
        <v>89</v>
      </c>
      <c r="E15" s="7">
        <v>15981.88</v>
      </c>
      <c r="F15" s="7">
        <v>0</v>
      </c>
      <c r="G15" s="7">
        <v>0</v>
      </c>
      <c r="H15" s="7">
        <v>0</v>
      </c>
      <c r="I15" s="7">
        <v>-172.57999999999998</v>
      </c>
      <c r="J15" s="7">
        <v>5469</v>
      </c>
      <c r="K15" s="7">
        <v>-5641.58</v>
      </c>
      <c r="L15" s="7">
        <v>10340.299999999999</v>
      </c>
      <c r="M15" s="7">
        <v>744.57</v>
      </c>
      <c r="N15" s="7">
        <v>9595.73</v>
      </c>
      <c r="O15" s="7" t="s">
        <v>90</v>
      </c>
      <c r="P15" s="7" t="s">
        <v>80</v>
      </c>
      <c r="Q15" s="7"/>
      <c r="R15" s="7">
        <v>118</v>
      </c>
      <c r="S15" s="7">
        <v>28020</v>
      </c>
      <c r="T15" s="7" t="s">
        <v>81</v>
      </c>
      <c r="U15" s="7" t="s">
        <v>91</v>
      </c>
      <c r="V15" s="7">
        <v>2</v>
      </c>
      <c r="W15" s="7" t="s">
        <v>1869</v>
      </c>
      <c r="X15" s="7" t="s">
        <v>2999</v>
      </c>
      <c r="Y15" s="7" t="s">
        <v>3000</v>
      </c>
      <c r="Z15" s="7" t="s">
        <v>2413</v>
      </c>
      <c r="AA15" s="7" t="s">
        <v>2414</v>
      </c>
      <c r="AB15" s="7" t="s">
        <v>92</v>
      </c>
      <c r="AC15" s="7" t="s">
        <v>93</v>
      </c>
      <c r="AD15" s="7" t="s">
        <v>94</v>
      </c>
      <c r="AE15" s="7"/>
      <c r="AF15" s="7"/>
      <c r="AG15" s="7"/>
      <c r="AH15" s="7" t="s">
        <v>1187</v>
      </c>
      <c r="AI15" s="7" t="s">
        <v>1188</v>
      </c>
      <c r="AJ15" s="7" t="s">
        <v>1186</v>
      </c>
      <c r="AK15" s="7" t="s">
        <v>1187</v>
      </c>
      <c r="AL15" s="7" t="s">
        <v>1620</v>
      </c>
      <c r="AM15" s="7" t="s">
        <v>1621</v>
      </c>
      <c r="AN15" s="7"/>
      <c r="AO15" s="7"/>
      <c r="AP15" s="9">
        <v>367</v>
      </c>
      <c r="AQ15" s="9">
        <v>73050</v>
      </c>
      <c r="AR15" s="9">
        <v>39951</v>
      </c>
      <c r="AS15" s="9">
        <v>40644</v>
      </c>
      <c r="AT15" s="7" t="s">
        <v>85</v>
      </c>
      <c r="AU15" s="7" t="s">
        <v>86</v>
      </c>
      <c r="AV15" s="7" t="s">
        <v>85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>
        <v>10340</v>
      </c>
      <c r="BO15" s="7">
        <v>9596</v>
      </c>
      <c r="BP15" s="7">
        <v>-172.57999999999998</v>
      </c>
      <c r="BQ15" s="7">
        <v>6213.57</v>
      </c>
      <c r="BR15" s="7">
        <v>0</v>
      </c>
      <c r="BS15" s="7"/>
      <c r="BT15" s="7">
        <v>2387</v>
      </c>
      <c r="BU15" s="7">
        <v>198.9</v>
      </c>
      <c r="BV15" s="7" t="s">
        <v>87</v>
      </c>
      <c r="BW15" s="7">
        <v>31775</v>
      </c>
      <c r="BX15" s="7">
        <v>2018</v>
      </c>
      <c r="BY15" s="7">
        <v>6</v>
      </c>
      <c r="BZ15" s="7" t="s">
        <v>2246</v>
      </c>
      <c r="CA15" s="7">
        <v>1.5</v>
      </c>
      <c r="CB15" s="7" t="s">
        <v>3001</v>
      </c>
    </row>
    <row r="16" spans="1:80" x14ac:dyDescent="0.25">
      <c r="A16" s="7">
        <v>123</v>
      </c>
      <c r="B16" s="7" t="s">
        <v>126</v>
      </c>
      <c r="C16" s="7" t="s">
        <v>126</v>
      </c>
      <c r="D16" s="7" t="s">
        <v>89</v>
      </c>
      <c r="E16" s="7">
        <v>24837.48</v>
      </c>
      <c r="F16" s="7">
        <v>24998</v>
      </c>
      <c r="G16" s="7">
        <v>0</v>
      </c>
      <c r="H16" s="7">
        <v>0</v>
      </c>
      <c r="I16" s="7">
        <v>0</v>
      </c>
      <c r="J16" s="7">
        <v>4973.5999999999995</v>
      </c>
      <c r="K16" s="7">
        <v>20024.400000000001</v>
      </c>
      <c r="L16" s="7">
        <v>44861.880000000005</v>
      </c>
      <c r="M16" s="7">
        <v>12733.03</v>
      </c>
      <c r="N16" s="7">
        <v>32128.850000000006</v>
      </c>
      <c r="O16" s="7" t="s">
        <v>90</v>
      </c>
      <c r="P16" s="7" t="s">
        <v>80</v>
      </c>
      <c r="Q16" s="7"/>
      <c r="R16" s="7">
        <v>118</v>
      </c>
      <c r="S16" s="7">
        <v>28021</v>
      </c>
      <c r="T16" s="7" t="s">
        <v>81</v>
      </c>
      <c r="U16" s="7" t="s">
        <v>91</v>
      </c>
      <c r="V16" s="7">
        <v>2</v>
      </c>
      <c r="W16" s="7" t="s">
        <v>1869</v>
      </c>
      <c r="X16" s="7" t="s">
        <v>2999</v>
      </c>
      <c r="Y16" s="7" t="s">
        <v>3000</v>
      </c>
      <c r="Z16" s="7" t="s">
        <v>2413</v>
      </c>
      <c r="AA16" s="7" t="s">
        <v>2414</v>
      </c>
      <c r="AB16" s="7" t="s">
        <v>92</v>
      </c>
      <c r="AC16" s="7" t="s">
        <v>93</v>
      </c>
      <c r="AD16" s="7" t="s">
        <v>94</v>
      </c>
      <c r="AE16" s="7"/>
      <c r="AF16" s="7"/>
      <c r="AG16" s="7"/>
      <c r="AH16" s="7" t="s">
        <v>126</v>
      </c>
      <c r="AI16" s="7" t="s">
        <v>127</v>
      </c>
      <c r="AJ16" s="7" t="s">
        <v>126</v>
      </c>
      <c r="AK16" s="7" t="s">
        <v>126</v>
      </c>
      <c r="AL16" s="7" t="s">
        <v>1620</v>
      </c>
      <c r="AM16" s="7" t="s">
        <v>1621</v>
      </c>
      <c r="AN16" s="7"/>
      <c r="AO16" s="7"/>
      <c r="AP16" s="9">
        <v>367</v>
      </c>
      <c r="AQ16" s="9">
        <v>73050</v>
      </c>
      <c r="AR16" s="9">
        <v>39951</v>
      </c>
      <c r="AS16" s="9">
        <v>40644</v>
      </c>
      <c r="AT16" s="7" t="s">
        <v>85</v>
      </c>
      <c r="AU16" s="7" t="s">
        <v>86</v>
      </c>
      <c r="AV16" s="7" t="s">
        <v>85</v>
      </c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>
        <v>44862</v>
      </c>
      <c r="BO16" s="7">
        <v>32129</v>
      </c>
      <c r="BP16" s="7">
        <v>0</v>
      </c>
      <c r="BQ16" s="7">
        <v>17706.63</v>
      </c>
      <c r="BR16" s="7">
        <v>24998</v>
      </c>
      <c r="BS16" s="7"/>
      <c r="BT16" s="7">
        <v>2387</v>
      </c>
      <c r="BU16" s="7">
        <v>198.9</v>
      </c>
      <c r="BV16" s="7" t="s">
        <v>87</v>
      </c>
      <c r="BW16" s="7">
        <v>31775</v>
      </c>
      <c r="BX16" s="7">
        <v>2018</v>
      </c>
      <c r="BY16" s="7">
        <v>6</v>
      </c>
      <c r="BZ16" s="7" t="s">
        <v>2246</v>
      </c>
      <c r="CA16" s="7">
        <v>1.5</v>
      </c>
      <c r="CB16" s="7" t="s">
        <v>3001</v>
      </c>
    </row>
    <row r="17" spans="1:80" x14ac:dyDescent="0.25">
      <c r="A17" s="7">
        <v>123</v>
      </c>
      <c r="B17" s="7" t="s">
        <v>128</v>
      </c>
      <c r="C17" s="7" t="s">
        <v>129</v>
      </c>
      <c r="D17" s="7" t="s">
        <v>89</v>
      </c>
      <c r="E17" s="7">
        <v>838.08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838.08</v>
      </c>
      <c r="M17" s="7">
        <v>0</v>
      </c>
      <c r="N17" s="7">
        <v>838.08</v>
      </c>
      <c r="O17" s="7" t="s">
        <v>90</v>
      </c>
      <c r="P17" s="7" t="s">
        <v>80</v>
      </c>
      <c r="Q17" s="7"/>
      <c r="R17" s="7">
        <v>118</v>
      </c>
      <c r="S17" s="7">
        <v>25010</v>
      </c>
      <c r="T17" s="7" t="s">
        <v>81</v>
      </c>
      <c r="U17" s="7" t="s">
        <v>91</v>
      </c>
      <c r="V17" s="7">
        <v>2</v>
      </c>
      <c r="W17" s="7" t="s">
        <v>1869</v>
      </c>
      <c r="X17" s="7" t="s">
        <v>2999</v>
      </c>
      <c r="Y17" s="7" t="s">
        <v>3000</v>
      </c>
      <c r="Z17" s="7" t="s">
        <v>2413</v>
      </c>
      <c r="AA17" s="7" t="s">
        <v>2414</v>
      </c>
      <c r="AB17" s="7" t="s">
        <v>92</v>
      </c>
      <c r="AC17" s="7" t="s">
        <v>93</v>
      </c>
      <c r="AD17" s="7" t="s">
        <v>94</v>
      </c>
      <c r="AE17" s="7"/>
      <c r="AF17" s="7"/>
      <c r="AG17" s="7"/>
      <c r="AH17" s="7" t="s">
        <v>129</v>
      </c>
      <c r="AI17" s="7" t="s">
        <v>130</v>
      </c>
      <c r="AJ17" s="7" t="s">
        <v>130</v>
      </c>
      <c r="AK17" s="7" t="s">
        <v>131</v>
      </c>
      <c r="AL17" s="7" t="s">
        <v>1618</v>
      </c>
      <c r="AM17" s="7" t="s">
        <v>1619</v>
      </c>
      <c r="AN17" s="7"/>
      <c r="AO17" s="7"/>
      <c r="AP17" s="9">
        <v>367</v>
      </c>
      <c r="AQ17" s="9">
        <v>73050</v>
      </c>
      <c r="AR17" s="9">
        <v>39951</v>
      </c>
      <c r="AS17" s="9">
        <v>40644</v>
      </c>
      <c r="AT17" s="7" t="s">
        <v>85</v>
      </c>
      <c r="AU17" s="7" t="s">
        <v>86</v>
      </c>
      <c r="AV17" s="7" t="s">
        <v>96</v>
      </c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>
        <v>838</v>
      </c>
      <c r="BO17" s="7">
        <v>838</v>
      </c>
      <c r="BP17" s="7">
        <v>0</v>
      </c>
      <c r="BQ17" s="7">
        <v>0</v>
      </c>
      <c r="BR17" s="7">
        <v>0</v>
      </c>
      <c r="BS17" s="7"/>
      <c r="BT17" s="7">
        <v>2387</v>
      </c>
      <c r="BU17" s="7">
        <v>198.9</v>
      </c>
      <c r="BV17" s="7" t="s">
        <v>87</v>
      </c>
      <c r="BW17" s="7">
        <v>31775</v>
      </c>
      <c r="BX17" s="7">
        <v>2018</v>
      </c>
      <c r="BY17" s="7">
        <v>6</v>
      </c>
      <c r="BZ17" s="7" t="s">
        <v>2246</v>
      </c>
      <c r="CA17" s="7">
        <v>1.5</v>
      </c>
      <c r="CB17" s="7" t="s">
        <v>3001</v>
      </c>
    </row>
    <row r="18" spans="1:80" x14ac:dyDescent="0.25">
      <c r="A18" s="7">
        <v>123</v>
      </c>
      <c r="B18" s="7" t="s">
        <v>132</v>
      </c>
      <c r="C18" s="7" t="s">
        <v>132</v>
      </c>
      <c r="D18" s="7" t="s">
        <v>89</v>
      </c>
      <c r="E18" s="7">
        <v>2343.08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2343.08</v>
      </c>
      <c r="M18" s="7">
        <v>23.29</v>
      </c>
      <c r="N18" s="7">
        <v>2319.79</v>
      </c>
      <c r="O18" s="7" t="s">
        <v>90</v>
      </c>
      <c r="P18" s="7" t="s">
        <v>80</v>
      </c>
      <c r="Q18" s="7"/>
      <c r="R18" s="7">
        <v>118</v>
      </c>
      <c r="S18" s="7">
        <v>28022</v>
      </c>
      <c r="T18" s="7" t="s">
        <v>81</v>
      </c>
      <c r="U18" s="7" t="s">
        <v>91</v>
      </c>
      <c r="V18" s="7">
        <v>2</v>
      </c>
      <c r="W18" s="7" t="s">
        <v>1869</v>
      </c>
      <c r="X18" s="7" t="s">
        <v>2999</v>
      </c>
      <c r="Y18" s="7" t="s">
        <v>3000</v>
      </c>
      <c r="Z18" s="7" t="s">
        <v>2413</v>
      </c>
      <c r="AA18" s="7" t="s">
        <v>2414</v>
      </c>
      <c r="AB18" s="7" t="s">
        <v>92</v>
      </c>
      <c r="AC18" s="7" t="s">
        <v>93</v>
      </c>
      <c r="AD18" s="7" t="s">
        <v>94</v>
      </c>
      <c r="AE18" s="7"/>
      <c r="AF18" s="7"/>
      <c r="AG18" s="7"/>
      <c r="AH18" s="7" t="s">
        <v>132</v>
      </c>
      <c r="AI18" s="7" t="s">
        <v>133</v>
      </c>
      <c r="AJ18" s="7" t="s">
        <v>132</v>
      </c>
      <c r="AK18" s="7" t="s">
        <v>132</v>
      </c>
      <c r="AL18" s="7" t="s">
        <v>1620</v>
      </c>
      <c r="AM18" s="7" t="s">
        <v>1621</v>
      </c>
      <c r="AN18" s="7"/>
      <c r="AO18" s="7"/>
      <c r="AP18" s="9">
        <v>367</v>
      </c>
      <c r="AQ18" s="9">
        <v>73050</v>
      </c>
      <c r="AR18" s="9">
        <v>39951</v>
      </c>
      <c r="AS18" s="9">
        <v>40644</v>
      </c>
      <c r="AT18" s="7" t="s">
        <v>85</v>
      </c>
      <c r="AU18" s="7" t="s">
        <v>86</v>
      </c>
      <c r="AV18" s="7" t="s">
        <v>85</v>
      </c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>
        <v>2343</v>
      </c>
      <c r="BO18" s="7">
        <v>2320</v>
      </c>
      <c r="BP18" s="7">
        <v>0</v>
      </c>
      <c r="BQ18" s="7">
        <v>23.29</v>
      </c>
      <c r="BR18" s="7">
        <v>0</v>
      </c>
      <c r="BS18" s="7"/>
      <c r="BT18" s="7">
        <v>2387</v>
      </c>
      <c r="BU18" s="7">
        <v>198.9</v>
      </c>
      <c r="BV18" s="7" t="s">
        <v>87</v>
      </c>
      <c r="BW18" s="7">
        <v>31775</v>
      </c>
      <c r="BX18" s="7">
        <v>2018</v>
      </c>
      <c r="BY18" s="7">
        <v>6</v>
      </c>
      <c r="BZ18" s="7" t="s">
        <v>2246</v>
      </c>
      <c r="CA18" s="7">
        <v>1.5</v>
      </c>
      <c r="CB18" s="7" t="s">
        <v>3001</v>
      </c>
    </row>
    <row r="19" spans="1:80" x14ac:dyDescent="0.25">
      <c r="A19" s="7">
        <v>123</v>
      </c>
      <c r="B19" s="7" t="s">
        <v>134</v>
      </c>
      <c r="C19" s="7" t="s">
        <v>134</v>
      </c>
      <c r="D19" s="7" t="s">
        <v>89</v>
      </c>
      <c r="E19" s="7">
        <v>6431.72</v>
      </c>
      <c r="F19" s="7">
        <v>0</v>
      </c>
      <c r="G19" s="7">
        <v>0</v>
      </c>
      <c r="H19" s="7">
        <v>0</v>
      </c>
      <c r="I19" s="7">
        <v>0</v>
      </c>
      <c r="J19" s="7">
        <v>15698.93</v>
      </c>
      <c r="K19" s="7">
        <v>-15698.93</v>
      </c>
      <c r="L19" s="7">
        <v>-9267.2099999999991</v>
      </c>
      <c r="M19" s="7">
        <v>17039.98</v>
      </c>
      <c r="N19" s="7">
        <v>-26307.19</v>
      </c>
      <c r="O19" s="7" t="s">
        <v>90</v>
      </c>
      <c r="P19" s="7" t="s">
        <v>80</v>
      </c>
      <c r="Q19" s="7"/>
      <c r="R19" s="7">
        <v>118</v>
      </c>
      <c r="S19" s="7">
        <v>28025</v>
      </c>
      <c r="T19" s="7" t="s">
        <v>81</v>
      </c>
      <c r="U19" s="7" t="s">
        <v>91</v>
      </c>
      <c r="V19" s="7">
        <v>2</v>
      </c>
      <c r="W19" s="7" t="s">
        <v>1869</v>
      </c>
      <c r="X19" s="7" t="s">
        <v>2999</v>
      </c>
      <c r="Y19" s="7" t="s">
        <v>3000</v>
      </c>
      <c r="Z19" s="7" t="s">
        <v>2413</v>
      </c>
      <c r="AA19" s="7" t="s">
        <v>2414</v>
      </c>
      <c r="AB19" s="7" t="s">
        <v>92</v>
      </c>
      <c r="AC19" s="7" t="s">
        <v>93</v>
      </c>
      <c r="AD19" s="7" t="s">
        <v>94</v>
      </c>
      <c r="AE19" s="7"/>
      <c r="AF19" s="7"/>
      <c r="AG19" s="7"/>
      <c r="AH19" s="7" t="s">
        <v>135</v>
      </c>
      <c r="AI19" s="7" t="s">
        <v>136</v>
      </c>
      <c r="AJ19" s="7" t="s">
        <v>134</v>
      </c>
      <c r="AK19" s="7" t="s">
        <v>135</v>
      </c>
      <c r="AL19" s="7" t="s">
        <v>1620</v>
      </c>
      <c r="AM19" s="7" t="s">
        <v>1621</v>
      </c>
      <c r="AN19" s="7"/>
      <c r="AO19" s="7"/>
      <c r="AP19" s="9">
        <v>367</v>
      </c>
      <c r="AQ19" s="9">
        <v>73050</v>
      </c>
      <c r="AR19" s="9">
        <v>39951</v>
      </c>
      <c r="AS19" s="9">
        <v>40644</v>
      </c>
      <c r="AT19" s="7" t="s">
        <v>85</v>
      </c>
      <c r="AU19" s="7" t="s">
        <v>86</v>
      </c>
      <c r="AV19" s="7" t="s">
        <v>85</v>
      </c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>
        <v>-9267</v>
      </c>
      <c r="BO19" s="7">
        <v>-26307</v>
      </c>
      <c r="BP19" s="7">
        <v>0</v>
      </c>
      <c r="BQ19" s="7">
        <v>32738.91</v>
      </c>
      <c r="BR19" s="7">
        <v>0</v>
      </c>
      <c r="BS19" s="7"/>
      <c r="BT19" s="7">
        <v>2387</v>
      </c>
      <c r="BU19" s="7">
        <v>198.9</v>
      </c>
      <c r="BV19" s="7" t="s">
        <v>87</v>
      </c>
      <c r="BW19" s="7">
        <v>31775</v>
      </c>
      <c r="BX19" s="7">
        <v>2018</v>
      </c>
      <c r="BY19" s="7">
        <v>6</v>
      </c>
      <c r="BZ19" s="7" t="s">
        <v>2246</v>
      </c>
      <c r="CA19" s="7">
        <v>1.5</v>
      </c>
      <c r="CB19" s="7" t="s">
        <v>3001</v>
      </c>
    </row>
    <row r="20" spans="1:80" x14ac:dyDescent="0.25">
      <c r="A20" s="7">
        <v>123</v>
      </c>
      <c r="B20" s="7" t="s">
        <v>137</v>
      </c>
      <c r="C20" s="7" t="s">
        <v>137</v>
      </c>
      <c r="D20" s="7" t="s">
        <v>89</v>
      </c>
      <c r="E20" s="7">
        <v>68537.649999999994</v>
      </c>
      <c r="F20" s="7">
        <v>50000</v>
      </c>
      <c r="G20" s="7">
        <v>0</v>
      </c>
      <c r="H20" s="7">
        <v>0</v>
      </c>
      <c r="I20" s="7">
        <v>0</v>
      </c>
      <c r="J20" s="7">
        <v>32123.749999999996</v>
      </c>
      <c r="K20" s="7">
        <v>17876.250000000004</v>
      </c>
      <c r="L20" s="7">
        <v>86413.9</v>
      </c>
      <c r="M20" s="7">
        <v>32371.07</v>
      </c>
      <c r="N20" s="7">
        <v>54042.829999999994</v>
      </c>
      <c r="O20" s="7" t="s">
        <v>90</v>
      </c>
      <c r="P20" s="7" t="s">
        <v>80</v>
      </c>
      <c r="Q20" s="7"/>
      <c r="R20" s="7">
        <v>118</v>
      </c>
      <c r="S20" s="7">
        <v>28026</v>
      </c>
      <c r="T20" s="7" t="s">
        <v>81</v>
      </c>
      <c r="U20" s="7" t="s">
        <v>91</v>
      </c>
      <c r="V20" s="7">
        <v>2</v>
      </c>
      <c r="W20" s="7" t="s">
        <v>1869</v>
      </c>
      <c r="X20" s="7" t="s">
        <v>2999</v>
      </c>
      <c r="Y20" s="7" t="s">
        <v>3000</v>
      </c>
      <c r="Z20" s="7" t="s">
        <v>2413</v>
      </c>
      <c r="AA20" s="7" t="s">
        <v>2414</v>
      </c>
      <c r="AB20" s="7" t="s">
        <v>92</v>
      </c>
      <c r="AC20" s="7" t="s">
        <v>93</v>
      </c>
      <c r="AD20" s="7" t="s">
        <v>94</v>
      </c>
      <c r="AE20" s="7"/>
      <c r="AF20" s="7"/>
      <c r="AG20" s="7"/>
      <c r="AH20" s="7" t="s">
        <v>137</v>
      </c>
      <c r="AI20" s="7" t="s">
        <v>138</v>
      </c>
      <c r="AJ20" s="7" t="s">
        <v>137</v>
      </c>
      <c r="AK20" s="7" t="s">
        <v>137</v>
      </c>
      <c r="AL20" s="7" t="s">
        <v>1620</v>
      </c>
      <c r="AM20" s="7" t="s">
        <v>1621</v>
      </c>
      <c r="AN20" s="7"/>
      <c r="AO20" s="7"/>
      <c r="AP20" s="9">
        <v>367</v>
      </c>
      <c r="AQ20" s="9">
        <v>73050</v>
      </c>
      <c r="AR20" s="9">
        <v>39951</v>
      </c>
      <c r="AS20" s="9">
        <v>40644</v>
      </c>
      <c r="AT20" s="7" t="s">
        <v>85</v>
      </c>
      <c r="AU20" s="7" t="s">
        <v>86</v>
      </c>
      <c r="AV20" s="7" t="s">
        <v>85</v>
      </c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>
        <v>86414</v>
      </c>
      <c r="BO20" s="7">
        <v>54043</v>
      </c>
      <c r="BP20" s="7">
        <v>0</v>
      </c>
      <c r="BQ20" s="7">
        <v>64494.819999999992</v>
      </c>
      <c r="BR20" s="7">
        <v>50000</v>
      </c>
      <c r="BS20" s="7"/>
      <c r="BT20" s="7">
        <v>2387</v>
      </c>
      <c r="BU20" s="7">
        <v>198.9</v>
      </c>
      <c r="BV20" s="7" t="s">
        <v>87</v>
      </c>
      <c r="BW20" s="7">
        <v>31775</v>
      </c>
      <c r="BX20" s="7">
        <v>2018</v>
      </c>
      <c r="BY20" s="7">
        <v>6</v>
      </c>
      <c r="BZ20" s="7" t="s">
        <v>2246</v>
      </c>
      <c r="CA20" s="7">
        <v>1.5</v>
      </c>
      <c r="CB20" s="7" t="s">
        <v>3001</v>
      </c>
    </row>
    <row r="21" spans="1:80" x14ac:dyDescent="0.25">
      <c r="A21" s="7">
        <v>123</v>
      </c>
      <c r="B21" s="7" t="s">
        <v>139</v>
      </c>
      <c r="C21" s="7" t="s">
        <v>139</v>
      </c>
      <c r="D21" s="7" t="s">
        <v>89</v>
      </c>
      <c r="E21" s="7">
        <v>5996.92</v>
      </c>
      <c r="F21" s="7">
        <v>16403.54</v>
      </c>
      <c r="G21" s="7">
        <v>0</v>
      </c>
      <c r="H21" s="7">
        <v>0</v>
      </c>
      <c r="I21" s="7">
        <v>0</v>
      </c>
      <c r="J21" s="7">
        <v>0</v>
      </c>
      <c r="K21" s="7">
        <v>16403.54</v>
      </c>
      <c r="L21" s="7">
        <v>22400.46</v>
      </c>
      <c r="M21" s="7">
        <v>6718</v>
      </c>
      <c r="N21" s="7">
        <v>15682.46</v>
      </c>
      <c r="O21" s="7" t="s">
        <v>90</v>
      </c>
      <c r="P21" s="7" t="s">
        <v>80</v>
      </c>
      <c r="Q21" s="7"/>
      <c r="R21" s="7">
        <v>118</v>
      </c>
      <c r="S21" s="7">
        <v>28027</v>
      </c>
      <c r="T21" s="7" t="s">
        <v>81</v>
      </c>
      <c r="U21" s="7" t="s">
        <v>91</v>
      </c>
      <c r="V21" s="7">
        <v>2</v>
      </c>
      <c r="W21" s="7" t="s">
        <v>1869</v>
      </c>
      <c r="X21" s="7" t="s">
        <v>2999</v>
      </c>
      <c r="Y21" s="7" t="s">
        <v>3000</v>
      </c>
      <c r="Z21" s="7" t="s">
        <v>2413</v>
      </c>
      <c r="AA21" s="7" t="s">
        <v>2414</v>
      </c>
      <c r="AB21" s="7" t="s">
        <v>92</v>
      </c>
      <c r="AC21" s="7" t="s">
        <v>93</v>
      </c>
      <c r="AD21" s="7" t="s">
        <v>94</v>
      </c>
      <c r="AE21" s="7"/>
      <c r="AF21" s="7"/>
      <c r="AG21" s="7"/>
      <c r="AH21" s="7" t="s">
        <v>140</v>
      </c>
      <c r="AI21" s="7" t="s">
        <v>141</v>
      </c>
      <c r="AJ21" s="7" t="s">
        <v>139</v>
      </c>
      <c r="AK21" s="7" t="s">
        <v>140</v>
      </c>
      <c r="AL21" s="7" t="s">
        <v>1620</v>
      </c>
      <c r="AM21" s="7" t="s">
        <v>1621</v>
      </c>
      <c r="AN21" s="7"/>
      <c r="AO21" s="7"/>
      <c r="AP21" s="9">
        <v>367</v>
      </c>
      <c r="AQ21" s="9">
        <v>73050</v>
      </c>
      <c r="AR21" s="9">
        <v>39951</v>
      </c>
      <c r="AS21" s="9">
        <v>40644</v>
      </c>
      <c r="AT21" s="7" t="s">
        <v>85</v>
      </c>
      <c r="AU21" s="7" t="s">
        <v>86</v>
      </c>
      <c r="AV21" s="7" t="s">
        <v>85</v>
      </c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>
        <v>22400</v>
      </c>
      <c r="BO21" s="7">
        <v>15682</v>
      </c>
      <c r="BP21" s="7">
        <v>0</v>
      </c>
      <c r="BQ21" s="7">
        <v>6718</v>
      </c>
      <c r="BR21" s="7">
        <v>16403.54</v>
      </c>
      <c r="BS21" s="7"/>
      <c r="BT21" s="7">
        <v>2387</v>
      </c>
      <c r="BU21" s="7">
        <v>198.9</v>
      </c>
      <c r="BV21" s="7" t="s">
        <v>87</v>
      </c>
      <c r="BW21" s="7">
        <v>31775</v>
      </c>
      <c r="BX21" s="7">
        <v>2018</v>
      </c>
      <c r="BY21" s="7">
        <v>6</v>
      </c>
      <c r="BZ21" s="7" t="s">
        <v>2246</v>
      </c>
      <c r="CA21" s="7">
        <v>1.5</v>
      </c>
      <c r="CB21" s="7" t="s">
        <v>3001</v>
      </c>
    </row>
    <row r="22" spans="1:80" x14ac:dyDescent="0.25">
      <c r="A22" s="7">
        <v>123</v>
      </c>
      <c r="B22" s="7" t="s">
        <v>142</v>
      </c>
      <c r="C22" s="7" t="s">
        <v>142</v>
      </c>
      <c r="D22" s="7" t="s">
        <v>89</v>
      </c>
      <c r="E22" s="7">
        <v>27255.05</v>
      </c>
      <c r="F22" s="7">
        <v>0</v>
      </c>
      <c r="G22" s="7">
        <v>0</v>
      </c>
      <c r="H22" s="7">
        <v>0</v>
      </c>
      <c r="I22" s="7">
        <v>-14.46</v>
      </c>
      <c r="J22" s="7">
        <v>10527.33</v>
      </c>
      <c r="K22" s="7">
        <v>-10541.789999999999</v>
      </c>
      <c r="L22" s="7">
        <v>16713.260000000002</v>
      </c>
      <c r="M22" s="7">
        <v>10444.67</v>
      </c>
      <c r="N22" s="7">
        <v>6268.590000000002</v>
      </c>
      <c r="O22" s="7" t="s">
        <v>90</v>
      </c>
      <c r="P22" s="7" t="s">
        <v>80</v>
      </c>
      <c r="Q22" s="7"/>
      <c r="R22" s="7">
        <v>118</v>
      </c>
      <c r="S22" s="7">
        <v>28029</v>
      </c>
      <c r="T22" s="7" t="s">
        <v>81</v>
      </c>
      <c r="U22" s="7" t="s">
        <v>91</v>
      </c>
      <c r="V22" s="7">
        <v>2</v>
      </c>
      <c r="W22" s="7" t="s">
        <v>1869</v>
      </c>
      <c r="X22" s="7" t="s">
        <v>2999</v>
      </c>
      <c r="Y22" s="7" t="s">
        <v>3000</v>
      </c>
      <c r="Z22" s="7" t="s">
        <v>2413</v>
      </c>
      <c r="AA22" s="7" t="s">
        <v>2414</v>
      </c>
      <c r="AB22" s="7" t="s">
        <v>92</v>
      </c>
      <c r="AC22" s="7" t="s">
        <v>93</v>
      </c>
      <c r="AD22" s="7" t="s">
        <v>94</v>
      </c>
      <c r="AE22" s="7"/>
      <c r="AF22" s="7"/>
      <c r="AG22" s="7"/>
      <c r="AH22" s="7" t="s">
        <v>143</v>
      </c>
      <c r="AI22" s="7" t="s">
        <v>144</v>
      </c>
      <c r="AJ22" s="7" t="s">
        <v>142</v>
      </c>
      <c r="AK22" s="7" t="s">
        <v>143</v>
      </c>
      <c r="AL22" s="7" t="s">
        <v>1620</v>
      </c>
      <c r="AM22" s="7" t="s">
        <v>1621</v>
      </c>
      <c r="AN22" s="7"/>
      <c r="AO22" s="7"/>
      <c r="AP22" s="9">
        <v>367</v>
      </c>
      <c r="AQ22" s="9">
        <v>73050</v>
      </c>
      <c r="AR22" s="9">
        <v>39951</v>
      </c>
      <c r="AS22" s="9">
        <v>40644</v>
      </c>
      <c r="AT22" s="7" t="s">
        <v>85</v>
      </c>
      <c r="AU22" s="7" t="s">
        <v>86</v>
      </c>
      <c r="AV22" s="7" t="s">
        <v>85</v>
      </c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>
        <v>16713</v>
      </c>
      <c r="BO22" s="7">
        <v>6269</v>
      </c>
      <c r="BP22" s="7">
        <v>-14.46</v>
      </c>
      <c r="BQ22" s="7">
        <v>20972</v>
      </c>
      <c r="BR22" s="7">
        <v>0</v>
      </c>
      <c r="BS22" s="7"/>
      <c r="BT22" s="7">
        <v>2387</v>
      </c>
      <c r="BU22" s="7">
        <v>198.9</v>
      </c>
      <c r="BV22" s="7" t="s">
        <v>87</v>
      </c>
      <c r="BW22" s="7">
        <v>31775</v>
      </c>
      <c r="BX22" s="7">
        <v>2018</v>
      </c>
      <c r="BY22" s="7">
        <v>6</v>
      </c>
      <c r="BZ22" s="7" t="s">
        <v>2246</v>
      </c>
      <c r="CA22" s="7">
        <v>1.5</v>
      </c>
      <c r="CB22" s="7" t="s">
        <v>3001</v>
      </c>
    </row>
    <row r="23" spans="1:80" x14ac:dyDescent="0.25">
      <c r="A23" s="7">
        <v>123</v>
      </c>
      <c r="B23" s="7" t="s">
        <v>145</v>
      </c>
      <c r="C23" s="7" t="s">
        <v>145</v>
      </c>
      <c r="D23" s="7" t="s">
        <v>89</v>
      </c>
      <c r="E23" s="7">
        <v>30.27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30.27</v>
      </c>
      <c r="M23" s="7">
        <v>0</v>
      </c>
      <c r="N23" s="7">
        <v>30.27</v>
      </c>
      <c r="O23" s="7" t="s">
        <v>90</v>
      </c>
      <c r="P23" s="7" t="s">
        <v>80</v>
      </c>
      <c r="Q23" s="7"/>
      <c r="R23" s="7">
        <v>118</v>
      </c>
      <c r="S23" s="7">
        <v>28030</v>
      </c>
      <c r="T23" s="7" t="s">
        <v>81</v>
      </c>
      <c r="U23" s="7" t="s">
        <v>91</v>
      </c>
      <c r="V23" s="7">
        <v>2</v>
      </c>
      <c r="W23" s="7" t="s">
        <v>1869</v>
      </c>
      <c r="X23" s="7" t="s">
        <v>2999</v>
      </c>
      <c r="Y23" s="7" t="s">
        <v>3000</v>
      </c>
      <c r="Z23" s="7" t="s">
        <v>2413</v>
      </c>
      <c r="AA23" s="7" t="s">
        <v>2414</v>
      </c>
      <c r="AB23" s="7" t="s">
        <v>92</v>
      </c>
      <c r="AC23" s="7" t="s">
        <v>93</v>
      </c>
      <c r="AD23" s="7" t="s">
        <v>94</v>
      </c>
      <c r="AE23" s="7"/>
      <c r="AF23" s="7"/>
      <c r="AG23" s="7"/>
      <c r="AH23" s="7" t="s">
        <v>146</v>
      </c>
      <c r="AI23" s="7" t="s">
        <v>147</v>
      </c>
      <c r="AJ23" s="7" t="s">
        <v>147</v>
      </c>
      <c r="AK23" s="7" t="s">
        <v>148</v>
      </c>
      <c r="AL23" s="7" t="s">
        <v>1620</v>
      </c>
      <c r="AM23" s="7" t="s">
        <v>1621</v>
      </c>
      <c r="AN23" s="7"/>
      <c r="AO23" s="7"/>
      <c r="AP23" s="9">
        <v>367</v>
      </c>
      <c r="AQ23" s="9">
        <v>73050</v>
      </c>
      <c r="AR23" s="9">
        <v>39951</v>
      </c>
      <c r="AS23" s="9">
        <v>40644</v>
      </c>
      <c r="AT23" s="7" t="s">
        <v>85</v>
      </c>
      <c r="AU23" s="7" t="s">
        <v>86</v>
      </c>
      <c r="AV23" s="7" t="s">
        <v>96</v>
      </c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>
        <v>30</v>
      </c>
      <c r="BO23" s="7">
        <v>30</v>
      </c>
      <c r="BP23" s="7">
        <v>0</v>
      </c>
      <c r="BQ23" s="7">
        <v>0</v>
      </c>
      <c r="BR23" s="7">
        <v>0</v>
      </c>
      <c r="BS23" s="7"/>
      <c r="BT23" s="7">
        <v>2387</v>
      </c>
      <c r="BU23" s="7">
        <v>198.9</v>
      </c>
      <c r="BV23" s="7" t="s">
        <v>87</v>
      </c>
      <c r="BW23" s="7">
        <v>31775</v>
      </c>
      <c r="BX23" s="7">
        <v>2018</v>
      </c>
      <c r="BY23" s="7">
        <v>6</v>
      </c>
      <c r="BZ23" s="7" t="s">
        <v>2246</v>
      </c>
      <c r="CA23" s="7">
        <v>1.5</v>
      </c>
      <c r="CB23" s="7" t="s">
        <v>3001</v>
      </c>
    </row>
    <row r="24" spans="1:80" x14ac:dyDescent="0.25">
      <c r="A24" s="7">
        <v>123</v>
      </c>
      <c r="B24" s="7" t="s">
        <v>149</v>
      </c>
      <c r="C24" s="7" t="s">
        <v>149</v>
      </c>
      <c r="D24" s="7" t="s">
        <v>89</v>
      </c>
      <c r="E24" s="7">
        <v>1288.98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1288.98</v>
      </c>
      <c r="M24" s="7">
        <v>0</v>
      </c>
      <c r="N24" s="7">
        <v>1288.98</v>
      </c>
      <c r="O24" s="7" t="s">
        <v>90</v>
      </c>
      <c r="P24" s="7" t="s">
        <v>80</v>
      </c>
      <c r="Q24" s="7"/>
      <c r="R24" s="7">
        <v>118</v>
      </c>
      <c r="S24" s="7">
        <v>28032</v>
      </c>
      <c r="T24" s="7" t="s">
        <v>81</v>
      </c>
      <c r="U24" s="7" t="s">
        <v>91</v>
      </c>
      <c r="V24" s="7">
        <v>2</v>
      </c>
      <c r="W24" s="7" t="s">
        <v>1869</v>
      </c>
      <c r="X24" s="7" t="s">
        <v>2999</v>
      </c>
      <c r="Y24" s="7" t="s">
        <v>3000</v>
      </c>
      <c r="Z24" s="7" t="s">
        <v>2413</v>
      </c>
      <c r="AA24" s="7" t="s">
        <v>2414</v>
      </c>
      <c r="AB24" s="7" t="s">
        <v>92</v>
      </c>
      <c r="AC24" s="7" t="s">
        <v>93</v>
      </c>
      <c r="AD24" s="7" t="s">
        <v>94</v>
      </c>
      <c r="AE24" s="7"/>
      <c r="AF24" s="7"/>
      <c r="AG24" s="7"/>
      <c r="AH24" s="7" t="s">
        <v>149</v>
      </c>
      <c r="AI24" s="7" t="s">
        <v>150</v>
      </c>
      <c r="AJ24" s="7" t="s">
        <v>151</v>
      </c>
      <c r="AK24" s="7" t="s">
        <v>152</v>
      </c>
      <c r="AL24" s="7" t="s">
        <v>1620</v>
      </c>
      <c r="AM24" s="7" t="s">
        <v>1621</v>
      </c>
      <c r="AN24" s="7"/>
      <c r="AO24" s="7"/>
      <c r="AP24" s="9">
        <v>367</v>
      </c>
      <c r="AQ24" s="9">
        <v>73050</v>
      </c>
      <c r="AR24" s="9">
        <v>39951</v>
      </c>
      <c r="AS24" s="9">
        <v>40644</v>
      </c>
      <c r="AT24" s="7" t="s">
        <v>85</v>
      </c>
      <c r="AU24" s="7" t="s">
        <v>86</v>
      </c>
      <c r="AV24" s="7" t="s">
        <v>96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1289</v>
      </c>
      <c r="BO24" s="7">
        <v>1289</v>
      </c>
      <c r="BP24" s="7">
        <v>0</v>
      </c>
      <c r="BQ24" s="7">
        <v>0</v>
      </c>
      <c r="BR24" s="7">
        <v>0</v>
      </c>
      <c r="BS24" s="7"/>
      <c r="BT24" s="7">
        <v>2387</v>
      </c>
      <c r="BU24" s="7">
        <v>198.9</v>
      </c>
      <c r="BV24" s="7" t="s">
        <v>87</v>
      </c>
      <c r="BW24" s="7">
        <v>31775</v>
      </c>
      <c r="BX24" s="7">
        <v>2018</v>
      </c>
      <c r="BY24" s="7">
        <v>6</v>
      </c>
      <c r="BZ24" s="7" t="s">
        <v>2246</v>
      </c>
      <c r="CA24" s="7">
        <v>1.5</v>
      </c>
      <c r="CB24" s="7" t="s">
        <v>3001</v>
      </c>
    </row>
    <row r="25" spans="1:80" x14ac:dyDescent="0.25">
      <c r="A25" s="7">
        <v>123</v>
      </c>
      <c r="B25" s="7" t="s">
        <v>153</v>
      </c>
      <c r="C25" s="7" t="s">
        <v>153</v>
      </c>
      <c r="D25" s="7" t="s">
        <v>89</v>
      </c>
      <c r="E25" s="7">
        <v>9046.3700000000008</v>
      </c>
      <c r="F25" s="7">
        <v>22500</v>
      </c>
      <c r="G25" s="7">
        <v>0</v>
      </c>
      <c r="H25" s="7">
        <v>0</v>
      </c>
      <c r="I25" s="7">
        <v>1373.65</v>
      </c>
      <c r="J25" s="7">
        <v>9184.4399999999987</v>
      </c>
      <c r="K25" s="7">
        <v>14689.210000000003</v>
      </c>
      <c r="L25" s="7">
        <v>23735.58</v>
      </c>
      <c r="M25" s="7">
        <v>627.86</v>
      </c>
      <c r="N25" s="7">
        <v>23107.72</v>
      </c>
      <c r="O25" s="7" t="s">
        <v>90</v>
      </c>
      <c r="P25" s="7" t="s">
        <v>80</v>
      </c>
      <c r="Q25" s="7"/>
      <c r="R25" s="7">
        <v>118</v>
      </c>
      <c r="S25" s="7">
        <v>28034</v>
      </c>
      <c r="T25" s="7" t="s">
        <v>81</v>
      </c>
      <c r="U25" s="7" t="s">
        <v>91</v>
      </c>
      <c r="V25" s="7">
        <v>2</v>
      </c>
      <c r="W25" s="7" t="s">
        <v>1869</v>
      </c>
      <c r="X25" s="7" t="s">
        <v>2999</v>
      </c>
      <c r="Y25" s="7" t="s">
        <v>3000</v>
      </c>
      <c r="Z25" s="7" t="s">
        <v>2413</v>
      </c>
      <c r="AA25" s="7" t="s">
        <v>2414</v>
      </c>
      <c r="AB25" s="7" t="s">
        <v>92</v>
      </c>
      <c r="AC25" s="7" t="s">
        <v>93</v>
      </c>
      <c r="AD25" s="7" t="s">
        <v>94</v>
      </c>
      <c r="AE25" s="7"/>
      <c r="AF25" s="7"/>
      <c r="AG25" s="7"/>
      <c r="AH25" s="7" t="s">
        <v>153</v>
      </c>
      <c r="AI25" s="7" t="s">
        <v>154</v>
      </c>
      <c r="AJ25" s="7" t="s">
        <v>153</v>
      </c>
      <c r="AK25" s="7" t="s">
        <v>153</v>
      </c>
      <c r="AL25" s="7" t="s">
        <v>1620</v>
      </c>
      <c r="AM25" s="7" t="s">
        <v>1621</v>
      </c>
      <c r="AN25" s="7"/>
      <c r="AO25" s="7"/>
      <c r="AP25" s="9">
        <v>367</v>
      </c>
      <c r="AQ25" s="9">
        <v>73050</v>
      </c>
      <c r="AR25" s="9">
        <v>39951</v>
      </c>
      <c r="AS25" s="9">
        <v>40644</v>
      </c>
      <c r="AT25" s="7" t="s">
        <v>85</v>
      </c>
      <c r="AU25" s="7" t="s">
        <v>86</v>
      </c>
      <c r="AV25" s="7" t="s">
        <v>85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>
        <v>23736</v>
      </c>
      <c r="BO25" s="7">
        <v>23108</v>
      </c>
      <c r="BP25" s="7">
        <v>1373.65</v>
      </c>
      <c r="BQ25" s="7">
        <v>9812.2999999999993</v>
      </c>
      <c r="BR25" s="7">
        <v>22500</v>
      </c>
      <c r="BS25" s="7"/>
      <c r="BT25" s="7">
        <v>2387</v>
      </c>
      <c r="BU25" s="7">
        <v>198.9</v>
      </c>
      <c r="BV25" s="7" t="s">
        <v>87</v>
      </c>
      <c r="BW25" s="7">
        <v>31775</v>
      </c>
      <c r="BX25" s="7">
        <v>2018</v>
      </c>
      <c r="BY25" s="7">
        <v>6</v>
      </c>
      <c r="BZ25" s="7" t="s">
        <v>2246</v>
      </c>
      <c r="CA25" s="7">
        <v>1.5</v>
      </c>
      <c r="CB25" s="7" t="s">
        <v>3001</v>
      </c>
    </row>
    <row r="26" spans="1:80" x14ac:dyDescent="0.25">
      <c r="A26" s="7">
        <v>123</v>
      </c>
      <c r="B26" s="7" t="s">
        <v>155</v>
      </c>
      <c r="C26" s="7" t="s">
        <v>155</v>
      </c>
      <c r="D26" s="7" t="s">
        <v>89</v>
      </c>
      <c r="E26" s="7">
        <v>159.96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159.96</v>
      </c>
      <c r="M26" s="7">
        <v>0</v>
      </c>
      <c r="N26" s="7">
        <v>159.96</v>
      </c>
      <c r="O26" s="7" t="s">
        <v>90</v>
      </c>
      <c r="P26" s="7" t="s">
        <v>80</v>
      </c>
      <c r="Q26" s="7"/>
      <c r="R26" s="7">
        <v>118</v>
      </c>
      <c r="S26" s="7">
        <v>0</v>
      </c>
      <c r="T26" s="7" t="s">
        <v>81</v>
      </c>
      <c r="U26" s="7" t="s">
        <v>91</v>
      </c>
      <c r="V26" s="7">
        <v>2</v>
      </c>
      <c r="W26" s="7" t="s">
        <v>1869</v>
      </c>
      <c r="X26" s="7" t="s">
        <v>2999</v>
      </c>
      <c r="Y26" s="7" t="s">
        <v>3000</v>
      </c>
      <c r="Z26" s="7" t="s">
        <v>2413</v>
      </c>
      <c r="AA26" s="7" t="s">
        <v>2414</v>
      </c>
      <c r="AB26" s="7" t="s">
        <v>92</v>
      </c>
      <c r="AC26" s="7" t="s">
        <v>93</v>
      </c>
      <c r="AD26" s="7" t="s">
        <v>94</v>
      </c>
      <c r="AE26" s="7"/>
      <c r="AF26" s="7"/>
      <c r="AG26" s="7"/>
      <c r="AH26" s="7" t="s">
        <v>156</v>
      </c>
      <c r="AI26" s="7" t="s">
        <v>155</v>
      </c>
      <c r="AJ26" s="7" t="s">
        <v>155</v>
      </c>
      <c r="AK26" s="7" t="s">
        <v>156</v>
      </c>
      <c r="AL26" s="7" t="s">
        <v>1618</v>
      </c>
      <c r="AM26" s="7" t="s">
        <v>1619</v>
      </c>
      <c r="AN26" s="7"/>
      <c r="AO26" s="7"/>
      <c r="AP26" s="9">
        <v>367</v>
      </c>
      <c r="AQ26" s="9">
        <v>73050</v>
      </c>
      <c r="AR26" s="9">
        <v>39951</v>
      </c>
      <c r="AS26" s="9">
        <v>40644</v>
      </c>
      <c r="AT26" s="7" t="s">
        <v>85</v>
      </c>
      <c r="AU26" s="7" t="s">
        <v>86</v>
      </c>
      <c r="AV26" s="7" t="s">
        <v>96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160</v>
      </c>
      <c r="BO26" s="7">
        <v>3956998</v>
      </c>
      <c r="BP26" s="7">
        <v>0</v>
      </c>
      <c r="BQ26" s="7">
        <v>0</v>
      </c>
      <c r="BR26" s="7">
        <v>0</v>
      </c>
      <c r="BS26" s="7"/>
      <c r="BT26" s="7">
        <v>2387</v>
      </c>
      <c r="BU26" s="7">
        <v>198.9</v>
      </c>
      <c r="BV26" s="7" t="s">
        <v>87</v>
      </c>
      <c r="BW26" s="7">
        <v>31775</v>
      </c>
      <c r="BX26" s="7">
        <v>2018</v>
      </c>
      <c r="BY26" s="7">
        <v>6</v>
      </c>
      <c r="BZ26" s="7" t="s">
        <v>2246</v>
      </c>
      <c r="CA26" s="7">
        <v>1.5</v>
      </c>
      <c r="CB26" s="7" t="s">
        <v>3001</v>
      </c>
    </row>
    <row r="27" spans="1:80" x14ac:dyDescent="0.25">
      <c r="A27" s="7">
        <v>123</v>
      </c>
      <c r="B27" s="7" t="s">
        <v>1870</v>
      </c>
      <c r="C27" s="7" t="s">
        <v>155</v>
      </c>
      <c r="D27" s="7" t="s">
        <v>89</v>
      </c>
      <c r="E27" s="7">
        <v>14261</v>
      </c>
      <c r="F27" s="7">
        <v>0</v>
      </c>
      <c r="G27" s="7">
        <v>0</v>
      </c>
      <c r="H27" s="7">
        <v>0</v>
      </c>
      <c r="I27" s="7">
        <v>4000</v>
      </c>
      <c r="J27" s="7">
        <v>0</v>
      </c>
      <c r="K27" s="7">
        <v>4000</v>
      </c>
      <c r="L27" s="7">
        <v>18261</v>
      </c>
      <c r="M27" s="7">
        <v>0</v>
      </c>
      <c r="N27" s="7">
        <v>18261</v>
      </c>
      <c r="O27" s="7" t="s">
        <v>90</v>
      </c>
      <c r="P27" s="7" t="s">
        <v>80</v>
      </c>
      <c r="Q27" s="7"/>
      <c r="R27" s="7">
        <v>118</v>
      </c>
      <c r="S27" s="7">
        <v>28040</v>
      </c>
      <c r="T27" s="7" t="s">
        <v>81</v>
      </c>
      <c r="U27" s="7" t="s">
        <v>91</v>
      </c>
      <c r="V27" s="7">
        <v>2</v>
      </c>
      <c r="W27" s="7" t="s">
        <v>1869</v>
      </c>
      <c r="X27" s="7" t="s">
        <v>2999</v>
      </c>
      <c r="Y27" s="7" t="s">
        <v>3000</v>
      </c>
      <c r="Z27" s="7" t="s">
        <v>2413</v>
      </c>
      <c r="AA27" s="7" t="s">
        <v>2414</v>
      </c>
      <c r="AB27" s="7" t="s">
        <v>92</v>
      </c>
      <c r="AC27" s="7" t="s">
        <v>93</v>
      </c>
      <c r="AD27" s="7" t="s">
        <v>94</v>
      </c>
      <c r="AE27" s="7"/>
      <c r="AF27" s="7"/>
      <c r="AG27" s="7"/>
      <c r="AH27" s="7" t="s">
        <v>156</v>
      </c>
      <c r="AI27" s="7" t="s">
        <v>214</v>
      </c>
      <c r="AJ27" s="7" t="s">
        <v>155</v>
      </c>
      <c r="AK27" s="7" t="s">
        <v>156</v>
      </c>
      <c r="AL27" s="7" t="s">
        <v>1620</v>
      </c>
      <c r="AM27" s="7" t="s">
        <v>1621</v>
      </c>
      <c r="AN27" s="7"/>
      <c r="AO27" s="7"/>
      <c r="AP27" s="9">
        <v>367</v>
      </c>
      <c r="AQ27" s="9">
        <v>73050</v>
      </c>
      <c r="AR27" s="9">
        <v>39951</v>
      </c>
      <c r="AS27" s="9">
        <v>40644</v>
      </c>
      <c r="AT27" s="7" t="s">
        <v>85</v>
      </c>
      <c r="AU27" s="7" t="s">
        <v>86</v>
      </c>
      <c r="AV27" s="7" t="s">
        <v>85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>
        <v>18261</v>
      </c>
      <c r="BO27" s="7">
        <v>18261</v>
      </c>
      <c r="BP27" s="7">
        <v>4000</v>
      </c>
      <c r="BQ27" s="7">
        <v>0</v>
      </c>
      <c r="BR27" s="7">
        <v>0</v>
      </c>
      <c r="BS27" s="7"/>
      <c r="BT27" s="7">
        <v>2387</v>
      </c>
      <c r="BU27" s="7">
        <v>198.9</v>
      </c>
      <c r="BV27" s="7" t="s">
        <v>87</v>
      </c>
      <c r="BW27" s="7">
        <v>31775</v>
      </c>
      <c r="BX27" s="7">
        <v>2018</v>
      </c>
      <c r="BY27" s="7">
        <v>6</v>
      </c>
      <c r="BZ27" s="7" t="s">
        <v>2246</v>
      </c>
      <c r="CA27" s="7">
        <v>1.5</v>
      </c>
      <c r="CB27" s="7" t="s">
        <v>3001</v>
      </c>
    </row>
    <row r="28" spans="1:80" x14ac:dyDescent="0.25">
      <c r="A28" s="7">
        <v>123</v>
      </c>
      <c r="B28" s="7" t="s">
        <v>157</v>
      </c>
      <c r="C28" s="7" t="s">
        <v>157</v>
      </c>
      <c r="D28" s="7" t="s">
        <v>89</v>
      </c>
      <c r="E28" s="7">
        <v>1525.69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1525.69</v>
      </c>
      <c r="M28" s="7">
        <v>0</v>
      </c>
      <c r="N28" s="7">
        <v>1525.69</v>
      </c>
      <c r="O28" s="7" t="s">
        <v>90</v>
      </c>
      <c r="P28" s="7" t="s">
        <v>80</v>
      </c>
      <c r="Q28" s="7"/>
      <c r="R28" s="7">
        <v>118</v>
      </c>
      <c r="S28" s="7">
        <v>28035</v>
      </c>
      <c r="T28" s="7" t="s">
        <v>81</v>
      </c>
      <c r="U28" s="7" t="s">
        <v>91</v>
      </c>
      <c r="V28" s="7">
        <v>2</v>
      </c>
      <c r="W28" s="7" t="s">
        <v>1869</v>
      </c>
      <c r="X28" s="7" t="s">
        <v>2999</v>
      </c>
      <c r="Y28" s="7" t="s">
        <v>3000</v>
      </c>
      <c r="Z28" s="7" t="s">
        <v>2413</v>
      </c>
      <c r="AA28" s="7" t="s">
        <v>2414</v>
      </c>
      <c r="AB28" s="7" t="s">
        <v>92</v>
      </c>
      <c r="AC28" s="7" t="s">
        <v>93</v>
      </c>
      <c r="AD28" s="7" t="s">
        <v>94</v>
      </c>
      <c r="AE28" s="7"/>
      <c r="AF28" s="7"/>
      <c r="AG28" s="7"/>
      <c r="AH28" s="7" t="s">
        <v>157</v>
      </c>
      <c r="AI28" s="7" t="s">
        <v>158</v>
      </c>
      <c r="AJ28" s="7" t="s">
        <v>157</v>
      </c>
      <c r="AK28" s="7" t="s">
        <v>157</v>
      </c>
      <c r="AL28" s="7" t="s">
        <v>1620</v>
      </c>
      <c r="AM28" s="7" t="s">
        <v>1621</v>
      </c>
      <c r="AN28" s="7"/>
      <c r="AO28" s="7"/>
      <c r="AP28" s="9">
        <v>367</v>
      </c>
      <c r="AQ28" s="9">
        <v>73050</v>
      </c>
      <c r="AR28" s="9">
        <v>39951</v>
      </c>
      <c r="AS28" s="9">
        <v>40644</v>
      </c>
      <c r="AT28" s="7" t="s">
        <v>85</v>
      </c>
      <c r="AU28" s="7" t="s">
        <v>86</v>
      </c>
      <c r="AV28" s="7" t="s">
        <v>96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>
        <v>1526</v>
      </c>
      <c r="BO28" s="7">
        <v>1526</v>
      </c>
      <c r="BP28" s="7">
        <v>0</v>
      </c>
      <c r="BQ28" s="7">
        <v>0</v>
      </c>
      <c r="BR28" s="7">
        <v>0</v>
      </c>
      <c r="BS28" s="7"/>
      <c r="BT28" s="7">
        <v>2387</v>
      </c>
      <c r="BU28" s="7">
        <v>198.9</v>
      </c>
      <c r="BV28" s="7" t="s">
        <v>87</v>
      </c>
      <c r="BW28" s="7">
        <v>31775</v>
      </c>
      <c r="BX28" s="7">
        <v>2018</v>
      </c>
      <c r="BY28" s="7">
        <v>6</v>
      </c>
      <c r="BZ28" s="7" t="s">
        <v>2246</v>
      </c>
      <c r="CA28" s="7">
        <v>1.5</v>
      </c>
      <c r="CB28" s="7" t="s">
        <v>3001</v>
      </c>
    </row>
    <row r="29" spans="1:80" x14ac:dyDescent="0.25">
      <c r="A29" s="7">
        <v>1009</v>
      </c>
      <c r="B29" s="7">
        <v>702</v>
      </c>
      <c r="C29" s="7" t="s">
        <v>155</v>
      </c>
      <c r="D29" s="7" t="s">
        <v>177</v>
      </c>
      <c r="E29" s="7">
        <v>-363507.97</v>
      </c>
      <c r="F29" s="7">
        <v>0</v>
      </c>
      <c r="G29" s="7">
        <v>0</v>
      </c>
      <c r="H29" s="7">
        <v>0</v>
      </c>
      <c r="I29" s="7">
        <v>0</v>
      </c>
      <c r="J29" s="8">
        <v>0</v>
      </c>
      <c r="K29" s="7">
        <v>0</v>
      </c>
      <c r="L29" s="7">
        <v>-363507.97</v>
      </c>
      <c r="M29" s="8">
        <v>0</v>
      </c>
      <c r="N29" s="7">
        <v>-363507.97</v>
      </c>
      <c r="O29" s="7" t="s">
        <v>178</v>
      </c>
      <c r="P29" s="7" t="s">
        <v>80</v>
      </c>
      <c r="Q29" s="7"/>
      <c r="R29" s="7">
        <v>311</v>
      </c>
      <c r="S29" s="7"/>
      <c r="T29" s="7" t="s">
        <v>81</v>
      </c>
      <c r="U29" s="7" t="s">
        <v>81</v>
      </c>
      <c r="V29" s="7">
        <v>2</v>
      </c>
      <c r="W29" s="7" t="s">
        <v>1871</v>
      </c>
      <c r="X29" s="7" t="s">
        <v>2999</v>
      </c>
      <c r="Y29" s="7" t="s">
        <v>3000</v>
      </c>
      <c r="Z29" s="7" t="s">
        <v>2417</v>
      </c>
      <c r="AA29" s="7" t="s">
        <v>1872</v>
      </c>
      <c r="AB29" s="7" t="s">
        <v>179</v>
      </c>
      <c r="AC29" s="7" t="s">
        <v>165</v>
      </c>
      <c r="AD29" s="7" t="s">
        <v>166</v>
      </c>
      <c r="AE29" s="7"/>
      <c r="AF29" s="7"/>
      <c r="AG29" s="7"/>
      <c r="AH29" s="7" t="s">
        <v>156</v>
      </c>
      <c r="AI29" s="7"/>
      <c r="AJ29" s="7" t="s">
        <v>155</v>
      </c>
      <c r="AK29" s="7" t="s">
        <v>156</v>
      </c>
      <c r="AL29" s="7" t="s">
        <v>1618</v>
      </c>
      <c r="AM29" s="7" t="s">
        <v>1619</v>
      </c>
      <c r="AN29" s="7"/>
      <c r="AO29" s="7"/>
      <c r="AP29" s="9">
        <v>367</v>
      </c>
      <c r="AQ29" s="9">
        <v>73050</v>
      </c>
      <c r="AR29" s="9">
        <v>367</v>
      </c>
      <c r="AS29" s="9">
        <v>73050</v>
      </c>
      <c r="AT29" s="7" t="s">
        <v>85</v>
      </c>
      <c r="AU29" s="7" t="s">
        <v>85</v>
      </c>
      <c r="AV29" s="7" t="s">
        <v>96</v>
      </c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>
        <v>-363508</v>
      </c>
      <c r="BO29" s="7">
        <v>-363508</v>
      </c>
      <c r="BP29" s="7">
        <v>0</v>
      </c>
      <c r="BQ29" s="7">
        <v>0</v>
      </c>
      <c r="BR29" s="7">
        <v>0</v>
      </c>
      <c r="BS29" s="7"/>
      <c r="BT29" s="7">
        <v>2387</v>
      </c>
      <c r="BU29" s="7">
        <v>198.9</v>
      </c>
      <c r="BV29" s="7" t="s">
        <v>87</v>
      </c>
      <c r="BW29" s="7"/>
      <c r="BX29" s="7">
        <v>2018</v>
      </c>
      <c r="BY29" s="7">
        <v>6</v>
      </c>
      <c r="BZ29" s="7" t="s">
        <v>2246</v>
      </c>
      <c r="CA29" s="7">
        <v>1.5</v>
      </c>
      <c r="CB29" s="7" t="s">
        <v>3001</v>
      </c>
    </row>
    <row r="30" spans="1:80" x14ac:dyDescent="0.25">
      <c r="A30" s="7" t="s">
        <v>184</v>
      </c>
      <c r="B30" s="7" t="s">
        <v>185</v>
      </c>
      <c r="C30" s="7" t="s">
        <v>155</v>
      </c>
      <c r="D30" s="7" t="s">
        <v>186</v>
      </c>
      <c r="E30" s="7">
        <v>26028.89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7">
        <v>0</v>
      </c>
      <c r="L30" s="7">
        <v>26028.89</v>
      </c>
      <c r="M30" s="8">
        <v>0</v>
      </c>
      <c r="N30" s="7">
        <v>26028.89</v>
      </c>
      <c r="O30" s="7" t="s">
        <v>187</v>
      </c>
      <c r="P30" s="7" t="s">
        <v>80</v>
      </c>
      <c r="Q30" s="7"/>
      <c r="R30" s="7">
        <v>311</v>
      </c>
      <c r="S30" s="7">
        <v>37020</v>
      </c>
      <c r="T30" s="7" t="s">
        <v>81</v>
      </c>
      <c r="U30" s="7" t="s">
        <v>81</v>
      </c>
      <c r="V30" s="7">
        <v>7</v>
      </c>
      <c r="W30" s="7" t="s">
        <v>1873</v>
      </c>
      <c r="X30" s="7" t="s">
        <v>3002</v>
      </c>
      <c r="Y30" s="7" t="s">
        <v>3003</v>
      </c>
      <c r="Z30" s="7" t="s">
        <v>2418</v>
      </c>
      <c r="AA30" s="7" t="s">
        <v>2419</v>
      </c>
      <c r="AB30" s="7" t="s">
        <v>188</v>
      </c>
      <c r="AC30" s="7" t="s">
        <v>82</v>
      </c>
      <c r="AD30" s="7" t="s">
        <v>83</v>
      </c>
      <c r="AE30" s="7"/>
      <c r="AF30" s="7"/>
      <c r="AG30" s="7"/>
      <c r="AH30" s="7" t="s">
        <v>156</v>
      </c>
      <c r="AI30" s="7" t="s">
        <v>189</v>
      </c>
      <c r="AJ30" s="7" t="s">
        <v>155</v>
      </c>
      <c r="AK30" s="7" t="s">
        <v>156</v>
      </c>
      <c r="AL30" s="7" t="s">
        <v>1618</v>
      </c>
      <c r="AM30" s="7" t="s">
        <v>1619</v>
      </c>
      <c r="AN30" s="7"/>
      <c r="AO30" s="7"/>
      <c r="AP30" s="9">
        <v>39083</v>
      </c>
      <c r="AQ30" s="9">
        <v>43465</v>
      </c>
      <c r="AR30" s="9">
        <v>36892</v>
      </c>
      <c r="AS30" s="9">
        <v>42735</v>
      </c>
      <c r="AT30" s="7" t="s">
        <v>85</v>
      </c>
      <c r="AU30" s="7" t="s">
        <v>86</v>
      </c>
      <c r="AV30" s="7" t="s">
        <v>96</v>
      </c>
      <c r="AW30" s="7"/>
      <c r="AX30" s="7"/>
      <c r="AY30" s="7"/>
      <c r="AZ30" s="7"/>
      <c r="BA30" s="7"/>
      <c r="BB30" s="7"/>
      <c r="BC30" s="7" t="s">
        <v>163</v>
      </c>
      <c r="BD30" s="7">
        <v>2986</v>
      </c>
      <c r="BE30" s="7">
        <v>14126</v>
      </c>
      <c r="BF30" s="7"/>
      <c r="BG30" s="7"/>
      <c r="BH30" s="7"/>
      <c r="BI30" s="7"/>
      <c r="BJ30" s="7"/>
      <c r="BK30" s="7"/>
      <c r="BL30" s="7"/>
      <c r="BM30" s="7"/>
      <c r="BN30" s="7">
        <v>26029</v>
      </c>
      <c r="BO30" s="7">
        <v>835930</v>
      </c>
      <c r="BP30" s="7">
        <v>0</v>
      </c>
      <c r="BQ30" s="7">
        <v>0</v>
      </c>
      <c r="BR30" s="7">
        <v>0</v>
      </c>
      <c r="BS30" s="7"/>
      <c r="BT30" s="7">
        <v>143</v>
      </c>
      <c r="BU30" s="7">
        <v>11.9</v>
      </c>
      <c r="BV30" s="7" t="s">
        <v>87</v>
      </c>
      <c r="BW30" s="7">
        <v>11528</v>
      </c>
      <c r="BX30" s="7">
        <v>2018</v>
      </c>
      <c r="BY30" s="7">
        <v>6</v>
      </c>
      <c r="BZ30" s="7" t="s">
        <v>2246</v>
      </c>
      <c r="CA30" s="7">
        <v>1.5</v>
      </c>
      <c r="CB30" s="7" t="s">
        <v>3001</v>
      </c>
    </row>
    <row r="31" spans="1:80" x14ac:dyDescent="0.25">
      <c r="A31" s="7" t="s">
        <v>190</v>
      </c>
      <c r="B31" s="7" t="s">
        <v>191</v>
      </c>
      <c r="C31" s="7" t="s">
        <v>88</v>
      </c>
      <c r="D31" s="7" t="s">
        <v>192</v>
      </c>
      <c r="E31" s="7">
        <v>38210.82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7">
        <v>0</v>
      </c>
      <c r="L31" s="7">
        <v>38210.82</v>
      </c>
      <c r="M31" s="8">
        <v>0</v>
      </c>
      <c r="N31" s="7">
        <v>38210.82</v>
      </c>
      <c r="O31" s="7" t="s">
        <v>187</v>
      </c>
      <c r="P31" s="7" t="s">
        <v>80</v>
      </c>
      <c r="Q31" s="7"/>
      <c r="R31" s="7">
        <v>911</v>
      </c>
      <c r="S31" s="7">
        <v>37020</v>
      </c>
      <c r="T31" s="7" t="s">
        <v>81</v>
      </c>
      <c r="U31" s="7" t="s">
        <v>81</v>
      </c>
      <c r="V31" s="7">
        <v>7</v>
      </c>
      <c r="W31" s="7" t="s">
        <v>1873</v>
      </c>
      <c r="X31" s="7" t="s">
        <v>3002</v>
      </c>
      <c r="Y31" s="7" t="s">
        <v>3003</v>
      </c>
      <c r="Z31" s="7" t="s">
        <v>2418</v>
      </c>
      <c r="AA31" s="7" t="s">
        <v>2419</v>
      </c>
      <c r="AB31" s="7" t="s">
        <v>193</v>
      </c>
      <c r="AC31" s="7" t="s">
        <v>82</v>
      </c>
      <c r="AD31" s="7" t="s">
        <v>83</v>
      </c>
      <c r="AE31" s="7"/>
      <c r="AF31" s="7"/>
      <c r="AG31" s="7"/>
      <c r="AH31" s="7" t="s">
        <v>88</v>
      </c>
      <c r="AI31" s="7" t="s">
        <v>95</v>
      </c>
      <c r="AJ31" s="7" t="s">
        <v>88</v>
      </c>
      <c r="AK31" s="7" t="s">
        <v>88</v>
      </c>
      <c r="AL31" s="7" t="s">
        <v>1620</v>
      </c>
      <c r="AM31" s="7" t="s">
        <v>1621</v>
      </c>
      <c r="AN31" s="7"/>
      <c r="AO31" s="7"/>
      <c r="AP31" s="9">
        <v>37257</v>
      </c>
      <c r="AQ31" s="9">
        <v>41274</v>
      </c>
      <c r="AR31" s="9">
        <v>37257</v>
      </c>
      <c r="AS31" s="9">
        <v>41274</v>
      </c>
      <c r="AT31" s="7" t="s">
        <v>86</v>
      </c>
      <c r="AU31" s="7" t="s">
        <v>86</v>
      </c>
      <c r="AV31" s="7" t="s">
        <v>96</v>
      </c>
      <c r="AW31" s="7" t="s">
        <v>194</v>
      </c>
      <c r="AX31" s="7"/>
      <c r="AY31" s="7"/>
      <c r="AZ31" s="7"/>
      <c r="BA31" s="7"/>
      <c r="BB31" s="7"/>
      <c r="BC31" s="7" t="s">
        <v>167</v>
      </c>
      <c r="BD31" s="7">
        <v>1005</v>
      </c>
      <c r="BE31" s="7">
        <v>3136</v>
      </c>
      <c r="BF31" s="7"/>
      <c r="BG31" s="7"/>
      <c r="BH31" s="7"/>
      <c r="BI31" s="7">
        <v>2418341.46</v>
      </c>
      <c r="BJ31" s="7">
        <v>0</v>
      </c>
      <c r="BK31" s="7">
        <v>2379801.9300000002</v>
      </c>
      <c r="BL31" s="7">
        <v>38539.53</v>
      </c>
      <c r="BM31" s="7">
        <v>38539.529999999795</v>
      </c>
      <c r="BN31" s="7">
        <v>-329</v>
      </c>
      <c r="BO31" s="7">
        <v>38211</v>
      </c>
      <c r="BP31" s="7">
        <v>0</v>
      </c>
      <c r="BQ31" s="7">
        <v>0</v>
      </c>
      <c r="BR31" s="7">
        <v>0</v>
      </c>
      <c r="BS31" s="7"/>
      <c r="BT31" s="7">
        <v>131</v>
      </c>
      <c r="BU31" s="7">
        <v>10.9</v>
      </c>
      <c r="BV31" s="7" t="s">
        <v>87</v>
      </c>
      <c r="BW31" s="7">
        <v>11541</v>
      </c>
      <c r="BX31" s="7">
        <v>2018</v>
      </c>
      <c r="BY31" s="7">
        <v>6</v>
      </c>
      <c r="BZ31" s="7" t="s">
        <v>2246</v>
      </c>
      <c r="CA31" s="7">
        <v>1.5</v>
      </c>
      <c r="CB31" s="7" t="s">
        <v>3001</v>
      </c>
    </row>
    <row r="32" spans="1:80" x14ac:dyDescent="0.25">
      <c r="A32" s="7" t="s">
        <v>216</v>
      </c>
      <c r="B32" s="7" t="s">
        <v>2671</v>
      </c>
      <c r="C32" s="7" t="s">
        <v>226</v>
      </c>
      <c r="D32" s="7" t="s">
        <v>1874</v>
      </c>
      <c r="E32" s="7">
        <v>5086.91</v>
      </c>
      <c r="F32" s="7">
        <v>0</v>
      </c>
      <c r="G32" s="7">
        <v>0</v>
      </c>
      <c r="H32" s="7">
        <v>0</v>
      </c>
      <c r="I32" s="7">
        <v>0</v>
      </c>
      <c r="J32" s="8">
        <v>2717</v>
      </c>
      <c r="K32" s="7">
        <v>-2717</v>
      </c>
      <c r="L32" s="7">
        <v>2369.91</v>
      </c>
      <c r="M32" s="8">
        <v>1500</v>
      </c>
      <c r="N32" s="7">
        <v>869.90999999999985</v>
      </c>
      <c r="O32" s="7" t="s">
        <v>187</v>
      </c>
      <c r="P32" s="7" t="s">
        <v>80</v>
      </c>
      <c r="Q32" s="7"/>
      <c r="R32" s="7">
        <v>311</v>
      </c>
      <c r="S32" s="7">
        <v>23010</v>
      </c>
      <c r="T32" s="7" t="s">
        <v>81</v>
      </c>
      <c r="U32" s="7" t="s">
        <v>81</v>
      </c>
      <c r="V32" s="7">
        <v>3</v>
      </c>
      <c r="W32" s="7" t="s">
        <v>1875</v>
      </c>
      <c r="X32" s="7" t="s">
        <v>182</v>
      </c>
      <c r="Y32" s="7" t="s">
        <v>183</v>
      </c>
      <c r="Z32" s="7" t="s">
        <v>2420</v>
      </c>
      <c r="AA32" s="7" t="s">
        <v>2421</v>
      </c>
      <c r="AB32" s="7" t="s">
        <v>1876</v>
      </c>
      <c r="AC32" s="7" t="s">
        <v>219</v>
      </c>
      <c r="AD32" s="7" t="s">
        <v>220</v>
      </c>
      <c r="AE32" s="7"/>
      <c r="AF32" s="7"/>
      <c r="AG32" s="7"/>
      <c r="AH32" s="7" t="s">
        <v>227</v>
      </c>
      <c r="AI32" s="7" t="s">
        <v>228</v>
      </c>
      <c r="AJ32" s="7" t="s">
        <v>226</v>
      </c>
      <c r="AK32" s="7" t="s">
        <v>227</v>
      </c>
      <c r="AL32" s="7" t="s">
        <v>1620</v>
      </c>
      <c r="AM32" s="7" t="s">
        <v>1621</v>
      </c>
      <c r="AN32" s="7"/>
      <c r="AO32" s="7"/>
      <c r="AP32" s="9">
        <v>42933</v>
      </c>
      <c r="AQ32" s="9">
        <v>44196</v>
      </c>
      <c r="AR32" s="9">
        <v>38183</v>
      </c>
      <c r="AS32" s="9">
        <v>44196</v>
      </c>
      <c r="AT32" s="7" t="s">
        <v>85</v>
      </c>
      <c r="AU32" s="7" t="s">
        <v>85</v>
      </c>
      <c r="AV32" s="7" t="s">
        <v>85</v>
      </c>
      <c r="AW32" s="7"/>
      <c r="AX32" s="7"/>
      <c r="AY32" s="7"/>
      <c r="AZ32" s="7"/>
      <c r="BA32" s="7"/>
      <c r="BB32" s="7">
        <v>13</v>
      </c>
      <c r="BC32" s="7" t="s">
        <v>2672</v>
      </c>
      <c r="BD32" s="7">
        <v>1027</v>
      </c>
      <c r="BE32" s="7">
        <v>50418</v>
      </c>
      <c r="BF32" s="7"/>
      <c r="BG32" s="7"/>
      <c r="BH32" s="7"/>
      <c r="BI32" s="7">
        <v>25013.89</v>
      </c>
      <c r="BJ32" s="7">
        <v>1500</v>
      </c>
      <c r="BK32" s="7">
        <v>22643.98</v>
      </c>
      <c r="BL32" s="7">
        <v>869.91</v>
      </c>
      <c r="BM32" s="7">
        <v>2369.91</v>
      </c>
      <c r="BN32" s="7">
        <v>0</v>
      </c>
      <c r="BO32" s="7">
        <v>6496</v>
      </c>
      <c r="BP32" s="7">
        <v>0</v>
      </c>
      <c r="BQ32" s="7">
        <v>4217</v>
      </c>
      <c r="BR32" s="7">
        <v>0</v>
      </c>
      <c r="BS32" s="7"/>
      <c r="BT32" s="7">
        <v>41</v>
      </c>
      <c r="BU32" s="7">
        <v>3.4</v>
      </c>
      <c r="BV32" s="7" t="s">
        <v>168</v>
      </c>
      <c r="BW32" s="7">
        <v>13424</v>
      </c>
      <c r="BX32" s="7">
        <v>2018</v>
      </c>
      <c r="BY32" s="7">
        <v>6</v>
      </c>
      <c r="BZ32" s="7" t="s">
        <v>2246</v>
      </c>
      <c r="CA32" s="7">
        <v>1.5</v>
      </c>
      <c r="CB32" s="7" t="s">
        <v>3001</v>
      </c>
    </row>
    <row r="33" spans="1:80" x14ac:dyDescent="0.25">
      <c r="A33" s="7" t="s">
        <v>216</v>
      </c>
      <c r="B33" s="7" t="s">
        <v>2673</v>
      </c>
      <c r="C33" s="7" t="s">
        <v>134</v>
      </c>
      <c r="D33" s="7" t="s">
        <v>1874</v>
      </c>
      <c r="E33" s="7">
        <v>23117.09</v>
      </c>
      <c r="F33" s="7">
        <v>0</v>
      </c>
      <c r="G33" s="7">
        <v>0</v>
      </c>
      <c r="H33" s="7">
        <v>0</v>
      </c>
      <c r="I33" s="7">
        <v>0</v>
      </c>
      <c r="J33" s="8">
        <v>20860.04</v>
      </c>
      <c r="K33" s="7">
        <v>-20860.04</v>
      </c>
      <c r="L33" s="7">
        <v>2257.0499999999993</v>
      </c>
      <c r="M33" s="8">
        <v>1773.2</v>
      </c>
      <c r="N33" s="7">
        <v>483.84999999999923</v>
      </c>
      <c r="O33" s="7" t="s">
        <v>187</v>
      </c>
      <c r="P33" s="7" t="s">
        <v>80</v>
      </c>
      <c r="Q33" s="7"/>
      <c r="R33" s="7">
        <v>311</v>
      </c>
      <c r="S33" s="7">
        <v>23010</v>
      </c>
      <c r="T33" s="7" t="s">
        <v>81</v>
      </c>
      <c r="U33" s="7" t="s">
        <v>81</v>
      </c>
      <c r="V33" s="7">
        <v>3</v>
      </c>
      <c r="W33" s="7" t="s">
        <v>1875</v>
      </c>
      <c r="X33" s="7" t="s">
        <v>182</v>
      </c>
      <c r="Y33" s="7" t="s">
        <v>183</v>
      </c>
      <c r="Z33" s="7" t="s">
        <v>2420</v>
      </c>
      <c r="AA33" s="7" t="s">
        <v>2421</v>
      </c>
      <c r="AB33" s="7" t="s">
        <v>1876</v>
      </c>
      <c r="AC33" s="7" t="s">
        <v>219</v>
      </c>
      <c r="AD33" s="7" t="s">
        <v>220</v>
      </c>
      <c r="AE33" s="7"/>
      <c r="AF33" s="7"/>
      <c r="AG33" s="7"/>
      <c r="AH33" s="7" t="s">
        <v>135</v>
      </c>
      <c r="AI33" s="7" t="s">
        <v>136</v>
      </c>
      <c r="AJ33" s="7" t="s">
        <v>134</v>
      </c>
      <c r="AK33" s="7" t="s">
        <v>135</v>
      </c>
      <c r="AL33" s="7" t="s">
        <v>1620</v>
      </c>
      <c r="AM33" s="7" t="s">
        <v>1621</v>
      </c>
      <c r="AN33" s="7"/>
      <c r="AO33" s="7"/>
      <c r="AP33" s="9">
        <v>42979</v>
      </c>
      <c r="AQ33" s="9">
        <v>44196</v>
      </c>
      <c r="AR33" s="9">
        <v>38183</v>
      </c>
      <c r="AS33" s="9">
        <v>44196</v>
      </c>
      <c r="AT33" s="7" t="s">
        <v>85</v>
      </c>
      <c r="AU33" s="7" t="s">
        <v>85</v>
      </c>
      <c r="AV33" s="7" t="s">
        <v>85</v>
      </c>
      <c r="AW33" s="7"/>
      <c r="AX33" s="7"/>
      <c r="AY33" s="7"/>
      <c r="AZ33" s="7"/>
      <c r="BA33" s="7"/>
      <c r="BB33" s="7">
        <v>13</v>
      </c>
      <c r="BC33" s="7" t="s">
        <v>2674</v>
      </c>
      <c r="BD33" s="7">
        <v>1028</v>
      </c>
      <c r="BE33" s="7">
        <v>50819</v>
      </c>
      <c r="BF33" s="7"/>
      <c r="BG33" s="7"/>
      <c r="BH33" s="7"/>
      <c r="BI33" s="7">
        <v>78159.8</v>
      </c>
      <c r="BJ33" s="7">
        <v>1773.2</v>
      </c>
      <c r="BK33" s="7">
        <v>75902.75</v>
      </c>
      <c r="BL33" s="7">
        <v>483.85</v>
      </c>
      <c r="BM33" s="7">
        <v>2257.0500000000029</v>
      </c>
      <c r="BN33" s="7">
        <v>0</v>
      </c>
      <c r="BO33" s="7">
        <v>484</v>
      </c>
      <c r="BP33" s="7">
        <v>0</v>
      </c>
      <c r="BQ33" s="7">
        <v>22633.24</v>
      </c>
      <c r="BR33" s="7">
        <v>0</v>
      </c>
      <c r="BS33" s="7"/>
      <c r="BT33" s="7">
        <v>39</v>
      </c>
      <c r="BU33" s="7">
        <v>3.2</v>
      </c>
      <c r="BV33" s="7" t="s">
        <v>168</v>
      </c>
      <c r="BW33" s="7">
        <v>13424</v>
      </c>
      <c r="BX33" s="7">
        <v>2018</v>
      </c>
      <c r="BY33" s="7">
        <v>6</v>
      </c>
      <c r="BZ33" s="7" t="s">
        <v>2246</v>
      </c>
      <c r="CA33" s="7">
        <v>1.5</v>
      </c>
      <c r="CB33" s="7" t="s">
        <v>3001</v>
      </c>
    </row>
    <row r="34" spans="1:80" x14ac:dyDescent="0.25">
      <c r="A34" s="7" t="s">
        <v>216</v>
      </c>
      <c r="B34" s="7" t="s">
        <v>231</v>
      </c>
      <c r="C34" s="7" t="s">
        <v>232</v>
      </c>
      <c r="D34" s="7" t="s">
        <v>1874</v>
      </c>
      <c r="E34" s="7">
        <v>2000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7">
        <v>2000</v>
      </c>
      <c r="M34" s="8">
        <v>0</v>
      </c>
      <c r="N34" s="7">
        <v>2000</v>
      </c>
      <c r="O34" s="7" t="s">
        <v>187</v>
      </c>
      <c r="P34" s="7" t="s">
        <v>80</v>
      </c>
      <c r="Q34" s="7"/>
      <c r="R34" s="7">
        <v>311</v>
      </c>
      <c r="S34" s="7">
        <v>23010</v>
      </c>
      <c r="T34" s="7" t="s">
        <v>81</v>
      </c>
      <c r="U34" s="7" t="s">
        <v>81</v>
      </c>
      <c r="V34" s="7">
        <v>3</v>
      </c>
      <c r="W34" s="7" t="s">
        <v>1875</v>
      </c>
      <c r="X34" s="7" t="s">
        <v>182</v>
      </c>
      <c r="Y34" s="7" t="s">
        <v>183</v>
      </c>
      <c r="Z34" s="7" t="s">
        <v>2420</v>
      </c>
      <c r="AA34" s="7" t="s">
        <v>2421</v>
      </c>
      <c r="AB34" s="7" t="s">
        <v>1876</v>
      </c>
      <c r="AC34" s="7" t="s">
        <v>219</v>
      </c>
      <c r="AD34" s="7" t="s">
        <v>220</v>
      </c>
      <c r="AE34" s="7"/>
      <c r="AF34" s="7"/>
      <c r="AG34" s="7"/>
      <c r="AH34" s="7" t="s">
        <v>232</v>
      </c>
      <c r="AI34" s="7" t="s">
        <v>233</v>
      </c>
      <c r="AJ34" s="7" t="s">
        <v>232</v>
      </c>
      <c r="AK34" s="7" t="s">
        <v>232</v>
      </c>
      <c r="AL34" s="7" t="s">
        <v>1620</v>
      </c>
      <c r="AM34" s="7" t="s">
        <v>1621</v>
      </c>
      <c r="AN34" s="7"/>
      <c r="AO34" s="7"/>
      <c r="AP34" s="9">
        <v>41249</v>
      </c>
      <c r="AQ34" s="9">
        <v>43465</v>
      </c>
      <c r="AR34" s="9">
        <v>38183</v>
      </c>
      <c r="AS34" s="9">
        <v>44196</v>
      </c>
      <c r="AT34" s="7" t="s">
        <v>85</v>
      </c>
      <c r="AU34" s="7" t="s">
        <v>85</v>
      </c>
      <c r="AV34" s="7" t="s">
        <v>96</v>
      </c>
      <c r="AW34" s="7"/>
      <c r="AX34" s="7"/>
      <c r="AY34" s="7"/>
      <c r="AZ34" s="7"/>
      <c r="BA34" s="7"/>
      <c r="BB34" s="7"/>
      <c r="BC34" s="7" t="s">
        <v>234</v>
      </c>
      <c r="BD34" s="7">
        <v>1030</v>
      </c>
      <c r="BE34" s="7">
        <v>35014</v>
      </c>
      <c r="BF34" s="7"/>
      <c r="BG34" s="7"/>
      <c r="BH34" s="7"/>
      <c r="BI34" s="7">
        <v>2000</v>
      </c>
      <c r="BJ34" s="7">
        <v>0</v>
      </c>
      <c r="BK34" s="7">
        <v>0</v>
      </c>
      <c r="BL34" s="7">
        <v>2000</v>
      </c>
      <c r="BM34" s="7">
        <v>2000</v>
      </c>
      <c r="BN34" s="7">
        <v>0</v>
      </c>
      <c r="BO34" s="7">
        <v>2000</v>
      </c>
      <c r="BP34" s="7">
        <v>0</v>
      </c>
      <c r="BQ34" s="7">
        <v>0</v>
      </c>
      <c r="BR34" s="7">
        <v>0</v>
      </c>
      <c r="BS34" s="7"/>
      <c r="BT34" s="7">
        <v>72</v>
      </c>
      <c r="BU34" s="7">
        <v>6</v>
      </c>
      <c r="BV34" s="7" t="s">
        <v>168</v>
      </c>
      <c r="BW34" s="7">
        <v>13424</v>
      </c>
      <c r="BX34" s="7">
        <v>2018</v>
      </c>
      <c r="BY34" s="7">
        <v>6</v>
      </c>
      <c r="BZ34" s="7" t="s">
        <v>2246</v>
      </c>
      <c r="CA34" s="7">
        <v>1.5</v>
      </c>
      <c r="CB34" s="7" t="s">
        <v>3001</v>
      </c>
    </row>
    <row r="35" spans="1:80" x14ac:dyDescent="0.25">
      <c r="A35" s="7" t="s">
        <v>216</v>
      </c>
      <c r="B35" s="7" t="s">
        <v>235</v>
      </c>
      <c r="C35" s="7" t="s">
        <v>149</v>
      </c>
      <c r="D35" s="7" t="s">
        <v>1874</v>
      </c>
      <c r="E35" s="7">
        <v>10917.64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7">
        <v>0</v>
      </c>
      <c r="L35" s="7">
        <v>10917.64</v>
      </c>
      <c r="M35" s="8">
        <v>7989.66</v>
      </c>
      <c r="N35" s="7">
        <v>2927.9799999999996</v>
      </c>
      <c r="O35" s="7" t="s">
        <v>187</v>
      </c>
      <c r="P35" s="7" t="s">
        <v>80</v>
      </c>
      <c r="Q35" s="7"/>
      <c r="R35" s="7">
        <v>311</v>
      </c>
      <c r="S35" s="7">
        <v>23010</v>
      </c>
      <c r="T35" s="7" t="s">
        <v>81</v>
      </c>
      <c r="U35" s="7" t="s">
        <v>81</v>
      </c>
      <c r="V35" s="7">
        <v>3</v>
      </c>
      <c r="W35" s="7" t="s">
        <v>1875</v>
      </c>
      <c r="X35" s="7" t="s">
        <v>182</v>
      </c>
      <c r="Y35" s="7" t="s">
        <v>183</v>
      </c>
      <c r="Z35" s="7" t="s">
        <v>2420</v>
      </c>
      <c r="AA35" s="7" t="s">
        <v>2421</v>
      </c>
      <c r="AB35" s="7" t="s">
        <v>1876</v>
      </c>
      <c r="AC35" s="7" t="s">
        <v>219</v>
      </c>
      <c r="AD35" s="7" t="s">
        <v>220</v>
      </c>
      <c r="AE35" s="7"/>
      <c r="AF35" s="7"/>
      <c r="AG35" s="7"/>
      <c r="AH35" s="7" t="s">
        <v>149</v>
      </c>
      <c r="AI35" s="7" t="s">
        <v>150</v>
      </c>
      <c r="AJ35" s="7" t="s">
        <v>151</v>
      </c>
      <c r="AK35" s="7" t="s">
        <v>152</v>
      </c>
      <c r="AL35" s="7" t="s">
        <v>1620</v>
      </c>
      <c r="AM35" s="7" t="s">
        <v>1621</v>
      </c>
      <c r="AN35" s="7"/>
      <c r="AO35" s="7"/>
      <c r="AP35" s="9">
        <v>41596</v>
      </c>
      <c r="AQ35" s="9">
        <v>43465</v>
      </c>
      <c r="AR35" s="9">
        <v>38183</v>
      </c>
      <c r="AS35" s="9">
        <v>44196</v>
      </c>
      <c r="AT35" s="7" t="s">
        <v>85</v>
      </c>
      <c r="AU35" s="7" t="s">
        <v>85</v>
      </c>
      <c r="AV35" s="7" t="s">
        <v>85</v>
      </c>
      <c r="AW35" s="7"/>
      <c r="AX35" s="7"/>
      <c r="AY35" s="7"/>
      <c r="AZ35" s="7"/>
      <c r="BA35" s="7"/>
      <c r="BB35" s="7"/>
      <c r="BC35" s="7" t="s">
        <v>236</v>
      </c>
      <c r="BD35" s="7">
        <v>1052</v>
      </c>
      <c r="BE35" s="7">
        <v>38174</v>
      </c>
      <c r="BF35" s="7"/>
      <c r="BG35" s="7"/>
      <c r="BH35" s="7"/>
      <c r="BI35" s="7">
        <v>15000</v>
      </c>
      <c r="BJ35" s="7">
        <v>10203.1</v>
      </c>
      <c r="BK35" s="7">
        <v>4733.16</v>
      </c>
      <c r="BL35" s="7">
        <v>63.74</v>
      </c>
      <c r="BM35" s="7">
        <v>10266.84</v>
      </c>
      <c r="BN35" s="7">
        <v>651</v>
      </c>
      <c r="BO35" s="7">
        <v>2928</v>
      </c>
      <c r="BP35" s="7">
        <v>0</v>
      </c>
      <c r="BQ35" s="7">
        <v>7989.66</v>
      </c>
      <c r="BR35" s="7">
        <v>0</v>
      </c>
      <c r="BS35" s="7"/>
      <c r="BT35" s="7">
        <v>61</v>
      </c>
      <c r="BU35" s="7">
        <v>5.0999999999999996</v>
      </c>
      <c r="BV35" s="7" t="s">
        <v>168</v>
      </c>
      <c r="BW35" s="7">
        <v>13424</v>
      </c>
      <c r="BX35" s="7">
        <v>2018</v>
      </c>
      <c r="BY35" s="7">
        <v>6</v>
      </c>
      <c r="BZ35" s="7" t="s">
        <v>2246</v>
      </c>
      <c r="CA35" s="7">
        <v>1.5</v>
      </c>
      <c r="CB35" s="7" t="s">
        <v>3001</v>
      </c>
    </row>
    <row r="36" spans="1:80" x14ac:dyDescent="0.25">
      <c r="A36" s="7" t="s">
        <v>216</v>
      </c>
      <c r="B36" s="7" t="s">
        <v>3004</v>
      </c>
      <c r="C36" s="7" t="s">
        <v>149</v>
      </c>
      <c r="D36" s="7" t="s">
        <v>1874</v>
      </c>
      <c r="E36" s="7">
        <v>0</v>
      </c>
      <c r="F36" s="7">
        <v>30000</v>
      </c>
      <c r="G36" s="7">
        <v>0</v>
      </c>
      <c r="H36" s="7">
        <v>0</v>
      </c>
      <c r="I36" s="7">
        <v>0</v>
      </c>
      <c r="J36" s="8">
        <v>7956</v>
      </c>
      <c r="K36" s="7">
        <v>22044</v>
      </c>
      <c r="L36" s="7">
        <v>22044</v>
      </c>
      <c r="M36" s="8">
        <v>17221.23</v>
      </c>
      <c r="N36" s="7">
        <v>4822.7700000000004</v>
      </c>
      <c r="O36" s="7" t="s">
        <v>187</v>
      </c>
      <c r="P36" s="7" t="s">
        <v>80</v>
      </c>
      <c r="Q36" s="7"/>
      <c r="R36" s="7">
        <v>311</v>
      </c>
      <c r="S36" s="7">
        <v>23010</v>
      </c>
      <c r="T36" s="7" t="s">
        <v>81</v>
      </c>
      <c r="U36" s="7" t="s">
        <v>81</v>
      </c>
      <c r="V36" s="7">
        <v>3</v>
      </c>
      <c r="W36" s="7" t="s">
        <v>1875</v>
      </c>
      <c r="X36" s="7" t="s">
        <v>182</v>
      </c>
      <c r="Y36" s="7" t="s">
        <v>183</v>
      </c>
      <c r="Z36" s="7" t="s">
        <v>2420</v>
      </c>
      <c r="AA36" s="7" t="s">
        <v>2421</v>
      </c>
      <c r="AB36" s="7" t="s">
        <v>1876</v>
      </c>
      <c r="AC36" s="7" t="s">
        <v>219</v>
      </c>
      <c r="AD36" s="7" t="s">
        <v>220</v>
      </c>
      <c r="AE36" s="7"/>
      <c r="AF36" s="7"/>
      <c r="AG36" s="7"/>
      <c r="AH36" s="7" t="s">
        <v>149</v>
      </c>
      <c r="AI36" s="7" t="s">
        <v>150</v>
      </c>
      <c r="AJ36" s="7" t="s">
        <v>151</v>
      </c>
      <c r="AK36" s="7" t="s">
        <v>152</v>
      </c>
      <c r="AL36" s="7" t="s">
        <v>1620</v>
      </c>
      <c r="AM36" s="7" t="s">
        <v>1621</v>
      </c>
      <c r="AN36" s="7"/>
      <c r="AO36" s="7"/>
      <c r="AP36" s="9">
        <v>43206</v>
      </c>
      <c r="AQ36" s="9">
        <v>44196</v>
      </c>
      <c r="AR36" s="9">
        <v>38183</v>
      </c>
      <c r="AS36" s="9">
        <v>44196</v>
      </c>
      <c r="AT36" s="7" t="s">
        <v>85</v>
      </c>
      <c r="AU36" s="7" t="s">
        <v>85</v>
      </c>
      <c r="AV36" s="7" t="s">
        <v>85</v>
      </c>
      <c r="AW36" s="7"/>
      <c r="AX36" s="7"/>
      <c r="AY36" s="7"/>
      <c r="AZ36" s="7"/>
      <c r="BA36" s="7"/>
      <c r="BB36" s="7">
        <v>13</v>
      </c>
      <c r="BC36" s="7" t="s">
        <v>3005</v>
      </c>
      <c r="BD36" s="7">
        <v>1052</v>
      </c>
      <c r="BE36" s="7">
        <v>52918</v>
      </c>
      <c r="BF36" s="7"/>
      <c r="BG36" s="7"/>
      <c r="BH36" s="7"/>
      <c r="BI36" s="7">
        <v>30000</v>
      </c>
      <c r="BJ36" s="7">
        <v>13692.29</v>
      </c>
      <c r="BK36" s="7">
        <v>9304.6</v>
      </c>
      <c r="BL36" s="7">
        <v>7003.11</v>
      </c>
      <c r="BM36" s="7">
        <v>20695.400000000001</v>
      </c>
      <c r="BN36" s="7">
        <v>1349</v>
      </c>
      <c r="BO36" s="7">
        <v>44823</v>
      </c>
      <c r="BP36" s="7">
        <v>0</v>
      </c>
      <c r="BQ36" s="7">
        <v>25177.23</v>
      </c>
      <c r="BR36" s="7">
        <v>30000</v>
      </c>
      <c r="BS36" s="7"/>
      <c r="BT36" s="7">
        <v>32</v>
      </c>
      <c r="BU36" s="7">
        <v>2.7</v>
      </c>
      <c r="BV36" s="7" t="s">
        <v>164</v>
      </c>
      <c r="BW36" s="7">
        <v>13424</v>
      </c>
      <c r="BX36" s="7">
        <v>2018</v>
      </c>
      <c r="BY36" s="7">
        <v>6</v>
      </c>
      <c r="BZ36" s="7" t="s">
        <v>2246</v>
      </c>
      <c r="CA36" s="7">
        <v>1.5</v>
      </c>
      <c r="CB36" s="7" t="s">
        <v>3001</v>
      </c>
    </row>
    <row r="37" spans="1:80" x14ac:dyDescent="0.25">
      <c r="A37" s="7" t="s">
        <v>243</v>
      </c>
      <c r="B37" s="7" t="s">
        <v>244</v>
      </c>
      <c r="C37" s="7" t="s">
        <v>245</v>
      </c>
      <c r="D37" s="7" t="s">
        <v>246</v>
      </c>
      <c r="E37" s="7">
        <v>21630.04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  <c r="K37" s="7">
        <v>0</v>
      </c>
      <c r="L37" s="7">
        <v>21630.04</v>
      </c>
      <c r="M37" s="8">
        <v>0</v>
      </c>
      <c r="N37" s="7">
        <v>21630.04</v>
      </c>
      <c r="O37" s="7" t="s">
        <v>187</v>
      </c>
      <c r="P37" s="7" t="s">
        <v>80</v>
      </c>
      <c r="Q37" s="7"/>
      <c r="R37" s="7">
        <v>311</v>
      </c>
      <c r="S37" s="7">
        <v>23010</v>
      </c>
      <c r="T37" s="7" t="s">
        <v>81</v>
      </c>
      <c r="U37" s="7" t="s">
        <v>81</v>
      </c>
      <c r="V37" s="7">
        <v>3</v>
      </c>
      <c r="W37" s="7" t="s">
        <v>1875</v>
      </c>
      <c r="X37" s="7" t="s">
        <v>182</v>
      </c>
      <c r="Y37" s="7" t="s">
        <v>183</v>
      </c>
      <c r="Z37" s="7" t="s">
        <v>2420</v>
      </c>
      <c r="AA37" s="7" t="s">
        <v>2421</v>
      </c>
      <c r="AB37" s="7" t="s">
        <v>247</v>
      </c>
      <c r="AC37" s="7" t="s">
        <v>219</v>
      </c>
      <c r="AD37" s="7" t="s">
        <v>220</v>
      </c>
      <c r="AE37" s="7"/>
      <c r="AF37" s="7"/>
      <c r="AG37" s="7"/>
      <c r="AH37" s="7" t="s">
        <v>248</v>
      </c>
      <c r="AI37" s="7" t="s">
        <v>249</v>
      </c>
      <c r="AJ37" s="7" t="s">
        <v>245</v>
      </c>
      <c r="AK37" s="7" t="s">
        <v>248</v>
      </c>
      <c r="AL37" s="7" t="s">
        <v>1622</v>
      </c>
      <c r="AM37" s="7" t="s">
        <v>1623</v>
      </c>
      <c r="AN37" s="7"/>
      <c r="AO37" s="7"/>
      <c r="AP37" s="9">
        <v>39631</v>
      </c>
      <c r="AQ37" s="9">
        <v>41127</v>
      </c>
      <c r="AR37" s="9">
        <v>39658</v>
      </c>
      <c r="AS37" s="9">
        <v>41127</v>
      </c>
      <c r="AT37" s="7" t="s">
        <v>86</v>
      </c>
      <c r="AU37" s="7" t="s">
        <v>86</v>
      </c>
      <c r="AV37" s="7" t="s">
        <v>96</v>
      </c>
      <c r="AW37" s="7"/>
      <c r="AX37" s="7"/>
      <c r="AY37" s="7"/>
      <c r="AZ37" s="7"/>
      <c r="BA37" s="7"/>
      <c r="BB37" s="7"/>
      <c r="BC37" s="7" t="s">
        <v>250</v>
      </c>
      <c r="BD37" s="7">
        <v>1743</v>
      </c>
      <c r="BE37" s="7">
        <v>16571</v>
      </c>
      <c r="BF37" s="7"/>
      <c r="BG37" s="7"/>
      <c r="BH37" s="7"/>
      <c r="BI37" s="7">
        <v>417390.24</v>
      </c>
      <c r="BJ37" s="7">
        <v>0</v>
      </c>
      <c r="BK37" s="7">
        <v>395760.2</v>
      </c>
      <c r="BL37" s="7">
        <v>21630.04</v>
      </c>
      <c r="BM37" s="7">
        <v>21630.039999999979</v>
      </c>
      <c r="BN37" s="7">
        <v>0</v>
      </c>
      <c r="BO37" s="7">
        <v>21630</v>
      </c>
      <c r="BP37" s="7">
        <v>0</v>
      </c>
      <c r="BQ37" s="7">
        <v>0</v>
      </c>
      <c r="BR37" s="7">
        <v>0</v>
      </c>
      <c r="BS37" s="7"/>
      <c r="BT37" s="7">
        <v>49</v>
      </c>
      <c r="BU37" s="7">
        <v>4.0999999999999996</v>
      </c>
      <c r="BV37" s="7" t="s">
        <v>168</v>
      </c>
      <c r="BW37" s="7">
        <v>23935</v>
      </c>
      <c r="BX37" s="7">
        <v>2018</v>
      </c>
      <c r="BY37" s="7">
        <v>6</v>
      </c>
      <c r="BZ37" s="7" t="s">
        <v>2246</v>
      </c>
      <c r="CA37" s="7">
        <v>1.5</v>
      </c>
      <c r="CB37" s="7" t="s">
        <v>3001</v>
      </c>
    </row>
    <row r="38" spans="1:80" x14ac:dyDescent="0.25">
      <c r="A38" s="7" t="s">
        <v>3006</v>
      </c>
      <c r="B38" s="7" t="s">
        <v>3007</v>
      </c>
      <c r="C38" s="7" t="s">
        <v>88</v>
      </c>
      <c r="D38" s="7" t="s">
        <v>3008</v>
      </c>
      <c r="E38" s="7">
        <v>0</v>
      </c>
      <c r="F38" s="7">
        <v>10000</v>
      </c>
      <c r="G38" s="7">
        <v>0</v>
      </c>
      <c r="H38" s="7">
        <v>0</v>
      </c>
      <c r="I38" s="7">
        <v>0</v>
      </c>
      <c r="J38" s="8">
        <v>2221.71</v>
      </c>
      <c r="K38" s="7">
        <v>7778.29</v>
      </c>
      <c r="L38" s="7">
        <v>7778.29</v>
      </c>
      <c r="M38" s="8">
        <v>0</v>
      </c>
      <c r="N38" s="7">
        <v>7778.29</v>
      </c>
      <c r="O38" s="7" t="s">
        <v>187</v>
      </c>
      <c r="P38" s="7" t="s">
        <v>80</v>
      </c>
      <c r="Q38" s="7"/>
      <c r="R38" s="7">
        <v>311</v>
      </c>
      <c r="S38" s="7">
        <v>23010</v>
      </c>
      <c r="T38" s="7" t="s">
        <v>81</v>
      </c>
      <c r="U38" s="7" t="s">
        <v>81</v>
      </c>
      <c r="V38" s="7">
        <v>3</v>
      </c>
      <c r="W38" s="7" t="s">
        <v>1875</v>
      </c>
      <c r="X38" s="7" t="s">
        <v>182</v>
      </c>
      <c r="Y38" s="7" t="s">
        <v>183</v>
      </c>
      <c r="Z38" s="7" t="s">
        <v>2420</v>
      </c>
      <c r="AA38" s="7" t="s">
        <v>2421</v>
      </c>
      <c r="AB38" s="7" t="s">
        <v>3009</v>
      </c>
      <c r="AC38" s="7" t="s">
        <v>219</v>
      </c>
      <c r="AD38" s="7" t="s">
        <v>220</v>
      </c>
      <c r="AE38" s="7"/>
      <c r="AF38" s="7"/>
      <c r="AG38" s="7"/>
      <c r="AH38" s="7" t="s">
        <v>88</v>
      </c>
      <c r="AI38" s="7" t="s">
        <v>95</v>
      </c>
      <c r="AJ38" s="7" t="s">
        <v>88</v>
      </c>
      <c r="AK38" s="7" t="s">
        <v>88</v>
      </c>
      <c r="AL38" s="7" t="s">
        <v>1620</v>
      </c>
      <c r="AM38" s="7" t="s">
        <v>1621</v>
      </c>
      <c r="AN38" s="7"/>
      <c r="AO38" s="7"/>
      <c r="AP38" s="9">
        <v>43153</v>
      </c>
      <c r="AQ38" s="9">
        <v>44196</v>
      </c>
      <c r="AR38" s="9">
        <v>39951</v>
      </c>
      <c r="AS38" s="9">
        <v>44196</v>
      </c>
      <c r="AT38" s="7" t="s">
        <v>85</v>
      </c>
      <c r="AU38" s="7" t="s">
        <v>85</v>
      </c>
      <c r="AV38" s="7" t="s">
        <v>85</v>
      </c>
      <c r="AW38" s="7"/>
      <c r="AX38" s="7"/>
      <c r="AY38" s="7"/>
      <c r="AZ38" s="7"/>
      <c r="BA38" s="7"/>
      <c r="BB38" s="7"/>
      <c r="BC38" s="7" t="s">
        <v>3010</v>
      </c>
      <c r="BD38" s="7">
        <v>1005</v>
      </c>
      <c r="BE38" s="7">
        <v>52600</v>
      </c>
      <c r="BF38" s="7"/>
      <c r="BG38" s="7"/>
      <c r="BH38" s="7"/>
      <c r="BI38" s="7">
        <v>10000</v>
      </c>
      <c r="BJ38" s="7">
        <v>0</v>
      </c>
      <c r="BK38" s="7">
        <v>2221.71</v>
      </c>
      <c r="BL38" s="7">
        <v>7778.29</v>
      </c>
      <c r="BM38" s="7">
        <v>7778.29</v>
      </c>
      <c r="BN38" s="7">
        <v>0</v>
      </c>
      <c r="BO38" s="7">
        <v>7778</v>
      </c>
      <c r="BP38" s="7">
        <v>0</v>
      </c>
      <c r="BQ38" s="7">
        <v>2221.71</v>
      </c>
      <c r="BR38" s="7">
        <v>10000</v>
      </c>
      <c r="BS38" s="7"/>
      <c r="BT38" s="7">
        <v>34</v>
      </c>
      <c r="BU38" s="7">
        <v>2.8</v>
      </c>
      <c r="BV38" s="7" t="s">
        <v>164</v>
      </c>
      <c r="BW38" s="7">
        <v>31715</v>
      </c>
      <c r="BX38" s="7">
        <v>2018</v>
      </c>
      <c r="BY38" s="7">
        <v>6</v>
      </c>
      <c r="BZ38" s="7" t="s">
        <v>2246</v>
      </c>
      <c r="CA38" s="7">
        <v>1.5</v>
      </c>
      <c r="CB38" s="7" t="s">
        <v>3001</v>
      </c>
    </row>
    <row r="39" spans="1:80" x14ac:dyDescent="0.25">
      <c r="A39" s="7" t="s">
        <v>256</v>
      </c>
      <c r="B39" s="7" t="s">
        <v>3011</v>
      </c>
      <c r="C39" s="7" t="s">
        <v>88</v>
      </c>
      <c r="D39" s="7" t="s">
        <v>257</v>
      </c>
      <c r="E39" s="7">
        <v>0</v>
      </c>
      <c r="F39" s="7">
        <v>8000</v>
      </c>
      <c r="G39" s="7">
        <v>0</v>
      </c>
      <c r="H39" s="7">
        <v>0</v>
      </c>
      <c r="I39" s="7">
        <v>0</v>
      </c>
      <c r="J39" s="8">
        <v>0</v>
      </c>
      <c r="K39" s="7">
        <v>8000</v>
      </c>
      <c r="L39" s="7">
        <v>8000</v>
      </c>
      <c r="M39" s="8">
        <v>0</v>
      </c>
      <c r="N39" s="7">
        <v>8000</v>
      </c>
      <c r="O39" s="7" t="s">
        <v>187</v>
      </c>
      <c r="P39" s="7" t="s">
        <v>80</v>
      </c>
      <c r="Q39" s="7"/>
      <c r="R39" s="7">
        <v>311</v>
      </c>
      <c r="S39" s="7">
        <v>23010</v>
      </c>
      <c r="T39" s="7" t="s">
        <v>81</v>
      </c>
      <c r="U39" s="7" t="s">
        <v>81</v>
      </c>
      <c r="V39" s="7">
        <v>3</v>
      </c>
      <c r="W39" s="7" t="s">
        <v>1875</v>
      </c>
      <c r="X39" s="7" t="s">
        <v>182</v>
      </c>
      <c r="Y39" s="7" t="s">
        <v>183</v>
      </c>
      <c r="Z39" s="7" t="s">
        <v>2420</v>
      </c>
      <c r="AA39" s="7" t="s">
        <v>2421</v>
      </c>
      <c r="AB39" s="7" t="s">
        <v>258</v>
      </c>
      <c r="AC39" s="7" t="s">
        <v>219</v>
      </c>
      <c r="AD39" s="7" t="s">
        <v>220</v>
      </c>
      <c r="AE39" s="7"/>
      <c r="AF39" s="7"/>
      <c r="AG39" s="7"/>
      <c r="AH39" s="7" t="s">
        <v>88</v>
      </c>
      <c r="AI39" s="7" t="s">
        <v>95</v>
      </c>
      <c r="AJ39" s="7" t="s">
        <v>88</v>
      </c>
      <c r="AK39" s="7" t="s">
        <v>88</v>
      </c>
      <c r="AL39" s="7" t="s">
        <v>1620</v>
      </c>
      <c r="AM39" s="7" t="s">
        <v>1621</v>
      </c>
      <c r="AN39" s="7"/>
      <c r="AO39" s="7"/>
      <c r="AP39" s="9">
        <v>41689</v>
      </c>
      <c r="AQ39" s="9">
        <v>43465</v>
      </c>
      <c r="AR39" s="9">
        <v>40625</v>
      </c>
      <c r="AS39" s="9">
        <v>43465</v>
      </c>
      <c r="AT39" s="7" t="s">
        <v>85</v>
      </c>
      <c r="AU39" s="7" t="s">
        <v>85</v>
      </c>
      <c r="AV39" s="7" t="s">
        <v>85</v>
      </c>
      <c r="AW39" s="7"/>
      <c r="AX39" s="7"/>
      <c r="AY39" s="7"/>
      <c r="AZ39" s="7"/>
      <c r="BA39" s="7"/>
      <c r="BB39" s="7"/>
      <c r="BC39" s="7" t="s">
        <v>259</v>
      </c>
      <c r="BD39" s="7">
        <v>1005</v>
      </c>
      <c r="BE39" s="7">
        <v>39154</v>
      </c>
      <c r="BF39" s="7"/>
      <c r="BG39" s="7"/>
      <c r="BH39" s="7"/>
      <c r="BI39" s="7">
        <v>16000</v>
      </c>
      <c r="BJ39" s="7">
        <v>0</v>
      </c>
      <c r="BK39" s="7">
        <v>8000</v>
      </c>
      <c r="BL39" s="7">
        <v>8000</v>
      </c>
      <c r="BM39" s="7">
        <v>8000</v>
      </c>
      <c r="BN39" s="7">
        <v>0</v>
      </c>
      <c r="BO39" s="7">
        <v>8000</v>
      </c>
      <c r="BP39" s="7">
        <v>0</v>
      </c>
      <c r="BQ39" s="7">
        <v>0</v>
      </c>
      <c r="BR39" s="7">
        <v>8000</v>
      </c>
      <c r="BS39" s="7"/>
      <c r="BT39" s="7">
        <v>58</v>
      </c>
      <c r="BU39" s="7">
        <v>4.8</v>
      </c>
      <c r="BV39" s="7" t="s">
        <v>168</v>
      </c>
      <c r="BW39" s="7">
        <v>42836</v>
      </c>
      <c r="BX39" s="7">
        <v>2018</v>
      </c>
      <c r="BY39" s="7">
        <v>6</v>
      </c>
      <c r="BZ39" s="7" t="s">
        <v>2246</v>
      </c>
      <c r="CA39" s="7">
        <v>1.5</v>
      </c>
      <c r="CB39" s="7" t="s">
        <v>3001</v>
      </c>
    </row>
    <row r="40" spans="1:80" x14ac:dyDescent="0.25">
      <c r="A40" s="7" t="s">
        <v>256</v>
      </c>
      <c r="B40" s="7" t="s">
        <v>2422</v>
      </c>
      <c r="C40" s="7" t="s">
        <v>105</v>
      </c>
      <c r="D40" s="7" t="s">
        <v>257</v>
      </c>
      <c r="E40" s="7">
        <v>1317.8</v>
      </c>
      <c r="F40" s="7">
        <v>0</v>
      </c>
      <c r="G40" s="7">
        <v>0</v>
      </c>
      <c r="H40" s="7">
        <v>0</v>
      </c>
      <c r="I40" s="7">
        <v>0</v>
      </c>
      <c r="J40" s="8">
        <v>1057.01</v>
      </c>
      <c r="K40" s="7">
        <v>-1057.01</v>
      </c>
      <c r="L40" s="7">
        <v>260.78999999999996</v>
      </c>
      <c r="M40" s="8">
        <v>0</v>
      </c>
      <c r="N40" s="7">
        <v>260.78999999999996</v>
      </c>
      <c r="O40" s="7" t="s">
        <v>187</v>
      </c>
      <c r="P40" s="7" t="s">
        <v>80</v>
      </c>
      <c r="Q40" s="7"/>
      <c r="R40" s="7">
        <v>311</v>
      </c>
      <c r="S40" s="7">
        <v>23010</v>
      </c>
      <c r="T40" s="7" t="s">
        <v>81</v>
      </c>
      <c r="U40" s="7" t="s">
        <v>81</v>
      </c>
      <c r="V40" s="7">
        <v>3</v>
      </c>
      <c r="W40" s="7" t="s">
        <v>1875</v>
      </c>
      <c r="X40" s="7" t="s">
        <v>182</v>
      </c>
      <c r="Y40" s="7" t="s">
        <v>183</v>
      </c>
      <c r="Z40" s="7" t="s">
        <v>2420</v>
      </c>
      <c r="AA40" s="7" t="s">
        <v>2421</v>
      </c>
      <c r="AB40" s="7" t="s">
        <v>258</v>
      </c>
      <c r="AC40" s="7" t="s">
        <v>219</v>
      </c>
      <c r="AD40" s="7" t="s">
        <v>220</v>
      </c>
      <c r="AE40" s="7"/>
      <c r="AF40" s="7"/>
      <c r="AG40" s="7"/>
      <c r="AH40" s="7" t="s">
        <v>105</v>
      </c>
      <c r="AI40" s="7" t="s">
        <v>106</v>
      </c>
      <c r="AJ40" s="7" t="s">
        <v>105</v>
      </c>
      <c r="AK40" s="7" t="s">
        <v>105</v>
      </c>
      <c r="AL40" s="7" t="s">
        <v>1620</v>
      </c>
      <c r="AM40" s="7" t="s">
        <v>1621</v>
      </c>
      <c r="AN40" s="7"/>
      <c r="AO40" s="7"/>
      <c r="AP40" s="9">
        <v>42787</v>
      </c>
      <c r="AQ40" s="9">
        <v>44196</v>
      </c>
      <c r="AR40" s="9">
        <v>40625</v>
      </c>
      <c r="AS40" s="9">
        <v>43465</v>
      </c>
      <c r="AT40" s="7" t="s">
        <v>85</v>
      </c>
      <c r="AU40" s="7" t="s">
        <v>85</v>
      </c>
      <c r="AV40" s="7" t="s">
        <v>85</v>
      </c>
      <c r="AW40" s="7"/>
      <c r="AX40" s="7"/>
      <c r="AY40" s="7"/>
      <c r="AZ40" s="7"/>
      <c r="BA40" s="7"/>
      <c r="BB40" s="7">
        <v>13</v>
      </c>
      <c r="BC40" s="7" t="s">
        <v>2423</v>
      </c>
      <c r="BD40" s="7">
        <v>1013</v>
      </c>
      <c r="BE40" s="7">
        <v>49438</v>
      </c>
      <c r="BF40" s="7"/>
      <c r="BG40" s="7"/>
      <c r="BH40" s="7"/>
      <c r="BI40" s="7">
        <v>15000</v>
      </c>
      <c r="BJ40" s="7">
        <v>0</v>
      </c>
      <c r="BK40" s="7">
        <v>14739.21</v>
      </c>
      <c r="BL40" s="7">
        <v>260.79000000000002</v>
      </c>
      <c r="BM40" s="7">
        <v>260.79000000000087</v>
      </c>
      <c r="BN40" s="7">
        <v>0</v>
      </c>
      <c r="BO40" s="7">
        <v>29255</v>
      </c>
      <c r="BP40" s="7">
        <v>0</v>
      </c>
      <c r="BQ40" s="7">
        <v>1057.01</v>
      </c>
      <c r="BR40" s="7">
        <v>0</v>
      </c>
      <c r="BS40" s="7"/>
      <c r="BT40" s="7">
        <v>46</v>
      </c>
      <c r="BU40" s="7">
        <v>3.8</v>
      </c>
      <c r="BV40" s="7" t="s">
        <v>168</v>
      </c>
      <c r="BW40" s="7">
        <v>42836</v>
      </c>
      <c r="BX40" s="7">
        <v>2018</v>
      </c>
      <c r="BY40" s="7">
        <v>6</v>
      </c>
      <c r="BZ40" s="7" t="s">
        <v>2246</v>
      </c>
      <c r="CA40" s="7">
        <v>1.5</v>
      </c>
      <c r="CB40" s="7" t="s">
        <v>3001</v>
      </c>
    </row>
    <row r="41" spans="1:80" x14ac:dyDescent="0.25">
      <c r="A41" s="7" t="s">
        <v>256</v>
      </c>
      <c r="B41" s="7" t="s">
        <v>2297</v>
      </c>
      <c r="C41" s="7" t="s">
        <v>223</v>
      </c>
      <c r="D41" s="7" t="s">
        <v>257</v>
      </c>
      <c r="E41" s="7">
        <v>550</v>
      </c>
      <c r="F41" s="7">
        <v>0</v>
      </c>
      <c r="G41" s="7">
        <v>0</v>
      </c>
      <c r="H41" s="7">
        <v>0</v>
      </c>
      <c r="I41" s="7">
        <v>0</v>
      </c>
      <c r="J41" s="8">
        <v>0</v>
      </c>
      <c r="K41" s="7">
        <v>0</v>
      </c>
      <c r="L41" s="7">
        <v>550</v>
      </c>
      <c r="M41" s="8">
        <v>0</v>
      </c>
      <c r="N41" s="7">
        <v>550</v>
      </c>
      <c r="O41" s="7" t="s">
        <v>187</v>
      </c>
      <c r="P41" s="7" t="s">
        <v>80</v>
      </c>
      <c r="Q41" s="7"/>
      <c r="R41" s="7">
        <v>311</v>
      </c>
      <c r="S41" s="7">
        <v>23010</v>
      </c>
      <c r="T41" s="7" t="s">
        <v>81</v>
      </c>
      <c r="U41" s="7" t="s">
        <v>81</v>
      </c>
      <c r="V41" s="7">
        <v>3</v>
      </c>
      <c r="W41" s="7" t="s">
        <v>1875</v>
      </c>
      <c r="X41" s="7" t="s">
        <v>182</v>
      </c>
      <c r="Y41" s="7" t="s">
        <v>183</v>
      </c>
      <c r="Z41" s="7" t="s">
        <v>2420</v>
      </c>
      <c r="AA41" s="7" t="s">
        <v>2421</v>
      </c>
      <c r="AB41" s="7" t="s">
        <v>258</v>
      </c>
      <c r="AC41" s="7" t="s">
        <v>219</v>
      </c>
      <c r="AD41" s="7" t="s">
        <v>220</v>
      </c>
      <c r="AE41" s="7"/>
      <c r="AF41" s="7"/>
      <c r="AG41" s="7"/>
      <c r="AH41" s="7" t="s">
        <v>224</v>
      </c>
      <c r="AI41" s="7" t="s">
        <v>225</v>
      </c>
      <c r="AJ41" s="7" t="s">
        <v>223</v>
      </c>
      <c r="AK41" s="7" t="s">
        <v>224</v>
      </c>
      <c r="AL41" s="7" t="s">
        <v>1622</v>
      </c>
      <c r="AM41" s="7" t="s">
        <v>1623</v>
      </c>
      <c r="AN41" s="7"/>
      <c r="AO41" s="7"/>
      <c r="AP41" s="9">
        <v>42688</v>
      </c>
      <c r="AQ41" s="9">
        <v>43465</v>
      </c>
      <c r="AR41" s="9">
        <v>40625</v>
      </c>
      <c r="AS41" s="9">
        <v>43465</v>
      </c>
      <c r="AT41" s="7" t="s">
        <v>85</v>
      </c>
      <c r="AU41" s="7" t="s">
        <v>85</v>
      </c>
      <c r="AV41" s="7" t="s">
        <v>96</v>
      </c>
      <c r="AW41" s="7"/>
      <c r="AX41" s="7"/>
      <c r="AY41" s="7"/>
      <c r="AZ41" s="7"/>
      <c r="BA41" s="7"/>
      <c r="BB41" s="7"/>
      <c r="BC41" s="7" t="s">
        <v>2298</v>
      </c>
      <c r="BD41" s="7">
        <v>1723</v>
      </c>
      <c r="BE41" s="7">
        <v>48659</v>
      </c>
      <c r="BF41" s="7"/>
      <c r="BG41" s="7"/>
      <c r="BH41" s="7"/>
      <c r="BI41" s="7">
        <v>3259.78</v>
      </c>
      <c r="BJ41" s="7">
        <v>0</v>
      </c>
      <c r="BK41" s="7">
        <v>2709.78</v>
      </c>
      <c r="BL41" s="7">
        <v>550</v>
      </c>
      <c r="BM41" s="7">
        <v>550</v>
      </c>
      <c r="BN41" s="7">
        <v>0</v>
      </c>
      <c r="BO41" s="7">
        <v>550</v>
      </c>
      <c r="BP41" s="7">
        <v>0</v>
      </c>
      <c r="BQ41" s="7">
        <v>0</v>
      </c>
      <c r="BR41" s="7">
        <v>0</v>
      </c>
      <c r="BS41" s="7"/>
      <c r="BT41" s="7">
        <v>25</v>
      </c>
      <c r="BU41" s="7">
        <v>2.1</v>
      </c>
      <c r="BV41" s="7" t="s">
        <v>164</v>
      </c>
      <c r="BW41" s="7">
        <v>42836</v>
      </c>
      <c r="BX41" s="7">
        <v>2018</v>
      </c>
      <c r="BY41" s="7">
        <v>6</v>
      </c>
      <c r="BZ41" s="7" t="s">
        <v>2246</v>
      </c>
      <c r="CA41" s="7">
        <v>1.5</v>
      </c>
      <c r="CB41" s="7" t="s">
        <v>3001</v>
      </c>
    </row>
    <row r="42" spans="1:80" x14ac:dyDescent="0.25">
      <c r="A42" s="7" t="s">
        <v>256</v>
      </c>
      <c r="B42" s="7" t="s">
        <v>260</v>
      </c>
      <c r="C42" s="7" t="s">
        <v>226</v>
      </c>
      <c r="D42" s="7" t="s">
        <v>257</v>
      </c>
      <c r="E42" s="7">
        <v>2205.08</v>
      </c>
      <c r="F42" s="7">
        <v>0</v>
      </c>
      <c r="G42" s="7">
        <v>0</v>
      </c>
      <c r="H42" s="7">
        <v>0</v>
      </c>
      <c r="I42" s="7">
        <v>0</v>
      </c>
      <c r="J42" s="8">
        <v>1729.99</v>
      </c>
      <c r="K42" s="7">
        <v>-1729.99</v>
      </c>
      <c r="L42" s="7">
        <v>475.08999999999992</v>
      </c>
      <c r="M42" s="8">
        <v>0</v>
      </c>
      <c r="N42" s="7">
        <v>475.08999999999992</v>
      </c>
      <c r="O42" s="7" t="s">
        <v>187</v>
      </c>
      <c r="P42" s="7" t="s">
        <v>80</v>
      </c>
      <c r="Q42" s="7"/>
      <c r="R42" s="7">
        <v>311</v>
      </c>
      <c r="S42" s="7">
        <v>23010</v>
      </c>
      <c r="T42" s="7" t="s">
        <v>81</v>
      </c>
      <c r="U42" s="7" t="s">
        <v>81</v>
      </c>
      <c r="V42" s="7">
        <v>3</v>
      </c>
      <c r="W42" s="7" t="s">
        <v>1875</v>
      </c>
      <c r="X42" s="7" t="s">
        <v>182</v>
      </c>
      <c r="Y42" s="7" t="s">
        <v>183</v>
      </c>
      <c r="Z42" s="7" t="s">
        <v>2420</v>
      </c>
      <c r="AA42" s="7" t="s">
        <v>2421</v>
      </c>
      <c r="AB42" s="7" t="s">
        <v>258</v>
      </c>
      <c r="AC42" s="7" t="s">
        <v>219</v>
      </c>
      <c r="AD42" s="7" t="s">
        <v>220</v>
      </c>
      <c r="AE42" s="7"/>
      <c r="AF42" s="7"/>
      <c r="AG42" s="7"/>
      <c r="AH42" s="7" t="s">
        <v>227</v>
      </c>
      <c r="AI42" s="7" t="s">
        <v>228</v>
      </c>
      <c r="AJ42" s="7" t="s">
        <v>226</v>
      </c>
      <c r="AK42" s="7" t="s">
        <v>227</v>
      </c>
      <c r="AL42" s="7" t="s">
        <v>1620</v>
      </c>
      <c r="AM42" s="7" t="s">
        <v>1621</v>
      </c>
      <c r="AN42" s="7"/>
      <c r="AO42" s="7"/>
      <c r="AP42" s="9">
        <v>41827</v>
      </c>
      <c r="AQ42" s="9">
        <v>43465</v>
      </c>
      <c r="AR42" s="9">
        <v>40625</v>
      </c>
      <c r="AS42" s="9">
        <v>43465</v>
      </c>
      <c r="AT42" s="7" t="s">
        <v>85</v>
      </c>
      <c r="AU42" s="7" t="s">
        <v>85</v>
      </c>
      <c r="AV42" s="7" t="s">
        <v>85</v>
      </c>
      <c r="AW42" s="7"/>
      <c r="AX42" s="7"/>
      <c r="AY42" s="7"/>
      <c r="AZ42" s="7"/>
      <c r="BA42" s="7"/>
      <c r="BB42" s="7">
        <v>11</v>
      </c>
      <c r="BC42" s="14" t="s">
        <v>229</v>
      </c>
      <c r="BD42" s="7">
        <v>1027</v>
      </c>
      <c r="BE42" s="7">
        <v>40915</v>
      </c>
      <c r="BF42" s="7"/>
      <c r="BG42" s="7"/>
      <c r="BH42" s="7"/>
      <c r="BI42" s="7">
        <v>34360.76</v>
      </c>
      <c r="BJ42" s="7">
        <v>0</v>
      </c>
      <c r="BK42" s="7">
        <v>33885.67</v>
      </c>
      <c r="BL42" s="7">
        <v>475.09</v>
      </c>
      <c r="BM42" s="7">
        <v>475.09000000000378</v>
      </c>
      <c r="BN42" s="7">
        <v>0</v>
      </c>
      <c r="BO42" s="7">
        <v>475</v>
      </c>
      <c r="BP42" s="7">
        <v>0</v>
      </c>
      <c r="BQ42" s="7">
        <v>1729.99</v>
      </c>
      <c r="BR42" s="7">
        <v>0</v>
      </c>
      <c r="BS42" s="7"/>
      <c r="BT42" s="7">
        <v>53</v>
      </c>
      <c r="BU42" s="7">
        <v>4.4000000000000004</v>
      </c>
      <c r="BV42" s="7" t="s">
        <v>168</v>
      </c>
      <c r="BW42" s="7">
        <v>42836</v>
      </c>
      <c r="BX42" s="7">
        <v>2018</v>
      </c>
      <c r="BY42" s="7">
        <v>6</v>
      </c>
      <c r="BZ42" s="7" t="s">
        <v>2246</v>
      </c>
      <c r="CA42" s="7">
        <v>1.5</v>
      </c>
      <c r="CB42" s="7" t="s">
        <v>3001</v>
      </c>
    </row>
    <row r="43" spans="1:80" x14ac:dyDescent="0.25">
      <c r="A43" s="7" t="s">
        <v>256</v>
      </c>
      <c r="B43" s="7" t="s">
        <v>1705</v>
      </c>
      <c r="C43" s="7" t="s">
        <v>226</v>
      </c>
      <c r="D43" s="7" t="s">
        <v>257</v>
      </c>
      <c r="E43" s="7">
        <v>1450.76</v>
      </c>
      <c r="F43" s="7">
        <v>0</v>
      </c>
      <c r="G43" s="7">
        <v>0</v>
      </c>
      <c r="H43" s="7">
        <v>0</v>
      </c>
      <c r="I43" s="7">
        <v>0</v>
      </c>
      <c r="J43" s="8">
        <v>0</v>
      </c>
      <c r="K43" s="7">
        <v>0</v>
      </c>
      <c r="L43" s="7">
        <v>1450.76</v>
      </c>
      <c r="M43" s="8">
        <v>1450.76</v>
      </c>
      <c r="N43" s="7">
        <v>0</v>
      </c>
      <c r="O43" s="7" t="s">
        <v>187</v>
      </c>
      <c r="P43" s="7" t="s">
        <v>80</v>
      </c>
      <c r="Q43" s="7"/>
      <c r="R43" s="7">
        <v>311</v>
      </c>
      <c r="S43" s="7">
        <v>23010</v>
      </c>
      <c r="T43" s="7" t="s">
        <v>81</v>
      </c>
      <c r="U43" s="7" t="s">
        <v>81</v>
      </c>
      <c r="V43" s="7">
        <v>3</v>
      </c>
      <c r="W43" s="7" t="s">
        <v>1875</v>
      </c>
      <c r="X43" s="7" t="s">
        <v>182</v>
      </c>
      <c r="Y43" s="7" t="s">
        <v>183</v>
      </c>
      <c r="Z43" s="7" t="s">
        <v>2420</v>
      </c>
      <c r="AA43" s="7" t="s">
        <v>2421</v>
      </c>
      <c r="AB43" s="7" t="s">
        <v>258</v>
      </c>
      <c r="AC43" s="7" t="s">
        <v>219</v>
      </c>
      <c r="AD43" s="7" t="s">
        <v>220</v>
      </c>
      <c r="AE43" s="7"/>
      <c r="AF43" s="7"/>
      <c r="AG43" s="7"/>
      <c r="AH43" s="7" t="s">
        <v>227</v>
      </c>
      <c r="AI43" s="7" t="s">
        <v>228</v>
      </c>
      <c r="AJ43" s="7" t="s">
        <v>226</v>
      </c>
      <c r="AK43" s="7" t="s">
        <v>227</v>
      </c>
      <c r="AL43" s="7" t="s">
        <v>1620</v>
      </c>
      <c r="AM43" s="7" t="s">
        <v>1621</v>
      </c>
      <c r="AN43" s="7"/>
      <c r="AO43" s="7"/>
      <c r="AP43" s="9">
        <v>42141</v>
      </c>
      <c r="AQ43" s="9">
        <v>43465</v>
      </c>
      <c r="AR43" s="9">
        <v>40625</v>
      </c>
      <c r="AS43" s="9">
        <v>43465</v>
      </c>
      <c r="AT43" s="7" t="s">
        <v>85</v>
      </c>
      <c r="AU43" s="7" t="s">
        <v>85</v>
      </c>
      <c r="AV43" s="7" t="s">
        <v>85</v>
      </c>
      <c r="AW43" s="7"/>
      <c r="AX43" s="7"/>
      <c r="AY43" s="7"/>
      <c r="AZ43" s="7"/>
      <c r="BA43" s="7"/>
      <c r="BB43" s="7">
        <v>11</v>
      </c>
      <c r="BC43" s="7" t="s">
        <v>1704</v>
      </c>
      <c r="BD43" s="7">
        <v>1027</v>
      </c>
      <c r="BE43" s="7">
        <v>43836</v>
      </c>
      <c r="BF43" s="7"/>
      <c r="BG43" s="7"/>
      <c r="BH43" s="7"/>
      <c r="BI43" s="7">
        <v>29717.87</v>
      </c>
      <c r="BJ43" s="7">
        <v>1450.76</v>
      </c>
      <c r="BK43" s="7">
        <v>28267.11</v>
      </c>
      <c r="BL43" s="7">
        <v>0</v>
      </c>
      <c r="BM43" s="7">
        <v>1450.7599999999984</v>
      </c>
      <c r="BN43" s="7">
        <v>0</v>
      </c>
      <c r="BO43" s="7">
        <v>0</v>
      </c>
      <c r="BP43" s="7">
        <v>0</v>
      </c>
      <c r="BQ43" s="7">
        <v>1450.76</v>
      </c>
      <c r="BR43" s="7">
        <v>0</v>
      </c>
      <c r="BS43" s="7"/>
      <c r="BT43" s="7">
        <v>43</v>
      </c>
      <c r="BU43" s="7">
        <v>3.6</v>
      </c>
      <c r="BV43" s="7" t="s">
        <v>168</v>
      </c>
      <c r="BW43" s="7">
        <v>42836</v>
      </c>
      <c r="BX43" s="7">
        <v>2018</v>
      </c>
      <c r="BY43" s="7">
        <v>6</v>
      </c>
      <c r="BZ43" s="7" t="s">
        <v>2246</v>
      </c>
      <c r="CA43" s="7">
        <v>1.5</v>
      </c>
      <c r="CB43" s="7" t="s">
        <v>3001</v>
      </c>
    </row>
    <row r="44" spans="1:80" x14ac:dyDescent="0.25">
      <c r="A44" s="7" t="s">
        <v>256</v>
      </c>
      <c r="B44" s="7" t="s">
        <v>1877</v>
      </c>
      <c r="C44" s="7" t="s">
        <v>226</v>
      </c>
      <c r="D44" s="7" t="s">
        <v>257</v>
      </c>
      <c r="E44" s="7">
        <v>597.04999999999995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0</v>
      </c>
      <c r="L44" s="7">
        <v>597.04999999999995</v>
      </c>
      <c r="M44" s="8">
        <v>196.13</v>
      </c>
      <c r="N44" s="7">
        <v>400.91999999999996</v>
      </c>
      <c r="O44" s="7" t="s">
        <v>187</v>
      </c>
      <c r="P44" s="7" t="s">
        <v>80</v>
      </c>
      <c r="Q44" s="7"/>
      <c r="R44" s="7">
        <v>311</v>
      </c>
      <c r="S44" s="7">
        <v>23010</v>
      </c>
      <c r="T44" s="7" t="s">
        <v>81</v>
      </c>
      <c r="U44" s="7" t="s">
        <v>81</v>
      </c>
      <c r="V44" s="7">
        <v>3</v>
      </c>
      <c r="W44" s="7" t="s">
        <v>1875</v>
      </c>
      <c r="X44" s="7" t="s">
        <v>182</v>
      </c>
      <c r="Y44" s="7" t="s">
        <v>183</v>
      </c>
      <c r="Z44" s="7" t="s">
        <v>2420</v>
      </c>
      <c r="AA44" s="7" t="s">
        <v>2421</v>
      </c>
      <c r="AB44" s="7" t="s">
        <v>258</v>
      </c>
      <c r="AC44" s="7" t="s">
        <v>219</v>
      </c>
      <c r="AD44" s="7" t="s">
        <v>220</v>
      </c>
      <c r="AE44" s="7"/>
      <c r="AF44" s="7"/>
      <c r="AG44" s="7"/>
      <c r="AH44" s="7" t="s">
        <v>227</v>
      </c>
      <c r="AI44" s="7" t="s">
        <v>228</v>
      </c>
      <c r="AJ44" s="7" t="s">
        <v>226</v>
      </c>
      <c r="AK44" s="7" t="s">
        <v>227</v>
      </c>
      <c r="AL44" s="7" t="s">
        <v>1620</v>
      </c>
      <c r="AM44" s="7" t="s">
        <v>1621</v>
      </c>
      <c r="AN44" s="7"/>
      <c r="AO44" s="7"/>
      <c r="AP44" s="9">
        <v>42543</v>
      </c>
      <c r="AQ44" s="9">
        <v>43465</v>
      </c>
      <c r="AR44" s="9">
        <v>40625</v>
      </c>
      <c r="AS44" s="9">
        <v>43465</v>
      </c>
      <c r="AT44" s="7" t="s">
        <v>85</v>
      </c>
      <c r="AU44" s="7" t="s">
        <v>85</v>
      </c>
      <c r="AV44" s="7" t="s">
        <v>85</v>
      </c>
      <c r="AW44" s="7"/>
      <c r="AX44" s="7"/>
      <c r="AY44" s="7"/>
      <c r="AZ44" s="7"/>
      <c r="BA44" s="7"/>
      <c r="BB44" s="7">
        <v>11</v>
      </c>
      <c r="BC44" s="7" t="s">
        <v>1878</v>
      </c>
      <c r="BD44" s="7">
        <v>1027</v>
      </c>
      <c r="BE44" s="7">
        <v>47078</v>
      </c>
      <c r="BF44" s="7"/>
      <c r="BG44" s="7"/>
      <c r="BH44" s="7"/>
      <c r="BI44" s="7">
        <v>30253.85</v>
      </c>
      <c r="BJ44" s="7">
        <v>196.13</v>
      </c>
      <c r="BK44" s="7">
        <v>29656.799999999999</v>
      </c>
      <c r="BL44" s="7">
        <v>400.92</v>
      </c>
      <c r="BM44" s="7">
        <v>597.04999999999927</v>
      </c>
      <c r="BN44" s="7">
        <v>0</v>
      </c>
      <c r="BO44" s="7">
        <v>401</v>
      </c>
      <c r="BP44" s="7">
        <v>0</v>
      </c>
      <c r="BQ44" s="7">
        <v>196.13</v>
      </c>
      <c r="BR44" s="7">
        <v>0</v>
      </c>
      <c r="BS44" s="7"/>
      <c r="BT44" s="7">
        <v>30</v>
      </c>
      <c r="BU44" s="7">
        <v>2.5</v>
      </c>
      <c r="BV44" s="7" t="s">
        <v>164</v>
      </c>
      <c r="BW44" s="7">
        <v>42836</v>
      </c>
      <c r="BX44" s="7">
        <v>2018</v>
      </c>
      <c r="BY44" s="7">
        <v>6</v>
      </c>
      <c r="BZ44" s="7" t="s">
        <v>2246</v>
      </c>
      <c r="CA44" s="7">
        <v>1.5</v>
      </c>
      <c r="CB44" s="7" t="s">
        <v>3001</v>
      </c>
    </row>
    <row r="45" spans="1:80" x14ac:dyDescent="0.25">
      <c r="A45" s="7" t="s">
        <v>256</v>
      </c>
      <c r="B45" s="7" t="s">
        <v>2671</v>
      </c>
      <c r="C45" s="7" t="s">
        <v>226</v>
      </c>
      <c r="D45" s="7" t="s">
        <v>257</v>
      </c>
      <c r="E45" s="7">
        <v>16762.39</v>
      </c>
      <c r="F45" s="7">
        <v>0</v>
      </c>
      <c r="G45" s="7">
        <v>0</v>
      </c>
      <c r="H45" s="7">
        <v>0</v>
      </c>
      <c r="I45" s="7">
        <v>0</v>
      </c>
      <c r="J45" s="8">
        <v>9678.77</v>
      </c>
      <c r="K45" s="7">
        <v>-9678.77</v>
      </c>
      <c r="L45" s="7">
        <v>7083.619999999999</v>
      </c>
      <c r="M45" s="8">
        <v>1457.81</v>
      </c>
      <c r="N45" s="7">
        <v>5625.8099999999995</v>
      </c>
      <c r="O45" s="7" t="s">
        <v>187</v>
      </c>
      <c r="P45" s="7" t="s">
        <v>80</v>
      </c>
      <c r="Q45" s="7"/>
      <c r="R45" s="7">
        <v>311</v>
      </c>
      <c r="S45" s="7">
        <v>23010</v>
      </c>
      <c r="T45" s="7" t="s">
        <v>81</v>
      </c>
      <c r="U45" s="7" t="s">
        <v>81</v>
      </c>
      <c r="V45" s="7">
        <v>3</v>
      </c>
      <c r="W45" s="7" t="s">
        <v>1875</v>
      </c>
      <c r="X45" s="7" t="s">
        <v>182</v>
      </c>
      <c r="Y45" s="7" t="s">
        <v>183</v>
      </c>
      <c r="Z45" s="7" t="s">
        <v>2420</v>
      </c>
      <c r="AA45" s="7" t="s">
        <v>2421</v>
      </c>
      <c r="AB45" s="7" t="s">
        <v>258</v>
      </c>
      <c r="AC45" s="7" t="s">
        <v>219</v>
      </c>
      <c r="AD45" s="7" t="s">
        <v>220</v>
      </c>
      <c r="AE45" s="7"/>
      <c r="AF45" s="7"/>
      <c r="AG45" s="7"/>
      <c r="AH45" s="7" t="s">
        <v>227</v>
      </c>
      <c r="AI45" s="7" t="s">
        <v>228</v>
      </c>
      <c r="AJ45" s="7" t="s">
        <v>226</v>
      </c>
      <c r="AK45" s="7" t="s">
        <v>227</v>
      </c>
      <c r="AL45" s="7" t="s">
        <v>1620</v>
      </c>
      <c r="AM45" s="7" t="s">
        <v>1621</v>
      </c>
      <c r="AN45" s="7"/>
      <c r="AO45" s="7"/>
      <c r="AP45" s="9">
        <v>42933</v>
      </c>
      <c r="AQ45" s="9">
        <v>44196</v>
      </c>
      <c r="AR45" s="9">
        <v>40625</v>
      </c>
      <c r="AS45" s="9">
        <v>43465</v>
      </c>
      <c r="AT45" s="7" t="s">
        <v>85</v>
      </c>
      <c r="AU45" s="7" t="s">
        <v>85</v>
      </c>
      <c r="AV45" s="7" t="s">
        <v>85</v>
      </c>
      <c r="AW45" s="7"/>
      <c r="AX45" s="7"/>
      <c r="AY45" s="7"/>
      <c r="AZ45" s="7"/>
      <c r="BA45" s="7"/>
      <c r="BB45" s="7">
        <v>13</v>
      </c>
      <c r="BC45" s="7" t="s">
        <v>2672</v>
      </c>
      <c r="BD45" s="7">
        <v>1027</v>
      </c>
      <c r="BE45" s="7">
        <v>50418</v>
      </c>
      <c r="BF45" s="7"/>
      <c r="BG45" s="7"/>
      <c r="BH45" s="7"/>
      <c r="BI45" s="7">
        <v>25013.89</v>
      </c>
      <c r="BJ45" s="7">
        <v>1457.81</v>
      </c>
      <c r="BK45" s="7">
        <v>17930.27</v>
      </c>
      <c r="BL45" s="7">
        <v>5625.81</v>
      </c>
      <c r="BM45" s="7">
        <v>7083.619999999999</v>
      </c>
      <c r="BN45" s="7">
        <v>0</v>
      </c>
      <c r="BO45" s="7">
        <v>6496</v>
      </c>
      <c r="BP45" s="7">
        <v>0</v>
      </c>
      <c r="BQ45" s="7">
        <v>11136.58</v>
      </c>
      <c r="BR45" s="7">
        <v>0</v>
      </c>
      <c r="BS45" s="7"/>
      <c r="BT45" s="7">
        <v>41</v>
      </c>
      <c r="BU45" s="7">
        <v>3.4</v>
      </c>
      <c r="BV45" s="7" t="s">
        <v>168</v>
      </c>
      <c r="BW45" s="7">
        <v>42836</v>
      </c>
      <c r="BX45" s="7">
        <v>2018</v>
      </c>
      <c r="BY45" s="7">
        <v>6</v>
      </c>
      <c r="BZ45" s="7" t="s">
        <v>2246</v>
      </c>
      <c r="CA45" s="7">
        <v>1.5</v>
      </c>
      <c r="CB45" s="7" t="s">
        <v>3001</v>
      </c>
    </row>
    <row r="46" spans="1:80" x14ac:dyDescent="0.25">
      <c r="A46" s="7" t="s">
        <v>261</v>
      </c>
      <c r="B46" s="7" t="s">
        <v>262</v>
      </c>
      <c r="C46" s="7" t="s">
        <v>263</v>
      </c>
      <c r="D46" s="7" t="s">
        <v>264</v>
      </c>
      <c r="E46" s="7">
        <v>9535.4500000000007</v>
      </c>
      <c r="F46" s="7">
        <v>0</v>
      </c>
      <c r="G46" s="7">
        <v>0</v>
      </c>
      <c r="H46" s="7">
        <v>0</v>
      </c>
      <c r="I46" s="7">
        <v>0</v>
      </c>
      <c r="J46" s="8">
        <v>0</v>
      </c>
      <c r="K46" s="7">
        <v>0</v>
      </c>
      <c r="L46" s="7">
        <v>9535.4500000000007</v>
      </c>
      <c r="M46" s="8">
        <v>8358</v>
      </c>
      <c r="N46" s="7">
        <v>1177.4500000000007</v>
      </c>
      <c r="O46" s="7" t="s">
        <v>187</v>
      </c>
      <c r="P46" s="7" t="s">
        <v>80</v>
      </c>
      <c r="Q46" s="7"/>
      <c r="R46" s="7">
        <v>311</v>
      </c>
      <c r="S46" s="7">
        <v>23010</v>
      </c>
      <c r="T46" s="7" t="s">
        <v>81</v>
      </c>
      <c r="U46" s="7" t="s">
        <v>81</v>
      </c>
      <c r="V46" s="7">
        <v>3</v>
      </c>
      <c r="W46" s="7" t="s">
        <v>1875</v>
      </c>
      <c r="X46" s="7" t="s">
        <v>182</v>
      </c>
      <c r="Y46" s="7" t="s">
        <v>183</v>
      </c>
      <c r="Z46" s="7" t="s">
        <v>2420</v>
      </c>
      <c r="AA46" s="7" t="s">
        <v>2421</v>
      </c>
      <c r="AB46" s="7" t="s">
        <v>265</v>
      </c>
      <c r="AC46" s="7" t="s">
        <v>219</v>
      </c>
      <c r="AD46" s="7" t="s">
        <v>220</v>
      </c>
      <c r="AE46" s="7"/>
      <c r="AF46" s="7"/>
      <c r="AG46" s="7"/>
      <c r="AH46" s="7" t="s">
        <v>266</v>
      </c>
      <c r="AI46" s="7" t="s">
        <v>267</v>
      </c>
      <c r="AJ46" s="7" t="s">
        <v>263</v>
      </c>
      <c r="AK46" s="7" t="s">
        <v>266</v>
      </c>
      <c r="AL46" s="7" t="s">
        <v>1622</v>
      </c>
      <c r="AM46" s="7" t="s">
        <v>1623</v>
      </c>
      <c r="AN46" s="7"/>
      <c r="AO46" s="7"/>
      <c r="AP46" s="9">
        <v>40156</v>
      </c>
      <c r="AQ46" s="9">
        <v>42735</v>
      </c>
      <c r="AR46" s="9">
        <v>40725</v>
      </c>
      <c r="AS46" s="9">
        <v>41090</v>
      </c>
      <c r="AT46" s="7" t="s">
        <v>86</v>
      </c>
      <c r="AU46" s="7" t="s">
        <v>86</v>
      </c>
      <c r="AV46" s="7" t="s">
        <v>85</v>
      </c>
      <c r="AW46" s="7"/>
      <c r="AX46" s="7"/>
      <c r="AY46" s="7"/>
      <c r="AZ46" s="7"/>
      <c r="BA46" s="7"/>
      <c r="BB46" s="7"/>
      <c r="BC46" s="7" t="s">
        <v>268</v>
      </c>
      <c r="BD46" s="7">
        <v>1766</v>
      </c>
      <c r="BE46" s="7">
        <v>22831</v>
      </c>
      <c r="BF46" s="7"/>
      <c r="BG46" s="7"/>
      <c r="BH46" s="7"/>
      <c r="BI46" s="7">
        <v>130249.41</v>
      </c>
      <c r="BJ46" s="7">
        <v>8358</v>
      </c>
      <c r="BK46" s="7">
        <v>120713.96</v>
      </c>
      <c r="BL46" s="7">
        <v>1177.45</v>
      </c>
      <c r="BM46" s="7">
        <v>9535.4499999999971</v>
      </c>
      <c r="BN46" s="7">
        <v>0</v>
      </c>
      <c r="BO46" s="7">
        <v>2116</v>
      </c>
      <c r="BP46" s="7">
        <v>0</v>
      </c>
      <c r="BQ46" s="7">
        <v>8358</v>
      </c>
      <c r="BR46" s="7">
        <v>0</v>
      </c>
      <c r="BS46" s="7"/>
      <c r="BT46" s="7">
        <v>84</v>
      </c>
      <c r="BU46" s="7">
        <v>7</v>
      </c>
      <c r="BV46" s="7" t="s">
        <v>87</v>
      </c>
      <c r="BW46" s="7">
        <v>44396</v>
      </c>
      <c r="BX46" s="7">
        <v>2018</v>
      </c>
      <c r="BY46" s="7">
        <v>6</v>
      </c>
      <c r="BZ46" s="7" t="s">
        <v>2246</v>
      </c>
      <c r="CA46" s="7">
        <v>1.5</v>
      </c>
      <c r="CB46" s="7" t="s">
        <v>3001</v>
      </c>
    </row>
    <row r="47" spans="1:80" x14ac:dyDescent="0.25">
      <c r="A47" s="7" t="s">
        <v>273</v>
      </c>
      <c r="B47" s="7" t="s">
        <v>274</v>
      </c>
      <c r="C47" s="7" t="s">
        <v>275</v>
      </c>
      <c r="D47" s="7" t="s">
        <v>276</v>
      </c>
      <c r="E47" s="7">
        <v>5797.11</v>
      </c>
      <c r="F47" s="7">
        <v>0</v>
      </c>
      <c r="G47" s="7">
        <v>0</v>
      </c>
      <c r="H47" s="7">
        <v>0</v>
      </c>
      <c r="I47" s="7">
        <v>0</v>
      </c>
      <c r="J47" s="8">
        <v>212</v>
      </c>
      <c r="K47" s="7">
        <v>-212</v>
      </c>
      <c r="L47" s="7">
        <v>5585.11</v>
      </c>
      <c r="M47" s="8">
        <v>0</v>
      </c>
      <c r="N47" s="7">
        <v>5585.11</v>
      </c>
      <c r="O47" s="7" t="s">
        <v>187</v>
      </c>
      <c r="P47" s="7" t="s">
        <v>80</v>
      </c>
      <c r="Q47" s="7"/>
      <c r="R47" s="7">
        <v>311</v>
      </c>
      <c r="S47" s="7">
        <v>23010</v>
      </c>
      <c r="T47" s="7" t="s">
        <v>81</v>
      </c>
      <c r="U47" s="7" t="s">
        <v>81</v>
      </c>
      <c r="V47" s="7">
        <v>3</v>
      </c>
      <c r="W47" s="7" t="s">
        <v>1875</v>
      </c>
      <c r="X47" s="7" t="s">
        <v>182</v>
      </c>
      <c r="Y47" s="7" t="s">
        <v>183</v>
      </c>
      <c r="Z47" s="7" t="s">
        <v>2420</v>
      </c>
      <c r="AA47" s="7" t="s">
        <v>2421</v>
      </c>
      <c r="AB47" s="7" t="s">
        <v>277</v>
      </c>
      <c r="AC47" s="7" t="s">
        <v>219</v>
      </c>
      <c r="AD47" s="7" t="s">
        <v>220</v>
      </c>
      <c r="AE47" s="7"/>
      <c r="AF47" s="7"/>
      <c r="AG47" s="7"/>
      <c r="AH47" s="7" t="s">
        <v>278</v>
      </c>
      <c r="AI47" s="7" t="s">
        <v>279</v>
      </c>
      <c r="AJ47" s="7" t="s">
        <v>279</v>
      </c>
      <c r="AK47" s="7" t="s">
        <v>280</v>
      </c>
      <c r="AL47" s="7" t="s">
        <v>1618</v>
      </c>
      <c r="AM47" s="7" t="s">
        <v>1619</v>
      </c>
      <c r="AN47" s="7"/>
      <c r="AO47" s="7"/>
      <c r="AP47" s="9">
        <v>41613</v>
      </c>
      <c r="AQ47" s="9">
        <v>44196</v>
      </c>
      <c r="AR47" s="9">
        <v>41750</v>
      </c>
      <c r="AS47" s="9">
        <v>44196</v>
      </c>
      <c r="AT47" s="7" t="s">
        <v>85</v>
      </c>
      <c r="AU47" s="7" t="s">
        <v>85</v>
      </c>
      <c r="AV47" s="7" t="s">
        <v>85</v>
      </c>
      <c r="AW47" s="7"/>
      <c r="AX47" s="7"/>
      <c r="AY47" s="7"/>
      <c r="AZ47" s="7"/>
      <c r="BA47" s="7"/>
      <c r="BB47" s="7"/>
      <c r="BC47" s="7" t="s">
        <v>281</v>
      </c>
      <c r="BD47" s="7">
        <v>6573</v>
      </c>
      <c r="BE47" s="7">
        <v>40334</v>
      </c>
      <c r="BF47" s="7"/>
      <c r="BG47" s="7"/>
      <c r="BH47" s="7"/>
      <c r="BI47" s="7">
        <v>17303</v>
      </c>
      <c r="BJ47" s="7">
        <v>0</v>
      </c>
      <c r="BK47" s="7">
        <v>11717.89</v>
      </c>
      <c r="BL47" s="7">
        <v>5585.11</v>
      </c>
      <c r="BM47" s="7">
        <v>5585.1100000000006</v>
      </c>
      <c r="BN47" s="7">
        <v>0</v>
      </c>
      <c r="BO47" s="7">
        <v>5585</v>
      </c>
      <c r="BP47" s="7">
        <v>0</v>
      </c>
      <c r="BQ47" s="7">
        <v>212</v>
      </c>
      <c r="BR47" s="7">
        <v>0</v>
      </c>
      <c r="BS47" s="7"/>
      <c r="BT47" s="7">
        <v>84</v>
      </c>
      <c r="BU47" s="7">
        <v>7</v>
      </c>
      <c r="BV47" s="7" t="s">
        <v>87</v>
      </c>
      <c r="BW47" s="7">
        <v>61000</v>
      </c>
      <c r="BX47" s="7">
        <v>2018</v>
      </c>
      <c r="BY47" s="7">
        <v>6</v>
      </c>
      <c r="BZ47" s="7" t="s">
        <v>2246</v>
      </c>
      <c r="CA47" s="7">
        <v>1.5</v>
      </c>
      <c r="CB47" s="7" t="s">
        <v>3001</v>
      </c>
    </row>
    <row r="48" spans="1:80" x14ac:dyDescent="0.25">
      <c r="A48" s="7" t="s">
        <v>1879</v>
      </c>
      <c r="B48" s="7" t="s">
        <v>271</v>
      </c>
      <c r="C48" s="7" t="s">
        <v>201</v>
      </c>
      <c r="D48" s="7" t="s">
        <v>1880</v>
      </c>
      <c r="E48" s="7">
        <v>948.17</v>
      </c>
      <c r="F48" s="7">
        <v>0</v>
      </c>
      <c r="G48" s="7">
        <v>0</v>
      </c>
      <c r="H48" s="7">
        <v>0</v>
      </c>
      <c r="I48" s="7">
        <v>0</v>
      </c>
      <c r="J48" s="8">
        <v>0</v>
      </c>
      <c r="K48" s="7">
        <v>0</v>
      </c>
      <c r="L48" s="7">
        <v>948.17</v>
      </c>
      <c r="M48" s="8">
        <v>0</v>
      </c>
      <c r="N48" s="7">
        <v>948.17</v>
      </c>
      <c r="O48" s="7" t="s">
        <v>187</v>
      </c>
      <c r="P48" s="7" t="s">
        <v>80</v>
      </c>
      <c r="Q48" s="7"/>
      <c r="R48" s="7">
        <v>311</v>
      </c>
      <c r="S48" s="7">
        <v>23010</v>
      </c>
      <c r="T48" s="7" t="s">
        <v>81</v>
      </c>
      <c r="U48" s="7" t="s">
        <v>81</v>
      </c>
      <c r="V48" s="7">
        <v>3</v>
      </c>
      <c r="W48" s="7" t="s">
        <v>1875</v>
      </c>
      <c r="X48" s="7" t="s">
        <v>182</v>
      </c>
      <c r="Y48" s="7" t="s">
        <v>183</v>
      </c>
      <c r="Z48" s="7" t="s">
        <v>2420</v>
      </c>
      <c r="AA48" s="7" t="s">
        <v>2421</v>
      </c>
      <c r="AB48" s="7" t="s">
        <v>1881</v>
      </c>
      <c r="AC48" s="7" t="s">
        <v>219</v>
      </c>
      <c r="AD48" s="7" t="s">
        <v>220</v>
      </c>
      <c r="AE48" s="7"/>
      <c r="AF48" s="7"/>
      <c r="AG48" s="7"/>
      <c r="AH48" s="7" t="s">
        <v>202</v>
      </c>
      <c r="AI48" s="7" t="s">
        <v>203</v>
      </c>
      <c r="AJ48" s="7" t="s">
        <v>161</v>
      </c>
      <c r="AK48" s="7" t="s">
        <v>162</v>
      </c>
      <c r="AL48" s="7" t="s">
        <v>1620</v>
      </c>
      <c r="AM48" s="7" t="s">
        <v>1621</v>
      </c>
      <c r="AN48" s="7"/>
      <c r="AO48" s="7"/>
      <c r="AP48" s="9">
        <v>41179</v>
      </c>
      <c r="AQ48" s="9">
        <v>42735</v>
      </c>
      <c r="AR48" s="9">
        <v>42443</v>
      </c>
      <c r="AS48" s="9">
        <v>42735</v>
      </c>
      <c r="AT48" s="7" t="s">
        <v>86</v>
      </c>
      <c r="AU48" s="7" t="s">
        <v>86</v>
      </c>
      <c r="AV48" s="7" t="s">
        <v>96</v>
      </c>
      <c r="AW48" s="7"/>
      <c r="AX48" s="7"/>
      <c r="AY48" s="7"/>
      <c r="AZ48" s="7"/>
      <c r="BA48" s="7"/>
      <c r="BB48" s="7"/>
      <c r="BC48" s="7" t="s">
        <v>272</v>
      </c>
      <c r="BD48" s="7">
        <v>1053</v>
      </c>
      <c r="BE48" s="7">
        <v>33314</v>
      </c>
      <c r="BF48" s="7"/>
      <c r="BG48" s="7"/>
      <c r="BH48" s="7"/>
      <c r="BI48" s="7">
        <v>4644.18</v>
      </c>
      <c r="BJ48" s="7">
        <v>0</v>
      </c>
      <c r="BK48" s="7">
        <v>3696.01</v>
      </c>
      <c r="BL48" s="7">
        <v>948.17</v>
      </c>
      <c r="BM48" s="7">
        <v>948.17000000000007</v>
      </c>
      <c r="BN48" s="7">
        <v>0</v>
      </c>
      <c r="BO48" s="7">
        <v>948</v>
      </c>
      <c r="BP48" s="7">
        <v>0</v>
      </c>
      <c r="BQ48" s="7">
        <v>0</v>
      </c>
      <c r="BR48" s="7">
        <v>0</v>
      </c>
      <c r="BS48" s="7"/>
      <c r="BT48" s="7">
        <v>51</v>
      </c>
      <c r="BU48" s="7">
        <v>4.2</v>
      </c>
      <c r="BV48" s="7" t="s">
        <v>168</v>
      </c>
      <c r="BW48" s="7">
        <v>70328</v>
      </c>
      <c r="BX48" s="7">
        <v>2018</v>
      </c>
      <c r="BY48" s="7">
        <v>6</v>
      </c>
      <c r="BZ48" s="7" t="s">
        <v>2246</v>
      </c>
      <c r="CA48" s="7">
        <v>1.5</v>
      </c>
      <c r="CB48" s="7" t="s">
        <v>3001</v>
      </c>
    </row>
    <row r="49" spans="1:80" x14ac:dyDescent="0.25">
      <c r="A49" s="7" t="s">
        <v>282</v>
      </c>
      <c r="B49" s="7" t="s">
        <v>3012</v>
      </c>
      <c r="C49" s="7" t="s">
        <v>134</v>
      </c>
      <c r="D49" s="7" t="s">
        <v>284</v>
      </c>
      <c r="E49" s="7">
        <v>0</v>
      </c>
      <c r="F49" s="7">
        <v>0</v>
      </c>
      <c r="G49" s="7">
        <v>15000</v>
      </c>
      <c r="H49" s="7">
        <v>0</v>
      </c>
      <c r="I49" s="7">
        <v>0</v>
      </c>
      <c r="J49" s="8">
        <v>15000</v>
      </c>
      <c r="K49" s="7">
        <v>0</v>
      </c>
      <c r="L49" s="7">
        <v>0</v>
      </c>
      <c r="M49" s="8">
        <v>0</v>
      </c>
      <c r="N49" s="7">
        <v>0</v>
      </c>
      <c r="O49" s="7" t="s">
        <v>187</v>
      </c>
      <c r="P49" s="7" t="s">
        <v>80</v>
      </c>
      <c r="Q49" s="7"/>
      <c r="R49" s="7">
        <v>311</v>
      </c>
      <c r="S49" s="7">
        <v>37060</v>
      </c>
      <c r="T49" s="7" t="s">
        <v>81</v>
      </c>
      <c r="U49" s="7" t="s">
        <v>81</v>
      </c>
      <c r="V49" s="7">
        <v>7</v>
      </c>
      <c r="W49" s="7" t="s">
        <v>3013</v>
      </c>
      <c r="X49" s="7" t="s">
        <v>3002</v>
      </c>
      <c r="Y49" s="7" t="s">
        <v>3003</v>
      </c>
      <c r="Z49" s="7" t="s">
        <v>3014</v>
      </c>
      <c r="AA49" s="7" t="s">
        <v>1882</v>
      </c>
      <c r="AB49" s="7" t="s">
        <v>285</v>
      </c>
      <c r="AC49" s="7" t="s">
        <v>82</v>
      </c>
      <c r="AD49" s="7" t="s">
        <v>83</v>
      </c>
      <c r="AE49" s="7"/>
      <c r="AF49" s="7"/>
      <c r="AG49" s="7"/>
      <c r="AH49" s="7" t="s">
        <v>135</v>
      </c>
      <c r="AI49" s="7" t="s">
        <v>136</v>
      </c>
      <c r="AJ49" s="7" t="s">
        <v>134</v>
      </c>
      <c r="AK49" s="7" t="s">
        <v>135</v>
      </c>
      <c r="AL49" s="7" t="s">
        <v>1620</v>
      </c>
      <c r="AM49" s="7" t="s">
        <v>1621</v>
      </c>
      <c r="AN49" s="7"/>
      <c r="AO49" s="7"/>
      <c r="AP49" s="9">
        <v>43166</v>
      </c>
      <c r="AQ49" s="9">
        <v>43205</v>
      </c>
      <c r="AR49" s="9">
        <v>38757</v>
      </c>
      <c r="AS49" s="9">
        <v>51501</v>
      </c>
      <c r="AT49" s="7" t="s">
        <v>86</v>
      </c>
      <c r="AU49" s="7" t="s">
        <v>85</v>
      </c>
      <c r="AV49" s="7" t="s">
        <v>85</v>
      </c>
      <c r="AW49" s="7"/>
      <c r="AX49" s="7"/>
      <c r="AY49" s="7"/>
      <c r="AZ49" s="7"/>
      <c r="BA49" s="7"/>
      <c r="BB49" s="7"/>
      <c r="BC49" s="7" t="s">
        <v>3015</v>
      </c>
      <c r="BD49" s="7">
        <v>1028</v>
      </c>
      <c r="BE49" s="7">
        <v>52759</v>
      </c>
      <c r="BF49" s="7"/>
      <c r="BG49" s="7"/>
      <c r="BH49" s="7"/>
      <c r="BI49" s="7">
        <v>15000</v>
      </c>
      <c r="BJ49" s="7">
        <v>0</v>
      </c>
      <c r="BK49" s="7">
        <v>15000</v>
      </c>
      <c r="BL49" s="7">
        <v>0</v>
      </c>
      <c r="BM49" s="7">
        <v>0</v>
      </c>
      <c r="BN49" s="7">
        <v>0</v>
      </c>
      <c r="BO49" s="7">
        <v>0</v>
      </c>
      <c r="BP49" s="7">
        <v>15000</v>
      </c>
      <c r="BQ49" s="7">
        <v>15000</v>
      </c>
      <c r="BR49" s="7">
        <v>15000</v>
      </c>
      <c r="BS49" s="7"/>
      <c r="BT49" s="7">
        <v>1</v>
      </c>
      <c r="BU49" s="7">
        <v>0.1</v>
      </c>
      <c r="BV49" s="7" t="s">
        <v>211</v>
      </c>
      <c r="BW49" s="7">
        <v>16257</v>
      </c>
      <c r="BX49" s="7">
        <v>2018</v>
      </c>
      <c r="BY49" s="7">
        <v>6</v>
      </c>
      <c r="BZ49" s="7" t="s">
        <v>2246</v>
      </c>
      <c r="CA49" s="7">
        <v>1.5</v>
      </c>
      <c r="CB49" s="7" t="s">
        <v>3001</v>
      </c>
    </row>
    <row r="50" spans="1:80" x14ac:dyDescent="0.25">
      <c r="A50" s="7" t="s">
        <v>282</v>
      </c>
      <c r="B50" s="7" t="s">
        <v>287</v>
      </c>
      <c r="C50" s="7" t="s">
        <v>155</v>
      </c>
      <c r="D50" s="7" t="s">
        <v>284</v>
      </c>
      <c r="E50" s="7">
        <v>371000.51</v>
      </c>
      <c r="F50" s="7">
        <v>113265.60000000001</v>
      </c>
      <c r="G50" s="7">
        <v>-5401.81</v>
      </c>
      <c r="H50" s="7">
        <v>0</v>
      </c>
      <c r="I50" s="7">
        <v>0</v>
      </c>
      <c r="J50" s="8">
        <v>141355.26</v>
      </c>
      <c r="K50" s="7">
        <v>-33491.47</v>
      </c>
      <c r="L50" s="7">
        <v>337509.04000000004</v>
      </c>
      <c r="M50" s="8">
        <v>97892.28</v>
      </c>
      <c r="N50" s="7">
        <v>239616.76000000004</v>
      </c>
      <c r="O50" s="7" t="s">
        <v>187</v>
      </c>
      <c r="P50" s="7" t="s">
        <v>80</v>
      </c>
      <c r="Q50" s="7"/>
      <c r="R50" s="7">
        <v>311</v>
      </c>
      <c r="S50" s="7">
        <v>37060</v>
      </c>
      <c r="T50" s="7" t="s">
        <v>81</v>
      </c>
      <c r="U50" s="7" t="s">
        <v>81</v>
      </c>
      <c r="V50" s="7">
        <v>7</v>
      </c>
      <c r="W50" s="7" t="s">
        <v>3013</v>
      </c>
      <c r="X50" s="7" t="s">
        <v>3002</v>
      </c>
      <c r="Y50" s="7" t="s">
        <v>3003</v>
      </c>
      <c r="Z50" s="7" t="s">
        <v>3014</v>
      </c>
      <c r="AA50" s="7" t="s">
        <v>1882</v>
      </c>
      <c r="AB50" s="7" t="s">
        <v>285</v>
      </c>
      <c r="AC50" s="7" t="s">
        <v>82</v>
      </c>
      <c r="AD50" s="7" t="s">
        <v>83</v>
      </c>
      <c r="AE50" s="7"/>
      <c r="AF50" s="7"/>
      <c r="AG50" s="7"/>
      <c r="AH50" s="7" t="s">
        <v>156</v>
      </c>
      <c r="AI50" s="7" t="s">
        <v>214</v>
      </c>
      <c r="AJ50" s="7" t="s">
        <v>155</v>
      </c>
      <c r="AK50" s="7" t="s">
        <v>156</v>
      </c>
      <c r="AL50" s="7" t="s">
        <v>1618</v>
      </c>
      <c r="AM50" s="7" t="s">
        <v>1619</v>
      </c>
      <c r="AN50" s="7"/>
      <c r="AO50" s="7"/>
      <c r="AP50" s="9">
        <v>38757</v>
      </c>
      <c r="AQ50" s="9">
        <v>44196</v>
      </c>
      <c r="AR50" s="9">
        <v>38757</v>
      </c>
      <c r="AS50" s="9">
        <v>51501</v>
      </c>
      <c r="AT50" s="7" t="s">
        <v>85</v>
      </c>
      <c r="AU50" s="7" t="s">
        <v>85</v>
      </c>
      <c r="AV50" s="7" t="s">
        <v>85</v>
      </c>
      <c r="AW50" s="7" t="s">
        <v>194</v>
      </c>
      <c r="AX50" s="7"/>
      <c r="AY50" s="7"/>
      <c r="AZ50" s="7"/>
      <c r="BA50" s="7"/>
      <c r="BB50" s="7"/>
      <c r="BC50" s="7" t="s">
        <v>163</v>
      </c>
      <c r="BD50" s="7">
        <v>2986</v>
      </c>
      <c r="BE50" s="7">
        <v>9213</v>
      </c>
      <c r="BF50" s="7"/>
      <c r="BG50" s="7"/>
      <c r="BH50" s="7"/>
      <c r="BI50" s="7">
        <v>3368645.39</v>
      </c>
      <c r="BJ50" s="7">
        <v>85892.28</v>
      </c>
      <c r="BK50" s="7">
        <v>3047636.35</v>
      </c>
      <c r="BL50" s="7">
        <v>235116.76</v>
      </c>
      <c r="BM50" s="7">
        <v>321009.04000000004</v>
      </c>
      <c r="BN50" s="7">
        <v>16500</v>
      </c>
      <c r="BO50" s="7">
        <v>239617</v>
      </c>
      <c r="BP50" s="7">
        <v>-5401.81</v>
      </c>
      <c r="BQ50" s="7">
        <v>239247.54</v>
      </c>
      <c r="BR50" s="7">
        <v>107863.79000000001</v>
      </c>
      <c r="BS50" s="7"/>
      <c r="BT50" s="7">
        <v>178</v>
      </c>
      <c r="BU50" s="7">
        <v>14.8</v>
      </c>
      <c r="BV50" s="7" t="s">
        <v>87</v>
      </c>
      <c r="BW50" s="7">
        <v>16257</v>
      </c>
      <c r="BX50" s="7">
        <v>2018</v>
      </c>
      <c r="BY50" s="7">
        <v>6</v>
      </c>
      <c r="BZ50" s="7" t="s">
        <v>2246</v>
      </c>
      <c r="CA50" s="7">
        <v>1.5</v>
      </c>
      <c r="CB50" s="7" t="s">
        <v>3001</v>
      </c>
    </row>
    <row r="51" spans="1:80" x14ac:dyDescent="0.25">
      <c r="A51" s="7" t="s">
        <v>288</v>
      </c>
      <c r="B51" s="7" t="s">
        <v>291</v>
      </c>
      <c r="C51" s="7" t="s">
        <v>155</v>
      </c>
      <c r="D51" s="7" t="s">
        <v>289</v>
      </c>
      <c r="E51" s="7">
        <v>88229.01</v>
      </c>
      <c r="F51" s="7">
        <v>13355.2</v>
      </c>
      <c r="G51" s="7">
        <v>5401.81</v>
      </c>
      <c r="H51" s="7">
        <v>0</v>
      </c>
      <c r="I51" s="7">
        <v>0</v>
      </c>
      <c r="J51" s="8">
        <v>2386.17</v>
      </c>
      <c r="K51" s="7">
        <v>16370.840000000002</v>
      </c>
      <c r="L51" s="7">
        <v>104599.84999999999</v>
      </c>
      <c r="M51" s="8">
        <v>975</v>
      </c>
      <c r="N51" s="7">
        <v>103624.84999999999</v>
      </c>
      <c r="O51" s="7" t="s">
        <v>187</v>
      </c>
      <c r="P51" s="7" t="s">
        <v>80</v>
      </c>
      <c r="Q51" s="7"/>
      <c r="R51" s="7">
        <v>311</v>
      </c>
      <c r="S51" s="7">
        <v>37060</v>
      </c>
      <c r="T51" s="7" t="s">
        <v>81</v>
      </c>
      <c r="U51" s="7" t="s">
        <v>81</v>
      </c>
      <c r="V51" s="7">
        <v>7</v>
      </c>
      <c r="W51" s="7" t="s">
        <v>3013</v>
      </c>
      <c r="X51" s="7" t="s">
        <v>3002</v>
      </c>
      <c r="Y51" s="7" t="s">
        <v>3003</v>
      </c>
      <c r="Z51" s="7" t="s">
        <v>3014</v>
      </c>
      <c r="AA51" s="7" t="s">
        <v>1882</v>
      </c>
      <c r="AB51" s="7" t="s">
        <v>290</v>
      </c>
      <c r="AC51" s="7" t="s">
        <v>82</v>
      </c>
      <c r="AD51" s="7" t="s">
        <v>83</v>
      </c>
      <c r="AE51" s="7"/>
      <c r="AF51" s="7"/>
      <c r="AG51" s="7"/>
      <c r="AH51" s="7" t="s">
        <v>156</v>
      </c>
      <c r="AI51" s="7" t="s">
        <v>214</v>
      </c>
      <c r="AJ51" s="7" t="s">
        <v>155</v>
      </c>
      <c r="AK51" s="7" t="s">
        <v>156</v>
      </c>
      <c r="AL51" s="7" t="s">
        <v>1618</v>
      </c>
      <c r="AM51" s="7" t="s">
        <v>1619</v>
      </c>
      <c r="AN51" s="7"/>
      <c r="AO51" s="7"/>
      <c r="AP51" s="9">
        <v>38757</v>
      </c>
      <c r="AQ51" s="9">
        <v>44196</v>
      </c>
      <c r="AR51" s="9">
        <v>38757</v>
      </c>
      <c r="AS51" s="9">
        <v>51501</v>
      </c>
      <c r="AT51" s="7" t="s">
        <v>85</v>
      </c>
      <c r="AU51" s="7" t="s">
        <v>85</v>
      </c>
      <c r="AV51" s="7" t="s">
        <v>85</v>
      </c>
      <c r="AW51" s="7"/>
      <c r="AX51" s="7"/>
      <c r="AY51" s="7"/>
      <c r="AZ51" s="7"/>
      <c r="BA51" s="7"/>
      <c r="BB51" s="7"/>
      <c r="BC51" s="7" t="s">
        <v>163</v>
      </c>
      <c r="BD51" s="7">
        <v>2986</v>
      </c>
      <c r="BE51" s="7">
        <v>9214</v>
      </c>
      <c r="BF51" s="7"/>
      <c r="BG51" s="7"/>
      <c r="BH51" s="7"/>
      <c r="BI51" s="7">
        <v>293504.7</v>
      </c>
      <c r="BJ51" s="7">
        <v>3541.46</v>
      </c>
      <c r="BK51" s="7">
        <v>188904.85</v>
      </c>
      <c r="BL51" s="7">
        <v>101058.39</v>
      </c>
      <c r="BM51" s="7">
        <v>104599.85</v>
      </c>
      <c r="BN51" s="7">
        <v>0</v>
      </c>
      <c r="BO51" s="7">
        <v>103625</v>
      </c>
      <c r="BP51" s="7">
        <v>5401.81</v>
      </c>
      <c r="BQ51" s="7">
        <v>3361.17</v>
      </c>
      <c r="BR51" s="7">
        <v>18757.010000000002</v>
      </c>
      <c r="BS51" s="7"/>
      <c r="BT51" s="7">
        <v>178</v>
      </c>
      <c r="BU51" s="7">
        <v>14.8</v>
      </c>
      <c r="BV51" s="7" t="s">
        <v>87</v>
      </c>
      <c r="BW51" s="7">
        <v>16260</v>
      </c>
      <c r="BX51" s="7">
        <v>2018</v>
      </c>
      <c r="BY51" s="7">
        <v>6</v>
      </c>
      <c r="BZ51" s="7" t="s">
        <v>2246</v>
      </c>
      <c r="CA51" s="7">
        <v>1.5</v>
      </c>
      <c r="CB51" s="7" t="s">
        <v>3001</v>
      </c>
    </row>
    <row r="52" spans="1:80" x14ac:dyDescent="0.25">
      <c r="A52" s="7" t="s">
        <v>288</v>
      </c>
      <c r="B52" s="7" t="s">
        <v>292</v>
      </c>
      <c r="C52" s="7" t="s">
        <v>201</v>
      </c>
      <c r="D52" s="7" t="s">
        <v>289</v>
      </c>
      <c r="E52" s="7">
        <v>8920.2000000000007</v>
      </c>
      <c r="F52" s="7">
        <v>0</v>
      </c>
      <c r="G52" s="7">
        <v>0</v>
      </c>
      <c r="H52" s="7">
        <v>0</v>
      </c>
      <c r="I52" s="7">
        <v>0</v>
      </c>
      <c r="J52" s="8">
        <v>0</v>
      </c>
      <c r="K52" s="7">
        <v>0</v>
      </c>
      <c r="L52" s="7">
        <v>8920.2000000000007</v>
      </c>
      <c r="M52" s="8">
        <v>0</v>
      </c>
      <c r="N52" s="7">
        <v>8920.2000000000007</v>
      </c>
      <c r="O52" s="7" t="s">
        <v>187</v>
      </c>
      <c r="P52" s="7" t="s">
        <v>80</v>
      </c>
      <c r="Q52" s="7"/>
      <c r="R52" s="7">
        <v>311</v>
      </c>
      <c r="S52" s="7">
        <v>37060</v>
      </c>
      <c r="T52" s="7" t="s">
        <v>81</v>
      </c>
      <c r="U52" s="7" t="s">
        <v>81</v>
      </c>
      <c r="V52" s="7">
        <v>7</v>
      </c>
      <c r="W52" s="7" t="s">
        <v>3013</v>
      </c>
      <c r="X52" s="7" t="s">
        <v>3002</v>
      </c>
      <c r="Y52" s="7" t="s">
        <v>3003</v>
      </c>
      <c r="Z52" s="7" t="s">
        <v>3014</v>
      </c>
      <c r="AA52" s="7" t="s">
        <v>1882</v>
      </c>
      <c r="AB52" s="7" t="s">
        <v>290</v>
      </c>
      <c r="AC52" s="7" t="s">
        <v>82</v>
      </c>
      <c r="AD52" s="7" t="s">
        <v>83</v>
      </c>
      <c r="AE52" s="7"/>
      <c r="AF52" s="7"/>
      <c r="AG52" s="7"/>
      <c r="AH52" s="7" t="s">
        <v>202</v>
      </c>
      <c r="AI52" s="7" t="s">
        <v>203</v>
      </c>
      <c r="AJ52" s="7" t="s">
        <v>161</v>
      </c>
      <c r="AK52" s="7" t="s">
        <v>162</v>
      </c>
      <c r="AL52" s="7" t="s">
        <v>1620</v>
      </c>
      <c r="AM52" s="7" t="s">
        <v>1621</v>
      </c>
      <c r="AN52" s="7"/>
      <c r="AO52" s="7"/>
      <c r="AP52" s="9">
        <v>41526</v>
      </c>
      <c r="AQ52" s="9">
        <v>41882</v>
      </c>
      <c r="AR52" s="9">
        <v>38757</v>
      </c>
      <c r="AS52" s="9">
        <v>51501</v>
      </c>
      <c r="AT52" s="7" t="s">
        <v>86</v>
      </c>
      <c r="AU52" s="7" t="s">
        <v>85</v>
      </c>
      <c r="AV52" s="7" t="s">
        <v>96</v>
      </c>
      <c r="AW52" s="7"/>
      <c r="AX52" s="7"/>
      <c r="AY52" s="7"/>
      <c r="AZ52" s="7"/>
      <c r="BA52" s="7"/>
      <c r="BB52" s="7"/>
      <c r="BC52" s="7" t="s">
        <v>293</v>
      </c>
      <c r="BD52" s="7">
        <v>1053</v>
      </c>
      <c r="BE52" s="7">
        <v>37174</v>
      </c>
      <c r="BF52" s="7"/>
      <c r="BG52" s="7"/>
      <c r="BH52" s="7"/>
      <c r="BI52" s="7">
        <v>58791</v>
      </c>
      <c r="BJ52" s="7">
        <v>0</v>
      </c>
      <c r="BK52" s="7">
        <v>49870.8</v>
      </c>
      <c r="BL52" s="7">
        <v>8920.2000000000007</v>
      </c>
      <c r="BM52" s="7">
        <v>8920.1999999999971</v>
      </c>
      <c r="BN52" s="7">
        <v>0</v>
      </c>
      <c r="BO52" s="7">
        <v>8920</v>
      </c>
      <c r="BP52" s="7">
        <v>0</v>
      </c>
      <c r="BQ52" s="7">
        <v>0</v>
      </c>
      <c r="BR52" s="7">
        <v>0</v>
      </c>
      <c r="BS52" s="7"/>
      <c r="BT52" s="7">
        <v>11</v>
      </c>
      <c r="BU52" s="7">
        <v>0.9</v>
      </c>
      <c r="BV52" s="7" t="s">
        <v>211</v>
      </c>
      <c r="BW52" s="7">
        <v>16260</v>
      </c>
      <c r="BX52" s="7">
        <v>2018</v>
      </c>
      <c r="BY52" s="7">
        <v>6</v>
      </c>
      <c r="BZ52" s="7" t="s">
        <v>2246</v>
      </c>
      <c r="CA52" s="7">
        <v>1.5</v>
      </c>
      <c r="CB52" s="7" t="s">
        <v>3001</v>
      </c>
    </row>
    <row r="53" spans="1:80" x14ac:dyDescent="0.25">
      <c r="A53" s="7" t="s">
        <v>288</v>
      </c>
      <c r="B53" s="7" t="s">
        <v>2299</v>
      </c>
      <c r="C53" s="7" t="s">
        <v>201</v>
      </c>
      <c r="D53" s="7" t="s">
        <v>289</v>
      </c>
      <c r="E53" s="7">
        <v>24412.18</v>
      </c>
      <c r="F53" s="7">
        <v>0</v>
      </c>
      <c r="G53" s="7">
        <v>-19176.21</v>
      </c>
      <c r="H53" s="7">
        <v>0</v>
      </c>
      <c r="I53" s="7">
        <v>0</v>
      </c>
      <c r="J53" s="8">
        <v>0</v>
      </c>
      <c r="K53" s="7">
        <v>-19176.21</v>
      </c>
      <c r="L53" s="7">
        <v>5235.9700000000012</v>
      </c>
      <c r="M53" s="8">
        <v>0</v>
      </c>
      <c r="N53" s="7">
        <v>5235.9700000000012</v>
      </c>
      <c r="O53" s="7" t="s">
        <v>187</v>
      </c>
      <c r="P53" s="7" t="s">
        <v>80</v>
      </c>
      <c r="Q53" s="7"/>
      <c r="R53" s="7">
        <v>311</v>
      </c>
      <c r="S53" s="7">
        <v>37060</v>
      </c>
      <c r="T53" s="7" t="s">
        <v>81</v>
      </c>
      <c r="U53" s="7" t="s">
        <v>81</v>
      </c>
      <c r="V53" s="7">
        <v>7</v>
      </c>
      <c r="W53" s="7" t="s">
        <v>3013</v>
      </c>
      <c r="X53" s="7" t="s">
        <v>3002</v>
      </c>
      <c r="Y53" s="7" t="s">
        <v>3003</v>
      </c>
      <c r="Z53" s="7" t="s">
        <v>3014</v>
      </c>
      <c r="AA53" s="7" t="s">
        <v>1882</v>
      </c>
      <c r="AB53" s="7" t="s">
        <v>290</v>
      </c>
      <c r="AC53" s="7" t="s">
        <v>82</v>
      </c>
      <c r="AD53" s="7" t="s">
        <v>83</v>
      </c>
      <c r="AE53" s="7"/>
      <c r="AF53" s="7"/>
      <c r="AG53" s="7"/>
      <c r="AH53" s="7" t="s">
        <v>202</v>
      </c>
      <c r="AI53" s="7" t="s">
        <v>203</v>
      </c>
      <c r="AJ53" s="7" t="s">
        <v>161</v>
      </c>
      <c r="AK53" s="7" t="s">
        <v>162</v>
      </c>
      <c r="AL53" s="7" t="s">
        <v>1620</v>
      </c>
      <c r="AM53" s="7" t="s">
        <v>1621</v>
      </c>
      <c r="AN53" s="7"/>
      <c r="AO53" s="7"/>
      <c r="AP53" s="9">
        <v>42703</v>
      </c>
      <c r="AQ53" s="9">
        <v>43076</v>
      </c>
      <c r="AR53" s="9">
        <v>38757</v>
      </c>
      <c r="AS53" s="9">
        <v>51501</v>
      </c>
      <c r="AT53" s="7" t="s">
        <v>86</v>
      </c>
      <c r="AU53" s="7" t="s">
        <v>85</v>
      </c>
      <c r="AV53" s="7" t="s">
        <v>85</v>
      </c>
      <c r="AW53" s="7"/>
      <c r="AX53" s="7"/>
      <c r="AY53" s="7"/>
      <c r="AZ53" s="7"/>
      <c r="BA53" s="7"/>
      <c r="BB53" s="7">
        <v>13</v>
      </c>
      <c r="BC53" s="7" t="s">
        <v>2300</v>
      </c>
      <c r="BD53" s="7">
        <v>1053</v>
      </c>
      <c r="BE53" s="7">
        <v>48458</v>
      </c>
      <c r="BF53" s="7"/>
      <c r="BG53" s="7"/>
      <c r="BH53" s="7"/>
      <c r="BI53" s="7">
        <v>57239.13</v>
      </c>
      <c r="BJ53" s="7">
        <v>0</v>
      </c>
      <c r="BK53" s="7">
        <v>52003.16</v>
      </c>
      <c r="BL53" s="7">
        <v>5235.97</v>
      </c>
      <c r="BM53" s="7">
        <v>5235.9699999999939</v>
      </c>
      <c r="BN53" s="7">
        <v>0</v>
      </c>
      <c r="BO53" s="7">
        <v>5236</v>
      </c>
      <c r="BP53" s="7">
        <v>-19176.21</v>
      </c>
      <c r="BQ53" s="7">
        <v>0</v>
      </c>
      <c r="BR53" s="7">
        <v>-19176.21</v>
      </c>
      <c r="BS53" s="7"/>
      <c r="BT53" s="7">
        <v>13</v>
      </c>
      <c r="BU53" s="7">
        <v>1.1000000000000001</v>
      </c>
      <c r="BV53" s="7" t="s">
        <v>164</v>
      </c>
      <c r="BW53" s="7">
        <v>16260</v>
      </c>
      <c r="BX53" s="7">
        <v>2018</v>
      </c>
      <c r="BY53" s="7">
        <v>6</v>
      </c>
      <c r="BZ53" s="7" t="s">
        <v>2246</v>
      </c>
      <c r="CA53" s="7">
        <v>1.5</v>
      </c>
      <c r="CB53" s="7" t="s">
        <v>3001</v>
      </c>
    </row>
    <row r="54" spans="1:80" x14ac:dyDescent="0.25">
      <c r="A54" s="7" t="s">
        <v>3016</v>
      </c>
      <c r="B54" s="7" t="s">
        <v>3017</v>
      </c>
      <c r="C54" s="7" t="s">
        <v>201</v>
      </c>
      <c r="D54" s="7" t="s">
        <v>3018</v>
      </c>
      <c r="E54" s="7">
        <v>0</v>
      </c>
      <c r="F54" s="7">
        <v>0</v>
      </c>
      <c r="G54" s="7">
        <v>72573</v>
      </c>
      <c r="H54" s="7">
        <v>0</v>
      </c>
      <c r="I54" s="7">
        <v>0</v>
      </c>
      <c r="J54" s="8">
        <v>0</v>
      </c>
      <c r="K54" s="7">
        <v>72573</v>
      </c>
      <c r="L54" s="7">
        <v>72573</v>
      </c>
      <c r="M54" s="8">
        <v>0</v>
      </c>
      <c r="N54" s="7">
        <v>72573</v>
      </c>
      <c r="O54" s="7" t="s">
        <v>187</v>
      </c>
      <c r="P54" s="7" t="s">
        <v>80</v>
      </c>
      <c r="Q54" s="7"/>
      <c r="R54" s="7">
        <v>311</v>
      </c>
      <c r="S54" s="7">
        <v>37060</v>
      </c>
      <c r="T54" s="7" t="s">
        <v>81</v>
      </c>
      <c r="U54" s="7" t="s">
        <v>81</v>
      </c>
      <c r="V54" s="7">
        <v>7</v>
      </c>
      <c r="W54" s="7" t="s">
        <v>3013</v>
      </c>
      <c r="X54" s="7" t="s">
        <v>3002</v>
      </c>
      <c r="Y54" s="7" t="s">
        <v>3003</v>
      </c>
      <c r="Z54" s="7" t="s">
        <v>3014</v>
      </c>
      <c r="AA54" s="7" t="s">
        <v>1882</v>
      </c>
      <c r="AB54" s="7" t="s">
        <v>3018</v>
      </c>
      <c r="AC54" s="7" t="s">
        <v>82</v>
      </c>
      <c r="AD54" s="7" t="s">
        <v>83</v>
      </c>
      <c r="AE54" s="7"/>
      <c r="AF54" s="7"/>
      <c r="AG54" s="7"/>
      <c r="AH54" s="7" t="s">
        <v>202</v>
      </c>
      <c r="AI54" s="7" t="s">
        <v>203</v>
      </c>
      <c r="AJ54" s="7" t="s">
        <v>161</v>
      </c>
      <c r="AK54" s="7" t="s">
        <v>162</v>
      </c>
      <c r="AL54" s="7" t="s">
        <v>1620</v>
      </c>
      <c r="AM54" s="7" t="s">
        <v>1621</v>
      </c>
      <c r="AN54" s="7"/>
      <c r="AO54" s="7"/>
      <c r="AP54" s="9">
        <v>43223</v>
      </c>
      <c r="AQ54" s="9">
        <v>43406</v>
      </c>
      <c r="AR54" s="9">
        <v>43223</v>
      </c>
      <c r="AS54" s="9">
        <v>43424</v>
      </c>
      <c r="AT54" s="7" t="s">
        <v>85</v>
      </c>
      <c r="AU54" s="7" t="s">
        <v>85</v>
      </c>
      <c r="AV54" s="7" t="s">
        <v>85</v>
      </c>
      <c r="AW54" s="7"/>
      <c r="AX54" s="7"/>
      <c r="AY54" s="7"/>
      <c r="AZ54" s="7"/>
      <c r="BA54" s="7"/>
      <c r="BB54" s="7"/>
      <c r="BC54" s="7" t="s">
        <v>3019</v>
      </c>
      <c r="BD54" s="7">
        <v>1053</v>
      </c>
      <c r="BE54" s="7">
        <v>53318</v>
      </c>
      <c r="BF54" s="7"/>
      <c r="BG54" s="7"/>
      <c r="BH54" s="7"/>
      <c r="BI54" s="7">
        <v>72573</v>
      </c>
      <c r="BJ54" s="7">
        <v>0</v>
      </c>
      <c r="BK54" s="7">
        <v>0</v>
      </c>
      <c r="BL54" s="7">
        <v>72573</v>
      </c>
      <c r="BM54" s="7">
        <v>72573</v>
      </c>
      <c r="BN54" s="7">
        <v>0</v>
      </c>
      <c r="BO54" s="7">
        <v>72573</v>
      </c>
      <c r="BP54" s="7">
        <v>72573</v>
      </c>
      <c r="BQ54" s="7">
        <v>0</v>
      </c>
      <c r="BR54" s="7">
        <v>72573</v>
      </c>
      <c r="BS54" s="7"/>
      <c r="BT54" s="7">
        <v>6</v>
      </c>
      <c r="BU54" s="7">
        <v>0.5</v>
      </c>
      <c r="BV54" s="7" t="s">
        <v>211</v>
      </c>
      <c r="BW54" s="7">
        <v>79168</v>
      </c>
      <c r="BX54" s="7">
        <v>2018</v>
      </c>
      <c r="BY54" s="7">
        <v>6</v>
      </c>
      <c r="BZ54" s="7" t="s">
        <v>2246</v>
      </c>
      <c r="CA54" s="7">
        <v>1.5</v>
      </c>
      <c r="CB54" s="7" t="s">
        <v>3001</v>
      </c>
    </row>
    <row r="55" spans="1:80" x14ac:dyDescent="0.25">
      <c r="A55" s="7" t="s">
        <v>295</v>
      </c>
      <c r="B55" s="7" t="s">
        <v>298</v>
      </c>
      <c r="C55" s="7" t="s">
        <v>155</v>
      </c>
      <c r="D55" s="7" t="s">
        <v>296</v>
      </c>
      <c r="E55" s="7">
        <v>23885.88</v>
      </c>
      <c r="F55" s="7">
        <v>2792.62</v>
      </c>
      <c r="G55" s="7">
        <v>0</v>
      </c>
      <c r="H55" s="7">
        <v>0</v>
      </c>
      <c r="I55" s="7">
        <v>0</v>
      </c>
      <c r="J55" s="8">
        <v>7576.11</v>
      </c>
      <c r="K55" s="7">
        <v>-4783.49</v>
      </c>
      <c r="L55" s="7">
        <v>19102.39</v>
      </c>
      <c r="M55" s="8">
        <v>0</v>
      </c>
      <c r="N55" s="7">
        <v>19102.39</v>
      </c>
      <c r="O55" s="7" t="s">
        <v>187</v>
      </c>
      <c r="P55" s="7" t="s">
        <v>80</v>
      </c>
      <c r="Q55" s="7"/>
      <c r="R55" s="7">
        <v>311</v>
      </c>
      <c r="S55" s="7">
        <v>27020</v>
      </c>
      <c r="T55" s="7" t="s">
        <v>81</v>
      </c>
      <c r="U55" s="7" t="s">
        <v>81</v>
      </c>
      <c r="V55" s="7">
        <v>9</v>
      </c>
      <c r="W55" s="7" t="s">
        <v>1883</v>
      </c>
      <c r="X55" s="7" t="s">
        <v>3020</v>
      </c>
      <c r="Y55" s="7" t="s">
        <v>3021</v>
      </c>
      <c r="Z55" s="7" t="s">
        <v>3022</v>
      </c>
      <c r="AA55" s="7" t="s">
        <v>3023</v>
      </c>
      <c r="AB55" s="7" t="s">
        <v>297</v>
      </c>
      <c r="AC55" s="7" t="s">
        <v>93</v>
      </c>
      <c r="AD55" s="7" t="s">
        <v>94</v>
      </c>
      <c r="AE55" s="7"/>
      <c r="AF55" s="7"/>
      <c r="AG55" s="7"/>
      <c r="AH55" s="7" t="s">
        <v>156</v>
      </c>
      <c r="AI55" s="7" t="s">
        <v>214</v>
      </c>
      <c r="AJ55" s="7" t="s">
        <v>155</v>
      </c>
      <c r="AK55" s="7" t="s">
        <v>156</v>
      </c>
      <c r="AL55" s="7" t="s">
        <v>1618</v>
      </c>
      <c r="AM55" s="7" t="s">
        <v>1619</v>
      </c>
      <c r="AN55" s="7"/>
      <c r="AO55" s="7"/>
      <c r="AP55" s="9">
        <v>35796</v>
      </c>
      <c r="AQ55" s="9">
        <v>44196</v>
      </c>
      <c r="AR55" s="9">
        <v>36130</v>
      </c>
      <c r="AS55" s="9">
        <v>51501</v>
      </c>
      <c r="AT55" s="7" t="s">
        <v>85</v>
      </c>
      <c r="AU55" s="7" t="s">
        <v>85</v>
      </c>
      <c r="AV55" s="7" t="s">
        <v>85</v>
      </c>
      <c r="AW55" s="7"/>
      <c r="AX55" s="7"/>
      <c r="AY55" s="7"/>
      <c r="AZ55" s="7"/>
      <c r="BA55" s="7"/>
      <c r="BB55" s="7"/>
      <c r="BC55" s="7" t="s">
        <v>163</v>
      </c>
      <c r="BD55" s="7">
        <v>2986</v>
      </c>
      <c r="BE55" s="7">
        <v>250</v>
      </c>
      <c r="BF55" s="7"/>
      <c r="BG55" s="7"/>
      <c r="BH55" s="7"/>
      <c r="BI55" s="7">
        <v>431282.72</v>
      </c>
      <c r="BJ55" s="7">
        <v>0</v>
      </c>
      <c r="BK55" s="7">
        <v>408107.1</v>
      </c>
      <c r="BL55" s="7">
        <v>23175.62</v>
      </c>
      <c r="BM55" s="7">
        <v>23175.619999999995</v>
      </c>
      <c r="BN55" s="7">
        <v>-4073</v>
      </c>
      <c r="BO55" s="7">
        <v>19102</v>
      </c>
      <c r="BP55" s="7">
        <v>0</v>
      </c>
      <c r="BQ55" s="7">
        <v>7576.11</v>
      </c>
      <c r="BR55" s="7">
        <v>2792.62</v>
      </c>
      <c r="BS55" s="7"/>
      <c r="BT55" s="7">
        <v>275</v>
      </c>
      <c r="BU55" s="7">
        <v>22.9</v>
      </c>
      <c r="BV55" s="7" t="s">
        <v>87</v>
      </c>
      <c r="BW55" s="7">
        <v>9023</v>
      </c>
      <c r="BX55" s="7">
        <v>2018</v>
      </c>
      <c r="BY55" s="7">
        <v>6</v>
      </c>
      <c r="BZ55" s="7" t="s">
        <v>2246</v>
      </c>
      <c r="CA55" s="7">
        <v>1.5</v>
      </c>
      <c r="CB55" s="7" t="s">
        <v>3001</v>
      </c>
    </row>
    <row r="56" spans="1:80" x14ac:dyDescent="0.25">
      <c r="A56" s="7" t="s">
        <v>2675</v>
      </c>
      <c r="B56" s="7" t="s">
        <v>2676</v>
      </c>
      <c r="C56" s="7" t="s">
        <v>88</v>
      </c>
      <c r="D56" s="7" t="s">
        <v>2677</v>
      </c>
      <c r="E56" s="7">
        <v>10000</v>
      </c>
      <c r="F56" s="7">
        <v>0</v>
      </c>
      <c r="G56" s="7">
        <v>0</v>
      </c>
      <c r="H56" s="7">
        <v>0</v>
      </c>
      <c r="I56" s="7">
        <v>0</v>
      </c>
      <c r="J56" s="8">
        <v>3385.58</v>
      </c>
      <c r="K56" s="7">
        <v>-3385.58</v>
      </c>
      <c r="L56" s="7">
        <v>6614.42</v>
      </c>
      <c r="M56" s="8">
        <v>1212.9100000000001</v>
      </c>
      <c r="N56" s="7">
        <v>5401.51</v>
      </c>
      <c r="O56" s="7" t="s">
        <v>187</v>
      </c>
      <c r="P56" s="7" t="s">
        <v>80</v>
      </c>
      <c r="Q56" s="7"/>
      <c r="R56" s="7">
        <v>311</v>
      </c>
      <c r="S56" s="7" t="s">
        <v>1718</v>
      </c>
      <c r="T56" s="7" t="s">
        <v>81</v>
      </c>
      <c r="U56" s="7" t="s">
        <v>81</v>
      </c>
      <c r="V56" s="7">
        <v>99</v>
      </c>
      <c r="W56" s="7" t="s">
        <v>965</v>
      </c>
      <c r="X56" s="7" t="s">
        <v>568</v>
      </c>
      <c r="Y56" s="7" t="s">
        <v>569</v>
      </c>
      <c r="Z56" s="7" t="s">
        <v>2677</v>
      </c>
      <c r="AA56" s="7" t="s">
        <v>2678</v>
      </c>
      <c r="AB56" s="7" t="s">
        <v>2678</v>
      </c>
      <c r="AC56" s="7" t="s">
        <v>93</v>
      </c>
      <c r="AD56" s="7" t="s">
        <v>94</v>
      </c>
      <c r="AE56" s="7"/>
      <c r="AF56" s="7"/>
      <c r="AG56" s="7"/>
      <c r="AH56" s="7" t="s">
        <v>88</v>
      </c>
      <c r="AI56" s="7" t="s">
        <v>95</v>
      </c>
      <c r="AJ56" s="7" t="s">
        <v>88</v>
      </c>
      <c r="AK56" s="7" t="s">
        <v>88</v>
      </c>
      <c r="AL56" s="7" t="s">
        <v>1620</v>
      </c>
      <c r="AM56" s="7" t="s">
        <v>1621</v>
      </c>
      <c r="AN56" s="7"/>
      <c r="AO56" s="7"/>
      <c r="AP56" s="9">
        <v>42979</v>
      </c>
      <c r="AQ56" s="9">
        <v>44196</v>
      </c>
      <c r="AR56" s="9">
        <v>39083</v>
      </c>
      <c r="AS56" s="9">
        <v>51501</v>
      </c>
      <c r="AT56" s="7" t="s">
        <v>85</v>
      </c>
      <c r="AU56" s="7" t="s">
        <v>85</v>
      </c>
      <c r="AV56" s="7" t="s">
        <v>85</v>
      </c>
      <c r="AW56" s="7"/>
      <c r="AX56" s="7"/>
      <c r="AY56" s="7"/>
      <c r="AZ56" s="7"/>
      <c r="BA56" s="7"/>
      <c r="BB56" s="7"/>
      <c r="BC56" s="7" t="s">
        <v>2679</v>
      </c>
      <c r="BD56" s="7">
        <v>1005</v>
      </c>
      <c r="BE56" s="7">
        <v>50758</v>
      </c>
      <c r="BF56" s="7"/>
      <c r="BG56" s="7"/>
      <c r="BH56" s="7"/>
      <c r="BI56" s="7">
        <v>10000</v>
      </c>
      <c r="BJ56" s="7">
        <v>1212.9100000000001</v>
      </c>
      <c r="BK56" s="7">
        <v>3385.58</v>
      </c>
      <c r="BL56" s="7">
        <v>5401.51</v>
      </c>
      <c r="BM56" s="7">
        <v>6614.42</v>
      </c>
      <c r="BN56" s="7">
        <v>0</v>
      </c>
      <c r="BO56" s="7">
        <v>5402</v>
      </c>
      <c r="BP56" s="7">
        <v>0</v>
      </c>
      <c r="BQ56" s="7">
        <v>4598.49</v>
      </c>
      <c r="BR56" s="7">
        <v>0</v>
      </c>
      <c r="BS56" s="7"/>
      <c r="BT56" s="7">
        <v>39</v>
      </c>
      <c r="BU56" s="7">
        <v>3.2</v>
      </c>
      <c r="BV56" s="7" t="s">
        <v>168</v>
      </c>
      <c r="BW56" s="7">
        <v>22375</v>
      </c>
      <c r="BX56" s="7">
        <v>2018</v>
      </c>
      <c r="BY56" s="7">
        <v>6</v>
      </c>
      <c r="BZ56" s="7" t="s">
        <v>2246</v>
      </c>
      <c r="CA56" s="7">
        <v>1.5</v>
      </c>
      <c r="CB56" s="7" t="s">
        <v>3001</v>
      </c>
    </row>
    <row r="57" spans="1:80" x14ac:dyDescent="0.25">
      <c r="A57" s="7" t="s">
        <v>300</v>
      </c>
      <c r="B57" s="7" t="s">
        <v>301</v>
      </c>
      <c r="C57" s="7" t="s">
        <v>153</v>
      </c>
      <c r="D57" s="7" t="s">
        <v>302</v>
      </c>
      <c r="E57" s="7">
        <v>2132.98</v>
      </c>
      <c r="F57" s="7">
        <v>0</v>
      </c>
      <c r="G57" s="7">
        <v>0</v>
      </c>
      <c r="H57" s="7">
        <v>0</v>
      </c>
      <c r="I57" s="7">
        <v>-11.97</v>
      </c>
      <c r="J57" s="8">
        <v>832.43</v>
      </c>
      <c r="K57" s="7">
        <v>-844.4</v>
      </c>
      <c r="L57" s="7">
        <v>1288.58</v>
      </c>
      <c r="M57" s="8">
        <v>133.13</v>
      </c>
      <c r="N57" s="7">
        <v>1155.4499999999998</v>
      </c>
      <c r="O57" s="7" t="s">
        <v>187</v>
      </c>
      <c r="P57" s="7" t="s">
        <v>80</v>
      </c>
      <c r="Q57" s="7"/>
      <c r="R57" s="7">
        <v>311</v>
      </c>
      <c r="S57" s="7">
        <v>25010</v>
      </c>
      <c r="T57" s="7" t="s">
        <v>81</v>
      </c>
      <c r="U57" s="7" t="s">
        <v>81</v>
      </c>
      <c r="V57" s="7">
        <v>3</v>
      </c>
      <c r="W57" s="7" t="s">
        <v>1884</v>
      </c>
      <c r="X57" s="7" t="s">
        <v>182</v>
      </c>
      <c r="Y57" s="7" t="s">
        <v>183</v>
      </c>
      <c r="Z57" s="7" t="s">
        <v>2424</v>
      </c>
      <c r="AA57" s="7" t="s">
        <v>1885</v>
      </c>
      <c r="AB57" s="7" t="s">
        <v>303</v>
      </c>
      <c r="AC57" s="7" t="s">
        <v>82</v>
      </c>
      <c r="AD57" s="7" t="s">
        <v>83</v>
      </c>
      <c r="AE57" s="7"/>
      <c r="AF57" s="7"/>
      <c r="AG57" s="7"/>
      <c r="AH57" s="7" t="s">
        <v>153</v>
      </c>
      <c r="AI57" s="7" t="s">
        <v>154</v>
      </c>
      <c r="AJ57" s="7" t="s">
        <v>153</v>
      </c>
      <c r="AK57" s="7" t="s">
        <v>153</v>
      </c>
      <c r="AL57" s="7" t="s">
        <v>1620</v>
      </c>
      <c r="AM57" s="7" t="s">
        <v>1621</v>
      </c>
      <c r="AN57" s="7"/>
      <c r="AO57" s="7"/>
      <c r="AP57" s="9">
        <v>37987</v>
      </c>
      <c r="AQ57" s="9">
        <v>44196</v>
      </c>
      <c r="AR57" s="9">
        <v>37987</v>
      </c>
      <c r="AS57" s="9">
        <v>44196</v>
      </c>
      <c r="AT57" s="7" t="s">
        <v>85</v>
      </c>
      <c r="AU57" s="7" t="s">
        <v>85</v>
      </c>
      <c r="AV57" s="7" t="s">
        <v>85</v>
      </c>
      <c r="AW57" s="7" t="s">
        <v>194</v>
      </c>
      <c r="AX57" s="7"/>
      <c r="AY57" s="7"/>
      <c r="AZ57" s="7"/>
      <c r="BA57" s="7"/>
      <c r="BB57" s="7"/>
      <c r="BC57" s="7" t="s">
        <v>163</v>
      </c>
      <c r="BD57" s="7">
        <v>1033</v>
      </c>
      <c r="BE57" s="7">
        <v>4667</v>
      </c>
      <c r="BF57" s="7"/>
      <c r="BG57" s="7"/>
      <c r="BH57" s="7"/>
      <c r="BI57" s="7">
        <v>93186.36</v>
      </c>
      <c r="BJ57" s="7">
        <v>133.13999999999999</v>
      </c>
      <c r="BK57" s="7">
        <v>91897.78</v>
      </c>
      <c r="BL57" s="7">
        <v>1155.44</v>
      </c>
      <c r="BM57" s="7">
        <v>1288.5800000000017</v>
      </c>
      <c r="BN57" s="7">
        <v>0</v>
      </c>
      <c r="BO57" s="7">
        <v>1155</v>
      </c>
      <c r="BP57" s="7">
        <v>-11.97</v>
      </c>
      <c r="BQ57" s="7">
        <v>965.56</v>
      </c>
      <c r="BR57" s="7">
        <v>0</v>
      </c>
      <c r="BS57" s="7"/>
      <c r="BT57" s="7">
        <v>203</v>
      </c>
      <c r="BU57" s="7">
        <v>16.899999999999999</v>
      </c>
      <c r="BV57" s="7" t="s">
        <v>87</v>
      </c>
      <c r="BW57" s="7">
        <v>12544</v>
      </c>
      <c r="BX57" s="7">
        <v>2018</v>
      </c>
      <c r="BY57" s="7">
        <v>6</v>
      </c>
      <c r="BZ57" s="7" t="s">
        <v>2246</v>
      </c>
      <c r="CA57" s="7">
        <v>1.5</v>
      </c>
      <c r="CB57" s="7" t="s">
        <v>3001</v>
      </c>
    </row>
    <row r="58" spans="1:80" x14ac:dyDescent="0.25">
      <c r="A58" s="7" t="s">
        <v>1706</v>
      </c>
      <c r="B58" s="7" t="s">
        <v>1707</v>
      </c>
      <c r="C58" s="7" t="s">
        <v>88</v>
      </c>
      <c r="D58" s="7" t="s">
        <v>1708</v>
      </c>
      <c r="E58" s="7">
        <v>26.31</v>
      </c>
      <c r="F58" s="7">
        <v>5000</v>
      </c>
      <c r="G58" s="7">
        <v>0</v>
      </c>
      <c r="H58" s="7">
        <v>0</v>
      </c>
      <c r="I58" s="7">
        <v>0</v>
      </c>
      <c r="J58" s="8">
        <v>0</v>
      </c>
      <c r="K58" s="7">
        <v>5000</v>
      </c>
      <c r="L58" s="7">
        <v>5026.3100000000004</v>
      </c>
      <c r="M58" s="8">
        <v>0</v>
      </c>
      <c r="N58" s="7">
        <v>5026.3100000000004</v>
      </c>
      <c r="O58" s="7" t="s">
        <v>187</v>
      </c>
      <c r="P58" s="7" t="s">
        <v>80</v>
      </c>
      <c r="Q58" s="7"/>
      <c r="R58" s="7">
        <v>311</v>
      </c>
      <c r="S58" s="7">
        <v>25010</v>
      </c>
      <c r="T58" s="7" t="s">
        <v>81</v>
      </c>
      <c r="U58" s="7" t="s">
        <v>81</v>
      </c>
      <c r="V58" s="7">
        <v>3</v>
      </c>
      <c r="W58" s="7" t="s">
        <v>1884</v>
      </c>
      <c r="X58" s="7" t="s">
        <v>182</v>
      </c>
      <c r="Y58" s="7" t="s">
        <v>183</v>
      </c>
      <c r="Z58" s="7" t="s">
        <v>2424</v>
      </c>
      <c r="AA58" s="7" t="s">
        <v>1885</v>
      </c>
      <c r="AB58" s="7" t="s">
        <v>1709</v>
      </c>
      <c r="AC58" s="7" t="s">
        <v>82</v>
      </c>
      <c r="AD58" s="7" t="s">
        <v>83</v>
      </c>
      <c r="AE58" s="7"/>
      <c r="AF58" s="7"/>
      <c r="AG58" s="7"/>
      <c r="AH58" s="7" t="s">
        <v>88</v>
      </c>
      <c r="AI58" s="7" t="s">
        <v>95</v>
      </c>
      <c r="AJ58" s="7" t="s">
        <v>88</v>
      </c>
      <c r="AK58" s="7" t="s">
        <v>88</v>
      </c>
      <c r="AL58" s="7" t="s">
        <v>1620</v>
      </c>
      <c r="AM58" s="7" t="s">
        <v>1621</v>
      </c>
      <c r="AN58" s="7"/>
      <c r="AO58" s="7"/>
      <c r="AP58" s="9">
        <v>40206</v>
      </c>
      <c r="AQ58" s="9">
        <v>43465</v>
      </c>
      <c r="AR58" s="9">
        <v>39846</v>
      </c>
      <c r="AS58" s="9">
        <v>43465</v>
      </c>
      <c r="AT58" s="7" t="s">
        <v>85</v>
      </c>
      <c r="AU58" s="7" t="s">
        <v>85</v>
      </c>
      <c r="AV58" s="7" t="s">
        <v>85</v>
      </c>
      <c r="AW58" s="7"/>
      <c r="AX58" s="7"/>
      <c r="AY58" s="7"/>
      <c r="AZ58" s="7"/>
      <c r="BA58" s="7"/>
      <c r="BB58" s="7"/>
      <c r="BC58" s="7" t="s">
        <v>1710</v>
      </c>
      <c r="BD58" s="7">
        <v>1005</v>
      </c>
      <c r="BE58" s="7">
        <v>27772</v>
      </c>
      <c r="BF58" s="7"/>
      <c r="BG58" s="7"/>
      <c r="BH58" s="7"/>
      <c r="BI58" s="7">
        <v>40571.54</v>
      </c>
      <c r="BJ58" s="7">
        <v>0</v>
      </c>
      <c r="BK58" s="7">
        <v>35545.230000000003</v>
      </c>
      <c r="BL58" s="7">
        <v>5026.3100000000004</v>
      </c>
      <c r="BM58" s="7">
        <v>5026.3099999999977</v>
      </c>
      <c r="BN58" s="7">
        <v>0</v>
      </c>
      <c r="BO58" s="7">
        <v>5026</v>
      </c>
      <c r="BP58" s="7">
        <v>0</v>
      </c>
      <c r="BQ58" s="7">
        <v>0</v>
      </c>
      <c r="BR58" s="7">
        <v>5000</v>
      </c>
      <c r="BS58" s="7"/>
      <c r="BT58" s="7">
        <v>107</v>
      </c>
      <c r="BU58" s="7">
        <v>8.9</v>
      </c>
      <c r="BV58" s="7" t="s">
        <v>87</v>
      </c>
      <c r="BW58" s="7">
        <v>28835</v>
      </c>
      <c r="BX58" s="7">
        <v>2018</v>
      </c>
      <c r="BY58" s="7">
        <v>6</v>
      </c>
      <c r="BZ58" s="7" t="s">
        <v>2246</v>
      </c>
      <c r="CA58" s="7">
        <v>1.5</v>
      </c>
      <c r="CB58" s="7" t="s">
        <v>3001</v>
      </c>
    </row>
    <row r="59" spans="1:80" x14ac:dyDescent="0.25">
      <c r="A59" s="7" t="s">
        <v>304</v>
      </c>
      <c r="B59" s="7" t="s">
        <v>305</v>
      </c>
      <c r="C59" s="7" t="s">
        <v>245</v>
      </c>
      <c r="D59" s="7" t="s">
        <v>306</v>
      </c>
      <c r="E59" s="7">
        <v>9000</v>
      </c>
      <c r="F59" s="7">
        <v>0</v>
      </c>
      <c r="G59" s="7">
        <v>0</v>
      </c>
      <c r="H59" s="7">
        <v>0</v>
      </c>
      <c r="I59" s="7">
        <v>0</v>
      </c>
      <c r="J59" s="8">
        <v>9000</v>
      </c>
      <c r="K59" s="7">
        <v>-9000</v>
      </c>
      <c r="L59" s="7">
        <v>0</v>
      </c>
      <c r="M59" s="8">
        <v>0</v>
      </c>
      <c r="N59" s="7">
        <v>0</v>
      </c>
      <c r="O59" s="7" t="s">
        <v>187</v>
      </c>
      <c r="P59" s="7" t="s">
        <v>80</v>
      </c>
      <c r="Q59" s="7"/>
      <c r="R59" s="7">
        <v>311</v>
      </c>
      <c r="S59" s="7">
        <v>26010</v>
      </c>
      <c r="T59" s="7" t="s">
        <v>81</v>
      </c>
      <c r="U59" s="7" t="s">
        <v>81</v>
      </c>
      <c r="V59" s="7">
        <v>9</v>
      </c>
      <c r="W59" s="7" t="s">
        <v>1886</v>
      </c>
      <c r="X59" s="7" t="s">
        <v>3020</v>
      </c>
      <c r="Y59" s="7" t="s">
        <v>3021</v>
      </c>
      <c r="Z59" s="7" t="s">
        <v>3024</v>
      </c>
      <c r="AA59" s="7" t="s">
        <v>3025</v>
      </c>
      <c r="AB59" s="7" t="s">
        <v>307</v>
      </c>
      <c r="AC59" s="7" t="s">
        <v>93</v>
      </c>
      <c r="AD59" s="7" t="s">
        <v>94</v>
      </c>
      <c r="AE59" s="7"/>
      <c r="AF59" s="7"/>
      <c r="AG59" s="7"/>
      <c r="AH59" s="7" t="s">
        <v>248</v>
      </c>
      <c r="AI59" s="7" t="s">
        <v>249</v>
      </c>
      <c r="AJ59" s="7" t="s">
        <v>245</v>
      </c>
      <c r="AK59" s="7" t="s">
        <v>248</v>
      </c>
      <c r="AL59" s="7" t="s">
        <v>1622</v>
      </c>
      <c r="AM59" s="7" t="s">
        <v>1623</v>
      </c>
      <c r="AN59" s="7"/>
      <c r="AO59" s="7"/>
      <c r="AP59" s="9">
        <v>40742</v>
      </c>
      <c r="AQ59" s="9">
        <v>44196</v>
      </c>
      <c r="AR59" s="9">
        <v>36161</v>
      </c>
      <c r="AS59" s="9">
        <v>47848</v>
      </c>
      <c r="AT59" s="7" t="s">
        <v>85</v>
      </c>
      <c r="AU59" s="7" t="s">
        <v>85</v>
      </c>
      <c r="AV59" s="7" t="s">
        <v>85</v>
      </c>
      <c r="AW59" s="7"/>
      <c r="AX59" s="7"/>
      <c r="AY59" s="7"/>
      <c r="AZ59" s="7"/>
      <c r="BA59" s="7"/>
      <c r="BB59" s="7"/>
      <c r="BC59" s="7" t="s">
        <v>308</v>
      </c>
      <c r="BD59" s="7">
        <v>1743</v>
      </c>
      <c r="BE59" s="7">
        <v>28714</v>
      </c>
      <c r="BF59" s="7"/>
      <c r="BG59" s="7"/>
      <c r="BH59" s="7"/>
      <c r="BI59" s="7">
        <v>126186</v>
      </c>
      <c r="BJ59" s="7">
        <v>0</v>
      </c>
      <c r="BK59" s="7">
        <v>126185.2</v>
      </c>
      <c r="BL59" s="7">
        <v>0.8</v>
      </c>
      <c r="BM59" s="7">
        <v>0.80000000000291038</v>
      </c>
      <c r="BN59" s="7">
        <v>-1</v>
      </c>
      <c r="BO59" s="7">
        <v>165716</v>
      </c>
      <c r="BP59" s="7">
        <v>0</v>
      </c>
      <c r="BQ59" s="7">
        <v>9000</v>
      </c>
      <c r="BR59" s="7">
        <v>0</v>
      </c>
      <c r="BS59" s="7"/>
      <c r="BT59" s="7">
        <v>113</v>
      </c>
      <c r="BU59" s="7">
        <v>9.4</v>
      </c>
      <c r="BV59" s="7" t="s">
        <v>87</v>
      </c>
      <c r="BW59" s="7">
        <v>10398</v>
      </c>
      <c r="BX59" s="7">
        <v>2018</v>
      </c>
      <c r="BY59" s="7">
        <v>6</v>
      </c>
      <c r="BZ59" s="7" t="s">
        <v>2246</v>
      </c>
      <c r="CA59" s="7">
        <v>1.5</v>
      </c>
      <c r="CB59" s="7" t="s">
        <v>3001</v>
      </c>
    </row>
    <row r="60" spans="1:80" x14ac:dyDescent="0.25">
      <c r="A60" s="7" t="s">
        <v>304</v>
      </c>
      <c r="B60" s="7" t="s">
        <v>309</v>
      </c>
      <c r="C60" s="7" t="s">
        <v>155</v>
      </c>
      <c r="D60" s="7" t="s">
        <v>306</v>
      </c>
      <c r="E60" s="7">
        <v>688.66</v>
      </c>
      <c r="F60" s="7">
        <v>0</v>
      </c>
      <c r="G60" s="7">
        <v>217.2</v>
      </c>
      <c r="H60" s="7">
        <v>0</v>
      </c>
      <c r="I60" s="7">
        <v>0</v>
      </c>
      <c r="J60" s="8">
        <v>0</v>
      </c>
      <c r="K60" s="7">
        <v>217.2</v>
      </c>
      <c r="L60" s="7">
        <v>905.8599999999999</v>
      </c>
      <c r="M60" s="8">
        <v>350</v>
      </c>
      <c r="N60" s="7">
        <v>555.8599999999999</v>
      </c>
      <c r="O60" s="7" t="s">
        <v>187</v>
      </c>
      <c r="P60" s="7" t="s">
        <v>80</v>
      </c>
      <c r="Q60" s="7"/>
      <c r="R60" s="7">
        <v>311</v>
      </c>
      <c r="S60" s="7">
        <v>26010</v>
      </c>
      <c r="T60" s="7" t="s">
        <v>81</v>
      </c>
      <c r="U60" s="7" t="s">
        <v>81</v>
      </c>
      <c r="V60" s="7">
        <v>9</v>
      </c>
      <c r="W60" s="7" t="s">
        <v>1886</v>
      </c>
      <c r="X60" s="7" t="s">
        <v>3020</v>
      </c>
      <c r="Y60" s="7" t="s">
        <v>3021</v>
      </c>
      <c r="Z60" s="7" t="s">
        <v>3024</v>
      </c>
      <c r="AA60" s="7" t="s">
        <v>3025</v>
      </c>
      <c r="AB60" s="7" t="s">
        <v>307</v>
      </c>
      <c r="AC60" s="7" t="s">
        <v>93</v>
      </c>
      <c r="AD60" s="7" t="s">
        <v>94</v>
      </c>
      <c r="AE60" s="7"/>
      <c r="AF60" s="7"/>
      <c r="AG60" s="7"/>
      <c r="AH60" s="7" t="s">
        <v>156</v>
      </c>
      <c r="AI60" s="7" t="s">
        <v>214</v>
      </c>
      <c r="AJ60" s="7" t="s">
        <v>155</v>
      </c>
      <c r="AK60" s="7" t="s">
        <v>156</v>
      </c>
      <c r="AL60" s="7" t="s">
        <v>1618</v>
      </c>
      <c r="AM60" s="7" t="s">
        <v>1619</v>
      </c>
      <c r="AN60" s="7"/>
      <c r="AO60" s="7"/>
      <c r="AP60" s="9">
        <v>36161</v>
      </c>
      <c r="AQ60" s="9">
        <v>43830</v>
      </c>
      <c r="AR60" s="9">
        <v>36161</v>
      </c>
      <c r="AS60" s="9">
        <v>47848</v>
      </c>
      <c r="AT60" s="7" t="s">
        <v>85</v>
      </c>
      <c r="AU60" s="7" t="s">
        <v>85</v>
      </c>
      <c r="AV60" s="7" t="s">
        <v>85</v>
      </c>
      <c r="AW60" s="7"/>
      <c r="AX60" s="7"/>
      <c r="AY60" s="7"/>
      <c r="AZ60" s="7"/>
      <c r="BA60" s="7"/>
      <c r="BB60" s="7"/>
      <c r="BC60" s="7" t="s">
        <v>163</v>
      </c>
      <c r="BD60" s="7">
        <v>2986</v>
      </c>
      <c r="BE60" s="7">
        <v>1770</v>
      </c>
      <c r="BF60" s="7"/>
      <c r="BG60" s="7"/>
      <c r="BH60" s="7"/>
      <c r="BI60" s="7">
        <v>501547.03</v>
      </c>
      <c r="BJ60" s="7">
        <v>350</v>
      </c>
      <c r="BK60" s="7">
        <v>501197.03</v>
      </c>
      <c r="BL60" s="7">
        <v>0</v>
      </c>
      <c r="BM60" s="7">
        <v>350</v>
      </c>
      <c r="BN60" s="7">
        <v>556</v>
      </c>
      <c r="BO60" s="7">
        <v>556</v>
      </c>
      <c r="BP60" s="7">
        <v>217.2</v>
      </c>
      <c r="BQ60" s="7">
        <v>350</v>
      </c>
      <c r="BR60" s="7">
        <v>217.2</v>
      </c>
      <c r="BS60" s="7"/>
      <c r="BT60" s="7">
        <v>251</v>
      </c>
      <c r="BU60" s="7">
        <v>20.9</v>
      </c>
      <c r="BV60" s="7" t="s">
        <v>87</v>
      </c>
      <c r="BW60" s="7">
        <v>10398</v>
      </c>
      <c r="BX60" s="7">
        <v>2018</v>
      </c>
      <c r="BY60" s="7">
        <v>6</v>
      </c>
      <c r="BZ60" s="7" t="s">
        <v>2246</v>
      </c>
      <c r="CA60" s="7">
        <v>1.5</v>
      </c>
      <c r="CB60" s="7" t="s">
        <v>3001</v>
      </c>
    </row>
    <row r="61" spans="1:80" x14ac:dyDescent="0.25">
      <c r="A61" s="7" t="s">
        <v>310</v>
      </c>
      <c r="B61" s="7" t="s">
        <v>240</v>
      </c>
      <c r="C61" s="7" t="s">
        <v>237</v>
      </c>
      <c r="D61" s="7" t="s">
        <v>311</v>
      </c>
      <c r="E61" s="7">
        <v>243</v>
      </c>
      <c r="F61" s="7">
        <v>0</v>
      </c>
      <c r="G61" s="7">
        <v>-243</v>
      </c>
      <c r="H61" s="7">
        <v>0</v>
      </c>
      <c r="I61" s="7">
        <v>0</v>
      </c>
      <c r="J61" s="8">
        <v>0</v>
      </c>
      <c r="K61" s="7">
        <v>-243</v>
      </c>
      <c r="L61" s="7">
        <v>0</v>
      </c>
      <c r="M61" s="8">
        <v>0</v>
      </c>
      <c r="N61" s="7">
        <v>0</v>
      </c>
      <c r="O61" s="7" t="s">
        <v>187</v>
      </c>
      <c r="P61" s="7" t="s">
        <v>80</v>
      </c>
      <c r="Q61" s="7"/>
      <c r="R61" s="7">
        <v>311</v>
      </c>
      <c r="S61" s="7">
        <v>26010</v>
      </c>
      <c r="T61" s="7" t="s">
        <v>81</v>
      </c>
      <c r="U61" s="7" t="s">
        <v>81</v>
      </c>
      <c r="V61" s="7">
        <v>9</v>
      </c>
      <c r="W61" s="7" t="s">
        <v>1886</v>
      </c>
      <c r="X61" s="7" t="s">
        <v>3020</v>
      </c>
      <c r="Y61" s="7" t="s">
        <v>3021</v>
      </c>
      <c r="Z61" s="7" t="s">
        <v>3024</v>
      </c>
      <c r="AA61" s="7" t="s">
        <v>3025</v>
      </c>
      <c r="AB61" s="7" t="s">
        <v>312</v>
      </c>
      <c r="AC61" s="7" t="s">
        <v>93</v>
      </c>
      <c r="AD61" s="7" t="s">
        <v>94</v>
      </c>
      <c r="AE61" s="7"/>
      <c r="AF61" s="7"/>
      <c r="AG61" s="7"/>
      <c r="AH61" s="7" t="s">
        <v>238</v>
      </c>
      <c r="AI61" s="7" t="s">
        <v>239</v>
      </c>
      <c r="AJ61" s="7" t="s">
        <v>237</v>
      </c>
      <c r="AK61" s="7" t="s">
        <v>238</v>
      </c>
      <c r="AL61" s="7" t="s">
        <v>1620</v>
      </c>
      <c r="AM61" s="7" t="s">
        <v>1621</v>
      </c>
      <c r="AN61" s="7"/>
      <c r="AO61" s="7"/>
      <c r="AP61" s="9">
        <v>38638</v>
      </c>
      <c r="AQ61" s="9">
        <v>42735</v>
      </c>
      <c r="AR61" s="9">
        <v>38499</v>
      </c>
      <c r="AS61" s="9">
        <v>47848</v>
      </c>
      <c r="AT61" s="7" t="s">
        <v>86</v>
      </c>
      <c r="AU61" s="7" t="s">
        <v>85</v>
      </c>
      <c r="AV61" s="7" t="s">
        <v>85</v>
      </c>
      <c r="AW61" s="7"/>
      <c r="AX61" s="7"/>
      <c r="AY61" s="7"/>
      <c r="AZ61" s="7"/>
      <c r="BA61" s="7"/>
      <c r="BB61" s="7"/>
      <c r="BC61" s="7" t="s">
        <v>163</v>
      </c>
      <c r="BD61" s="7">
        <v>1011</v>
      </c>
      <c r="BE61" s="7">
        <v>8326</v>
      </c>
      <c r="BF61" s="7"/>
      <c r="BG61" s="7"/>
      <c r="BH61" s="7"/>
      <c r="BI61" s="7">
        <v>9757</v>
      </c>
      <c r="BJ61" s="7">
        <v>0</v>
      </c>
      <c r="BK61" s="7">
        <v>9757</v>
      </c>
      <c r="BL61" s="7">
        <v>0</v>
      </c>
      <c r="BM61" s="7">
        <v>0</v>
      </c>
      <c r="BN61" s="7">
        <v>0</v>
      </c>
      <c r="BO61" s="7">
        <v>0</v>
      </c>
      <c r="BP61" s="7">
        <v>-243</v>
      </c>
      <c r="BQ61" s="7">
        <v>0</v>
      </c>
      <c r="BR61" s="7">
        <v>-243</v>
      </c>
      <c r="BS61" s="7"/>
      <c r="BT61" s="7">
        <v>134</v>
      </c>
      <c r="BU61" s="7">
        <v>11.2</v>
      </c>
      <c r="BV61" s="7" t="s">
        <v>87</v>
      </c>
      <c r="BW61" s="7">
        <v>14787</v>
      </c>
      <c r="BX61" s="7">
        <v>2018</v>
      </c>
      <c r="BY61" s="7">
        <v>6</v>
      </c>
      <c r="BZ61" s="7" t="s">
        <v>2246</v>
      </c>
      <c r="CA61" s="7">
        <v>1.5</v>
      </c>
      <c r="CB61" s="7" t="s">
        <v>3001</v>
      </c>
    </row>
    <row r="62" spans="1:80" x14ac:dyDescent="0.25">
      <c r="A62" s="7" t="s">
        <v>2301</v>
      </c>
      <c r="B62" s="7" t="s">
        <v>313</v>
      </c>
      <c r="C62" s="7" t="s">
        <v>155</v>
      </c>
      <c r="D62" s="7" t="s">
        <v>2302</v>
      </c>
      <c r="E62" s="7">
        <v>-90</v>
      </c>
      <c r="F62" s="7">
        <v>0</v>
      </c>
      <c r="G62" s="7">
        <v>0</v>
      </c>
      <c r="H62" s="7">
        <v>0</v>
      </c>
      <c r="I62" s="7">
        <v>90</v>
      </c>
      <c r="J62" s="8">
        <v>0</v>
      </c>
      <c r="K62" s="7">
        <v>90</v>
      </c>
      <c r="L62" s="7">
        <v>0</v>
      </c>
      <c r="M62" s="8">
        <v>0</v>
      </c>
      <c r="N62" s="7">
        <v>0</v>
      </c>
      <c r="O62" s="7" t="s">
        <v>187</v>
      </c>
      <c r="P62" s="7" t="s">
        <v>80</v>
      </c>
      <c r="Q62" s="7"/>
      <c r="R62" s="7">
        <v>311</v>
      </c>
      <c r="S62" s="7">
        <v>21010</v>
      </c>
      <c r="T62" s="7" t="s">
        <v>81</v>
      </c>
      <c r="U62" s="7" t="s">
        <v>81</v>
      </c>
      <c r="V62" s="7">
        <v>2</v>
      </c>
      <c r="W62" s="7" t="s">
        <v>1871</v>
      </c>
      <c r="X62" s="7" t="s">
        <v>2999</v>
      </c>
      <c r="Y62" s="7" t="s">
        <v>3000</v>
      </c>
      <c r="Z62" s="7" t="s">
        <v>2417</v>
      </c>
      <c r="AA62" s="7" t="s">
        <v>1872</v>
      </c>
      <c r="AB62" s="7" t="s">
        <v>2303</v>
      </c>
      <c r="AC62" s="7" t="s">
        <v>165</v>
      </c>
      <c r="AD62" s="7" t="s">
        <v>166</v>
      </c>
      <c r="AE62" s="7"/>
      <c r="AF62" s="7"/>
      <c r="AG62" s="7"/>
      <c r="AH62" s="7" t="s">
        <v>156</v>
      </c>
      <c r="AI62" s="7" t="s">
        <v>214</v>
      </c>
      <c r="AJ62" s="7" t="s">
        <v>155</v>
      </c>
      <c r="AK62" s="7" t="s">
        <v>156</v>
      </c>
      <c r="AL62" s="7" t="s">
        <v>1618</v>
      </c>
      <c r="AM62" s="7" t="s">
        <v>1619</v>
      </c>
      <c r="AN62" s="7"/>
      <c r="AO62" s="7"/>
      <c r="AP62" s="9">
        <v>41275</v>
      </c>
      <c r="AQ62" s="9">
        <v>43465</v>
      </c>
      <c r="AR62" s="9">
        <v>42682</v>
      </c>
      <c r="AS62" s="9">
        <v>43465</v>
      </c>
      <c r="AT62" s="7" t="s">
        <v>85</v>
      </c>
      <c r="AU62" s="7" t="s">
        <v>85</v>
      </c>
      <c r="AV62" s="7" t="s">
        <v>85</v>
      </c>
      <c r="AW62" s="7"/>
      <c r="AX62" s="7"/>
      <c r="AY62" s="7"/>
      <c r="AZ62" s="7"/>
      <c r="BA62" s="7"/>
      <c r="BB62" s="7">
        <v>12</v>
      </c>
      <c r="BC62" s="7" t="s">
        <v>155</v>
      </c>
      <c r="BD62" s="7">
        <v>2986</v>
      </c>
      <c r="BE62" s="7">
        <v>35894</v>
      </c>
      <c r="BF62" s="7"/>
      <c r="BG62" s="7"/>
      <c r="BH62" s="7"/>
      <c r="BI62" s="7">
        <v>1750</v>
      </c>
      <c r="BJ62" s="7">
        <v>0</v>
      </c>
      <c r="BK62" s="7">
        <v>1750</v>
      </c>
      <c r="BL62" s="7">
        <v>0</v>
      </c>
      <c r="BM62" s="7">
        <v>0</v>
      </c>
      <c r="BN62" s="7">
        <v>0</v>
      </c>
      <c r="BO62" s="7">
        <v>1585</v>
      </c>
      <c r="BP62" s="7">
        <v>90</v>
      </c>
      <c r="BQ62" s="7">
        <v>0</v>
      </c>
      <c r="BR62" s="7">
        <v>0</v>
      </c>
      <c r="BS62" s="7"/>
      <c r="BT62" s="7">
        <v>71</v>
      </c>
      <c r="BU62" s="7">
        <v>5.9</v>
      </c>
      <c r="BV62" s="7" t="s">
        <v>168</v>
      </c>
      <c r="BW62" s="7">
        <v>72867</v>
      </c>
      <c r="BX62" s="7">
        <v>2018</v>
      </c>
      <c r="BY62" s="7">
        <v>6</v>
      </c>
      <c r="BZ62" s="7" t="s">
        <v>2246</v>
      </c>
      <c r="CA62" s="7">
        <v>1.5</v>
      </c>
      <c r="CB62" s="7" t="s">
        <v>3001</v>
      </c>
    </row>
    <row r="63" spans="1:80" x14ac:dyDescent="0.25">
      <c r="A63" s="7" t="s">
        <v>2426</v>
      </c>
      <c r="B63" s="7" t="s">
        <v>313</v>
      </c>
      <c r="C63" s="7" t="s">
        <v>155</v>
      </c>
      <c r="D63" s="7" t="s">
        <v>2427</v>
      </c>
      <c r="E63" s="7">
        <v>30.1</v>
      </c>
      <c r="F63" s="7">
        <v>3500</v>
      </c>
      <c r="G63" s="7">
        <v>0</v>
      </c>
      <c r="H63" s="7">
        <v>0</v>
      </c>
      <c r="I63" s="7">
        <v>-90</v>
      </c>
      <c r="J63" s="8">
        <v>1855.5</v>
      </c>
      <c r="K63" s="7">
        <v>1554.5</v>
      </c>
      <c r="L63" s="7">
        <v>1584.6</v>
      </c>
      <c r="M63" s="8">
        <v>0</v>
      </c>
      <c r="N63" s="7">
        <v>1584.6</v>
      </c>
      <c r="O63" s="7" t="s">
        <v>187</v>
      </c>
      <c r="P63" s="7" t="s">
        <v>80</v>
      </c>
      <c r="Q63" s="7"/>
      <c r="R63" s="7">
        <v>311</v>
      </c>
      <c r="S63" s="7">
        <v>21010</v>
      </c>
      <c r="T63" s="7" t="s">
        <v>81</v>
      </c>
      <c r="U63" s="7" t="s">
        <v>81</v>
      </c>
      <c r="V63" s="7">
        <v>2</v>
      </c>
      <c r="W63" s="7" t="s">
        <v>1871</v>
      </c>
      <c r="X63" s="7" t="s">
        <v>2999</v>
      </c>
      <c r="Y63" s="7" t="s">
        <v>3000</v>
      </c>
      <c r="Z63" s="7" t="s">
        <v>2417</v>
      </c>
      <c r="AA63" s="7" t="s">
        <v>1872</v>
      </c>
      <c r="AB63" s="7" t="s">
        <v>2428</v>
      </c>
      <c r="AC63" s="7" t="s">
        <v>165</v>
      </c>
      <c r="AD63" s="7" t="s">
        <v>166</v>
      </c>
      <c r="AE63" s="7"/>
      <c r="AF63" s="7"/>
      <c r="AG63" s="7"/>
      <c r="AH63" s="7" t="s">
        <v>156</v>
      </c>
      <c r="AI63" s="7" t="s">
        <v>214</v>
      </c>
      <c r="AJ63" s="7" t="s">
        <v>155</v>
      </c>
      <c r="AK63" s="7" t="s">
        <v>156</v>
      </c>
      <c r="AL63" s="7" t="s">
        <v>1618</v>
      </c>
      <c r="AM63" s="7" t="s">
        <v>1619</v>
      </c>
      <c r="AN63" s="7"/>
      <c r="AO63" s="7"/>
      <c r="AP63" s="9">
        <v>41275</v>
      </c>
      <c r="AQ63" s="9">
        <v>43465</v>
      </c>
      <c r="AR63" s="9">
        <v>42780</v>
      </c>
      <c r="AS63" s="9">
        <v>44196</v>
      </c>
      <c r="AT63" s="7" t="s">
        <v>85</v>
      </c>
      <c r="AU63" s="7" t="s">
        <v>85</v>
      </c>
      <c r="AV63" s="7" t="s">
        <v>85</v>
      </c>
      <c r="AW63" s="7"/>
      <c r="AX63" s="7"/>
      <c r="AY63" s="7"/>
      <c r="AZ63" s="7"/>
      <c r="BA63" s="7"/>
      <c r="BB63" s="7">
        <v>12</v>
      </c>
      <c r="BC63" s="7" t="s">
        <v>155</v>
      </c>
      <c r="BD63" s="7">
        <v>2986</v>
      </c>
      <c r="BE63" s="7">
        <v>35894</v>
      </c>
      <c r="BF63" s="7"/>
      <c r="BG63" s="7"/>
      <c r="BH63" s="7"/>
      <c r="BI63" s="7">
        <v>4000</v>
      </c>
      <c r="BJ63" s="7">
        <v>0</v>
      </c>
      <c r="BK63" s="7">
        <v>2415.4</v>
      </c>
      <c r="BL63" s="7">
        <v>1584.6</v>
      </c>
      <c r="BM63" s="7">
        <v>1584.6</v>
      </c>
      <c r="BN63" s="7">
        <v>0</v>
      </c>
      <c r="BO63" s="7">
        <v>1585</v>
      </c>
      <c r="BP63" s="7">
        <v>-90</v>
      </c>
      <c r="BQ63" s="7">
        <v>1855.5</v>
      </c>
      <c r="BR63" s="7">
        <v>3500</v>
      </c>
      <c r="BS63" s="7"/>
      <c r="BT63" s="7">
        <v>71</v>
      </c>
      <c r="BU63" s="7">
        <v>5.9</v>
      </c>
      <c r="BV63" s="7" t="s">
        <v>168</v>
      </c>
      <c r="BW63" s="7">
        <v>74007</v>
      </c>
      <c r="BX63" s="7">
        <v>2018</v>
      </c>
      <c r="BY63" s="7">
        <v>6</v>
      </c>
      <c r="BZ63" s="7" t="s">
        <v>2246</v>
      </c>
      <c r="CA63" s="7">
        <v>1.5</v>
      </c>
      <c r="CB63" s="7" t="s">
        <v>3001</v>
      </c>
    </row>
    <row r="64" spans="1:80" x14ac:dyDescent="0.25">
      <c r="A64" s="7" t="s">
        <v>3026</v>
      </c>
      <c r="B64" s="7" t="s">
        <v>3027</v>
      </c>
      <c r="C64" s="7" t="s">
        <v>3028</v>
      </c>
      <c r="D64" s="7" t="s">
        <v>3029</v>
      </c>
      <c r="E64" s="7">
        <v>0</v>
      </c>
      <c r="F64" s="7">
        <v>80.099999999999994</v>
      </c>
      <c r="G64" s="7">
        <v>547.66999999999996</v>
      </c>
      <c r="H64" s="7">
        <v>0</v>
      </c>
      <c r="I64" s="7">
        <v>0</v>
      </c>
      <c r="J64" s="8">
        <v>0</v>
      </c>
      <c r="K64" s="7">
        <v>627.77</v>
      </c>
      <c r="L64" s="7">
        <v>627.77</v>
      </c>
      <c r="M64" s="8">
        <v>0</v>
      </c>
      <c r="N64" s="7">
        <v>627.77</v>
      </c>
      <c r="O64" s="7" t="s">
        <v>187</v>
      </c>
      <c r="P64" s="7" t="s">
        <v>80</v>
      </c>
      <c r="Q64" s="7"/>
      <c r="R64" s="7">
        <v>311</v>
      </c>
      <c r="S64" s="7">
        <v>28060</v>
      </c>
      <c r="T64" s="7" t="s">
        <v>81</v>
      </c>
      <c r="U64" s="7" t="s">
        <v>81</v>
      </c>
      <c r="V64" s="7">
        <v>2</v>
      </c>
      <c r="W64" s="7" t="s">
        <v>1869</v>
      </c>
      <c r="X64" s="7" t="s">
        <v>2999</v>
      </c>
      <c r="Y64" s="7" t="s">
        <v>3000</v>
      </c>
      <c r="Z64" s="7" t="s">
        <v>2413</v>
      </c>
      <c r="AA64" s="7" t="s">
        <v>2414</v>
      </c>
      <c r="AB64" s="7" t="s">
        <v>3030</v>
      </c>
      <c r="AC64" s="7" t="s">
        <v>93</v>
      </c>
      <c r="AD64" s="7" t="s">
        <v>94</v>
      </c>
      <c r="AE64" s="7"/>
      <c r="AF64" s="7"/>
      <c r="AG64" s="7"/>
      <c r="AH64" s="7" t="s">
        <v>3028</v>
      </c>
      <c r="AI64" s="7" t="s">
        <v>3031</v>
      </c>
      <c r="AJ64" s="7" t="s">
        <v>3028</v>
      </c>
      <c r="AK64" s="7" t="s">
        <v>3028</v>
      </c>
      <c r="AL64" s="7" t="s">
        <v>1618</v>
      </c>
      <c r="AM64" s="7" t="s">
        <v>1619</v>
      </c>
      <c r="AN64" s="7"/>
      <c r="AO64" s="7"/>
      <c r="AP64" s="9">
        <v>43191</v>
      </c>
      <c r="AQ64" s="9">
        <v>44196</v>
      </c>
      <c r="AR64" s="9">
        <v>43101</v>
      </c>
      <c r="AS64" s="9">
        <v>44196</v>
      </c>
      <c r="AT64" s="7" t="s">
        <v>85</v>
      </c>
      <c r="AU64" s="7" t="s">
        <v>85</v>
      </c>
      <c r="AV64" s="7" t="s">
        <v>85</v>
      </c>
      <c r="AW64" s="7"/>
      <c r="AX64" s="7"/>
      <c r="AY64" s="7"/>
      <c r="AZ64" s="7"/>
      <c r="BA64" s="7"/>
      <c r="BB64" s="7">
        <v>13</v>
      </c>
      <c r="BC64" s="7" t="s">
        <v>3032</v>
      </c>
      <c r="BD64" s="7">
        <v>4754</v>
      </c>
      <c r="BE64" s="7">
        <v>53138</v>
      </c>
      <c r="BF64" s="7"/>
      <c r="BG64" s="7"/>
      <c r="BH64" s="7"/>
      <c r="BI64" s="7">
        <v>627.77</v>
      </c>
      <c r="BJ64" s="7">
        <v>0</v>
      </c>
      <c r="BK64" s="7">
        <v>0</v>
      </c>
      <c r="BL64" s="7">
        <v>627.77</v>
      </c>
      <c r="BM64" s="7">
        <v>627.77</v>
      </c>
      <c r="BN64" s="7">
        <v>0</v>
      </c>
      <c r="BO64" s="7">
        <v>10923</v>
      </c>
      <c r="BP64" s="7">
        <v>547.66999999999996</v>
      </c>
      <c r="BQ64" s="7">
        <v>0</v>
      </c>
      <c r="BR64" s="7">
        <v>627.77</v>
      </c>
      <c r="BS64" s="7"/>
      <c r="BT64" s="7">
        <v>32</v>
      </c>
      <c r="BU64" s="7">
        <v>2.7</v>
      </c>
      <c r="BV64" s="7" t="s">
        <v>164</v>
      </c>
      <c r="BW64" s="7">
        <v>78049</v>
      </c>
      <c r="BX64" s="7">
        <v>2018</v>
      </c>
      <c r="BY64" s="7">
        <v>6</v>
      </c>
      <c r="BZ64" s="7" t="s">
        <v>2246</v>
      </c>
      <c r="CA64" s="7">
        <v>1.5</v>
      </c>
      <c r="CB64" s="7" t="s">
        <v>3001</v>
      </c>
    </row>
    <row r="65" spans="1:80" x14ac:dyDescent="0.25">
      <c r="A65" s="7" t="s">
        <v>1887</v>
      </c>
      <c r="B65" s="7" t="s">
        <v>1888</v>
      </c>
      <c r="C65" s="7" t="s">
        <v>861</v>
      </c>
      <c r="D65" s="7" t="s">
        <v>1889</v>
      </c>
      <c r="E65" s="7">
        <v>546838.78</v>
      </c>
      <c r="F65" s="7">
        <v>0</v>
      </c>
      <c r="G65" s="7">
        <v>0</v>
      </c>
      <c r="H65" s="7">
        <v>265.25</v>
      </c>
      <c r="I65" s="7">
        <v>10434.98</v>
      </c>
      <c r="J65" s="8">
        <v>125750.54</v>
      </c>
      <c r="K65" s="7">
        <v>-115050.31</v>
      </c>
      <c r="L65" s="7">
        <v>431788.47000000003</v>
      </c>
      <c r="M65" s="8">
        <v>22982.15</v>
      </c>
      <c r="N65" s="7">
        <v>408806.32</v>
      </c>
      <c r="O65" s="7" t="s">
        <v>187</v>
      </c>
      <c r="P65" s="7" t="s">
        <v>80</v>
      </c>
      <c r="Q65" s="7"/>
      <c r="R65" s="7">
        <v>311</v>
      </c>
      <c r="S65" s="7">
        <v>14810</v>
      </c>
      <c r="T65" s="7" t="s">
        <v>81</v>
      </c>
      <c r="U65" s="7" t="s">
        <v>81</v>
      </c>
      <c r="V65" s="7">
        <v>6</v>
      </c>
      <c r="W65" s="7" t="s">
        <v>3033</v>
      </c>
      <c r="X65" s="7" t="s">
        <v>3034</v>
      </c>
      <c r="Y65" s="7" t="s">
        <v>3035</v>
      </c>
      <c r="Z65" s="7" t="s">
        <v>3036</v>
      </c>
      <c r="AA65" s="7" t="s">
        <v>3037</v>
      </c>
      <c r="AB65" s="7" t="s">
        <v>1890</v>
      </c>
      <c r="AC65" s="7" t="s">
        <v>159</v>
      </c>
      <c r="AD65" s="7" t="s">
        <v>160</v>
      </c>
      <c r="AE65" s="7"/>
      <c r="AF65" s="7"/>
      <c r="AG65" s="7"/>
      <c r="AH65" s="7" t="s">
        <v>862</v>
      </c>
      <c r="AI65" s="7" t="s">
        <v>863</v>
      </c>
      <c r="AJ65" s="7" t="s">
        <v>861</v>
      </c>
      <c r="AK65" s="7" t="s">
        <v>862</v>
      </c>
      <c r="AL65" s="7" t="s">
        <v>1622</v>
      </c>
      <c r="AM65" s="7" t="s">
        <v>1623</v>
      </c>
      <c r="AN65" s="7"/>
      <c r="AO65" s="7"/>
      <c r="AP65" s="9">
        <v>42514</v>
      </c>
      <c r="AQ65" s="9">
        <v>43849</v>
      </c>
      <c r="AR65" s="9">
        <v>42488</v>
      </c>
      <c r="AS65" s="9">
        <v>43849</v>
      </c>
      <c r="AT65" s="7" t="s">
        <v>85</v>
      </c>
      <c r="AU65" s="7" t="s">
        <v>85</v>
      </c>
      <c r="AV65" s="7" t="s">
        <v>85</v>
      </c>
      <c r="AW65" s="7"/>
      <c r="AX65" s="7"/>
      <c r="AY65" s="7"/>
      <c r="AZ65" s="7"/>
      <c r="BA65" s="7"/>
      <c r="BB65" s="7">
        <v>13</v>
      </c>
      <c r="BC65" s="7" t="s">
        <v>1891</v>
      </c>
      <c r="BD65" s="7">
        <v>1767</v>
      </c>
      <c r="BE65" s="7">
        <v>46778</v>
      </c>
      <c r="BF65" s="7"/>
      <c r="BG65" s="7"/>
      <c r="BH65" s="7"/>
      <c r="BI65" s="7"/>
      <c r="BJ65" s="7"/>
      <c r="BK65" s="7"/>
      <c r="BL65" s="7"/>
      <c r="BM65" s="7"/>
      <c r="BN65" s="7">
        <v>431788</v>
      </c>
      <c r="BO65" s="7">
        <v>408806</v>
      </c>
      <c r="BP65" s="7">
        <v>10700.23</v>
      </c>
      <c r="BQ65" s="7">
        <v>148732.69</v>
      </c>
      <c r="BR65" s="7">
        <v>0</v>
      </c>
      <c r="BS65" s="7"/>
      <c r="BT65" s="7">
        <v>44</v>
      </c>
      <c r="BU65" s="7">
        <v>3.7</v>
      </c>
      <c r="BV65" s="7" t="s">
        <v>168</v>
      </c>
      <c r="BW65" s="7">
        <v>70847</v>
      </c>
      <c r="BX65" s="7">
        <v>2018</v>
      </c>
      <c r="BY65" s="7">
        <v>6</v>
      </c>
      <c r="BZ65" s="7" t="s">
        <v>2246</v>
      </c>
      <c r="CA65" s="7">
        <v>1.5</v>
      </c>
      <c r="CB65" s="7" t="s">
        <v>3001</v>
      </c>
    </row>
    <row r="66" spans="1:80" x14ac:dyDescent="0.25">
      <c r="A66" s="7" t="s">
        <v>1887</v>
      </c>
      <c r="B66" s="7" t="s">
        <v>2680</v>
      </c>
      <c r="C66" s="7" t="s">
        <v>204</v>
      </c>
      <c r="D66" s="7" t="s">
        <v>1889</v>
      </c>
      <c r="E66" s="7">
        <v>172785</v>
      </c>
      <c r="F66" s="7">
        <v>0</v>
      </c>
      <c r="G66" s="7">
        <v>0</v>
      </c>
      <c r="H66" s="7">
        <v>0</v>
      </c>
      <c r="I66" s="7">
        <v>0</v>
      </c>
      <c r="J66" s="8">
        <v>23756.05</v>
      </c>
      <c r="K66" s="7">
        <v>-23756.05</v>
      </c>
      <c r="L66" s="7">
        <v>149028.95000000001</v>
      </c>
      <c r="M66" s="8">
        <v>24500</v>
      </c>
      <c r="N66" s="7">
        <v>124528.95000000001</v>
      </c>
      <c r="O66" s="7" t="s">
        <v>187</v>
      </c>
      <c r="P66" s="7" t="s">
        <v>80</v>
      </c>
      <c r="Q66" s="7"/>
      <c r="R66" s="7">
        <v>311</v>
      </c>
      <c r="S66" s="7">
        <v>14810</v>
      </c>
      <c r="T66" s="7" t="s">
        <v>81</v>
      </c>
      <c r="U66" s="7" t="s">
        <v>81</v>
      </c>
      <c r="V66" s="7">
        <v>6</v>
      </c>
      <c r="W66" s="7" t="s">
        <v>3033</v>
      </c>
      <c r="X66" s="7" t="s">
        <v>3034</v>
      </c>
      <c r="Y66" s="7" t="s">
        <v>3035</v>
      </c>
      <c r="Z66" s="7" t="s">
        <v>3036</v>
      </c>
      <c r="AA66" s="7" t="s">
        <v>3037</v>
      </c>
      <c r="AB66" s="7" t="s">
        <v>1890</v>
      </c>
      <c r="AC66" s="7" t="s">
        <v>159</v>
      </c>
      <c r="AD66" s="7" t="s">
        <v>160</v>
      </c>
      <c r="AE66" s="7"/>
      <c r="AF66" s="7"/>
      <c r="AG66" s="7"/>
      <c r="AH66" s="7" t="s">
        <v>205</v>
      </c>
      <c r="AI66" s="7" t="s">
        <v>206</v>
      </c>
      <c r="AJ66" s="7" t="s">
        <v>204</v>
      </c>
      <c r="AK66" s="7" t="s">
        <v>205</v>
      </c>
      <c r="AL66" s="7" t="s">
        <v>1622</v>
      </c>
      <c r="AM66" s="7" t="s">
        <v>1623</v>
      </c>
      <c r="AN66" s="7"/>
      <c r="AO66" s="7"/>
      <c r="AP66" s="9">
        <v>43069</v>
      </c>
      <c r="AQ66" s="9">
        <v>43849</v>
      </c>
      <c r="AR66" s="9">
        <v>42488</v>
      </c>
      <c r="AS66" s="9">
        <v>43849</v>
      </c>
      <c r="AT66" s="7" t="s">
        <v>85</v>
      </c>
      <c r="AU66" s="7" t="s">
        <v>85</v>
      </c>
      <c r="AV66" s="7" t="s">
        <v>85</v>
      </c>
      <c r="AW66" s="7"/>
      <c r="AX66" s="7"/>
      <c r="AY66" s="7"/>
      <c r="AZ66" s="7"/>
      <c r="BA66" s="7"/>
      <c r="BB66" s="7">
        <v>13</v>
      </c>
      <c r="BC66" s="7" t="s">
        <v>2681</v>
      </c>
      <c r="BD66" s="7">
        <v>1763</v>
      </c>
      <c r="BE66" s="7">
        <v>52018</v>
      </c>
      <c r="BF66" s="7"/>
      <c r="BG66" s="7"/>
      <c r="BH66" s="7"/>
      <c r="BI66" s="7"/>
      <c r="BJ66" s="7"/>
      <c r="BK66" s="7"/>
      <c r="BL66" s="7"/>
      <c r="BM66" s="7"/>
      <c r="BN66" s="7">
        <v>149029</v>
      </c>
      <c r="BO66" s="7">
        <v>124529</v>
      </c>
      <c r="BP66" s="7">
        <v>0</v>
      </c>
      <c r="BQ66" s="7">
        <v>48256.05</v>
      </c>
      <c r="BR66" s="7">
        <v>0</v>
      </c>
      <c r="BS66" s="7"/>
      <c r="BT66" s="7">
        <v>26</v>
      </c>
      <c r="BU66" s="7">
        <v>2.2000000000000002</v>
      </c>
      <c r="BV66" s="7" t="s">
        <v>164</v>
      </c>
      <c r="BW66" s="7">
        <v>70847</v>
      </c>
      <c r="BX66" s="7">
        <v>2018</v>
      </c>
      <c r="BY66" s="7">
        <v>6</v>
      </c>
      <c r="BZ66" s="7" t="s">
        <v>2246</v>
      </c>
      <c r="CA66" s="7">
        <v>1.5</v>
      </c>
      <c r="CB66" s="7" t="s">
        <v>3001</v>
      </c>
    </row>
    <row r="67" spans="1:80" x14ac:dyDescent="0.25">
      <c r="A67" s="7" t="s">
        <v>1887</v>
      </c>
      <c r="B67" s="7" t="s">
        <v>2682</v>
      </c>
      <c r="C67" s="7" t="s">
        <v>79</v>
      </c>
      <c r="D67" s="7" t="s">
        <v>1889</v>
      </c>
      <c r="E67" s="7">
        <v>824757.16</v>
      </c>
      <c r="F67" s="7">
        <v>0</v>
      </c>
      <c r="G67" s="7">
        <v>0</v>
      </c>
      <c r="H67" s="7">
        <v>407.24</v>
      </c>
      <c r="I67" s="7">
        <v>0</v>
      </c>
      <c r="J67" s="8">
        <v>35875</v>
      </c>
      <c r="K67" s="7">
        <v>-35467.760000000002</v>
      </c>
      <c r="L67" s="7">
        <v>789289.4</v>
      </c>
      <c r="M67" s="8">
        <v>142082.07999999999</v>
      </c>
      <c r="N67" s="7">
        <v>647207.31999999995</v>
      </c>
      <c r="O67" s="7" t="s">
        <v>241</v>
      </c>
      <c r="P67" s="7" t="s">
        <v>80</v>
      </c>
      <c r="Q67" s="7" t="s">
        <v>3038</v>
      </c>
      <c r="R67" s="7">
        <v>311</v>
      </c>
      <c r="S67" s="7">
        <v>14810</v>
      </c>
      <c r="T67" s="7" t="s">
        <v>81</v>
      </c>
      <c r="U67" s="7" t="s">
        <v>81</v>
      </c>
      <c r="V67" s="7">
        <v>6</v>
      </c>
      <c r="W67" s="7" t="s">
        <v>3033</v>
      </c>
      <c r="X67" s="7" t="s">
        <v>3034</v>
      </c>
      <c r="Y67" s="7" t="s">
        <v>3035</v>
      </c>
      <c r="Z67" s="7" t="s">
        <v>3036</v>
      </c>
      <c r="AA67" s="7" t="s">
        <v>3037</v>
      </c>
      <c r="AB67" s="7" t="s">
        <v>1890</v>
      </c>
      <c r="AC67" s="7" t="s">
        <v>159</v>
      </c>
      <c r="AD67" s="7" t="s">
        <v>160</v>
      </c>
      <c r="AE67" s="7"/>
      <c r="AF67" s="7"/>
      <c r="AG67" s="7"/>
      <c r="AH67" s="7" t="s">
        <v>84</v>
      </c>
      <c r="AI67" s="7" t="s">
        <v>2683</v>
      </c>
      <c r="AJ67" s="7" t="s">
        <v>79</v>
      </c>
      <c r="AK67" s="7" t="s">
        <v>84</v>
      </c>
      <c r="AL67" s="7" t="s">
        <v>1622</v>
      </c>
      <c r="AM67" s="7" t="s">
        <v>1623</v>
      </c>
      <c r="AN67" s="7"/>
      <c r="AO67" s="7"/>
      <c r="AP67" s="9">
        <v>43017</v>
      </c>
      <c r="AQ67" s="9">
        <v>43830</v>
      </c>
      <c r="AR67" s="9">
        <v>42488</v>
      </c>
      <c r="AS67" s="9">
        <v>43849</v>
      </c>
      <c r="AT67" s="7" t="s">
        <v>85</v>
      </c>
      <c r="AU67" s="7" t="s">
        <v>85</v>
      </c>
      <c r="AV67" s="7" t="s">
        <v>85</v>
      </c>
      <c r="AW67" s="7"/>
      <c r="AX67" s="7"/>
      <c r="AY67" s="7"/>
      <c r="AZ67" s="7"/>
      <c r="BA67" s="7"/>
      <c r="BB67" s="7">
        <v>13</v>
      </c>
      <c r="BC67" s="7">
        <v>11145</v>
      </c>
      <c r="BD67" s="7">
        <v>2954</v>
      </c>
      <c r="BE67" s="7">
        <v>51558</v>
      </c>
      <c r="BF67" s="7"/>
      <c r="BG67" s="7"/>
      <c r="BH67" s="7"/>
      <c r="BI67" s="7"/>
      <c r="BJ67" s="7"/>
      <c r="BK67" s="7"/>
      <c r="BL67" s="7"/>
      <c r="BM67" s="7"/>
      <c r="BN67" s="7">
        <v>789289</v>
      </c>
      <c r="BO67" s="7">
        <v>647207</v>
      </c>
      <c r="BP67" s="7">
        <v>407.24</v>
      </c>
      <c r="BQ67" s="7">
        <v>177957.08</v>
      </c>
      <c r="BR67" s="7">
        <v>0</v>
      </c>
      <c r="BS67" s="7"/>
      <c r="BT67" s="7">
        <v>26</v>
      </c>
      <c r="BU67" s="7">
        <v>2.2000000000000002</v>
      </c>
      <c r="BV67" s="7" t="s">
        <v>164</v>
      </c>
      <c r="BW67" s="7">
        <v>70847</v>
      </c>
      <c r="BX67" s="7">
        <v>2018</v>
      </c>
      <c r="BY67" s="7">
        <v>6</v>
      </c>
      <c r="BZ67" s="7" t="s">
        <v>2246</v>
      </c>
      <c r="CA67" s="7">
        <v>1.5</v>
      </c>
      <c r="CB67" s="7" t="s">
        <v>3001</v>
      </c>
    </row>
    <row r="68" spans="1:80" x14ac:dyDescent="0.25">
      <c r="A68" s="7" t="s">
        <v>1887</v>
      </c>
      <c r="B68" s="7" t="s">
        <v>2684</v>
      </c>
      <c r="C68" s="7" t="s">
        <v>1236</v>
      </c>
      <c r="D68" s="7" t="s">
        <v>1889</v>
      </c>
      <c r="E68" s="7">
        <v>1227351.29</v>
      </c>
      <c r="F68" s="7">
        <v>0</v>
      </c>
      <c r="G68" s="7">
        <v>0</v>
      </c>
      <c r="H68" s="7">
        <v>609.05999999999995</v>
      </c>
      <c r="I68" s="7">
        <v>0</v>
      </c>
      <c r="J68" s="8">
        <v>130275.44</v>
      </c>
      <c r="K68" s="7">
        <v>-129666.38</v>
      </c>
      <c r="L68" s="7">
        <v>1097684.9100000001</v>
      </c>
      <c r="M68" s="8">
        <v>131026.16</v>
      </c>
      <c r="N68" s="7">
        <v>966658.75</v>
      </c>
      <c r="O68" s="7" t="s">
        <v>241</v>
      </c>
      <c r="P68" s="7" t="s">
        <v>80</v>
      </c>
      <c r="Q68" s="7" t="s">
        <v>3038</v>
      </c>
      <c r="R68" s="7">
        <v>311</v>
      </c>
      <c r="S68" s="7">
        <v>14810</v>
      </c>
      <c r="T68" s="7" t="s">
        <v>81</v>
      </c>
      <c r="U68" s="7" t="s">
        <v>81</v>
      </c>
      <c r="V68" s="7">
        <v>6</v>
      </c>
      <c r="W68" s="7" t="s">
        <v>3033</v>
      </c>
      <c r="X68" s="7" t="s">
        <v>3034</v>
      </c>
      <c r="Y68" s="7" t="s">
        <v>3035</v>
      </c>
      <c r="Z68" s="7" t="s">
        <v>3036</v>
      </c>
      <c r="AA68" s="7" t="s">
        <v>3037</v>
      </c>
      <c r="AB68" s="7" t="s">
        <v>1890</v>
      </c>
      <c r="AC68" s="7" t="s">
        <v>159</v>
      </c>
      <c r="AD68" s="7" t="s">
        <v>160</v>
      </c>
      <c r="AE68" s="7"/>
      <c r="AF68" s="7"/>
      <c r="AG68" s="7"/>
      <c r="AH68" s="7" t="s">
        <v>1237</v>
      </c>
      <c r="AI68" s="7" t="s">
        <v>1238</v>
      </c>
      <c r="AJ68" s="7" t="s">
        <v>1236</v>
      </c>
      <c r="AK68" s="7" t="s">
        <v>1237</v>
      </c>
      <c r="AL68" s="7" t="s">
        <v>1622</v>
      </c>
      <c r="AM68" s="7" t="s">
        <v>1623</v>
      </c>
      <c r="AN68" s="7"/>
      <c r="AO68" s="7"/>
      <c r="AP68" s="9">
        <v>42948</v>
      </c>
      <c r="AQ68" s="9">
        <v>43921</v>
      </c>
      <c r="AR68" s="9">
        <v>42488</v>
      </c>
      <c r="AS68" s="9">
        <v>43849</v>
      </c>
      <c r="AT68" s="7" t="s">
        <v>85</v>
      </c>
      <c r="AU68" s="7" t="s">
        <v>85</v>
      </c>
      <c r="AV68" s="7" t="s">
        <v>85</v>
      </c>
      <c r="AW68" s="7"/>
      <c r="AX68" s="7"/>
      <c r="AY68" s="7"/>
      <c r="AZ68" s="7"/>
      <c r="BA68" s="7"/>
      <c r="BB68" s="7"/>
      <c r="BC68" s="7" t="s">
        <v>2685</v>
      </c>
      <c r="BD68" s="7">
        <v>1744</v>
      </c>
      <c r="BE68" s="7">
        <v>50518</v>
      </c>
      <c r="BF68" s="7"/>
      <c r="BG68" s="7"/>
      <c r="BH68" s="7"/>
      <c r="BI68" s="7"/>
      <c r="BJ68" s="7"/>
      <c r="BK68" s="7"/>
      <c r="BL68" s="7"/>
      <c r="BM68" s="7"/>
      <c r="BN68" s="7">
        <v>1097685</v>
      </c>
      <c r="BO68" s="7">
        <v>966659</v>
      </c>
      <c r="BP68" s="7">
        <v>609.05999999999995</v>
      </c>
      <c r="BQ68" s="7">
        <v>261301.6</v>
      </c>
      <c r="BR68" s="7">
        <v>0</v>
      </c>
      <c r="BS68" s="7"/>
      <c r="BT68" s="7">
        <v>31</v>
      </c>
      <c r="BU68" s="7">
        <v>2.6</v>
      </c>
      <c r="BV68" s="7" t="s">
        <v>164</v>
      </c>
      <c r="BW68" s="7">
        <v>70847</v>
      </c>
      <c r="BX68" s="7">
        <v>2018</v>
      </c>
      <c r="BY68" s="7">
        <v>6</v>
      </c>
      <c r="BZ68" s="7" t="s">
        <v>2246</v>
      </c>
      <c r="CA68" s="7">
        <v>1.5</v>
      </c>
      <c r="CB68" s="7" t="s">
        <v>3001</v>
      </c>
    </row>
    <row r="69" spans="1:80" x14ac:dyDescent="0.25">
      <c r="A69" s="7" t="s">
        <v>320</v>
      </c>
      <c r="B69" s="7" t="s">
        <v>321</v>
      </c>
      <c r="C69" s="7" t="s">
        <v>237</v>
      </c>
      <c r="D69" s="7" t="s">
        <v>192</v>
      </c>
      <c r="E69" s="7">
        <v>151545.54999999999</v>
      </c>
      <c r="F69" s="7">
        <v>0</v>
      </c>
      <c r="G69" s="7">
        <v>0</v>
      </c>
      <c r="H69" s="7">
        <v>0</v>
      </c>
      <c r="I69" s="7">
        <v>0</v>
      </c>
      <c r="J69" s="8">
        <v>8728.49</v>
      </c>
      <c r="K69" s="7">
        <v>-8728.49</v>
      </c>
      <c r="L69" s="7">
        <v>142817.06</v>
      </c>
      <c r="M69" s="8">
        <v>0</v>
      </c>
      <c r="N69" s="7">
        <v>142817.06</v>
      </c>
      <c r="O69" s="7" t="s">
        <v>187</v>
      </c>
      <c r="P69" s="7" t="s">
        <v>80</v>
      </c>
      <c r="Q69" s="7"/>
      <c r="R69" s="7">
        <v>911</v>
      </c>
      <c r="S69" s="7">
        <v>37020</v>
      </c>
      <c r="T69" s="7" t="s">
        <v>81</v>
      </c>
      <c r="U69" s="7" t="s">
        <v>81</v>
      </c>
      <c r="V69" s="7">
        <v>7</v>
      </c>
      <c r="W69" s="7" t="s">
        <v>1873</v>
      </c>
      <c r="X69" s="7" t="s">
        <v>3002</v>
      </c>
      <c r="Y69" s="7" t="s">
        <v>3003</v>
      </c>
      <c r="Z69" s="7" t="s">
        <v>2418</v>
      </c>
      <c r="AA69" s="7" t="s">
        <v>2419</v>
      </c>
      <c r="AB69" s="7" t="s">
        <v>193</v>
      </c>
      <c r="AC69" s="7" t="s">
        <v>82</v>
      </c>
      <c r="AD69" s="7" t="s">
        <v>83</v>
      </c>
      <c r="AE69" s="7"/>
      <c r="AF69" s="7"/>
      <c r="AG69" s="7"/>
      <c r="AH69" s="7" t="s">
        <v>238</v>
      </c>
      <c r="AI69" s="7" t="s">
        <v>239</v>
      </c>
      <c r="AJ69" s="7" t="s">
        <v>237</v>
      </c>
      <c r="AK69" s="7" t="s">
        <v>238</v>
      </c>
      <c r="AL69" s="7" t="s">
        <v>1620</v>
      </c>
      <c r="AM69" s="7" t="s">
        <v>1621</v>
      </c>
      <c r="AN69" s="7"/>
      <c r="AO69" s="7"/>
      <c r="AP69" s="9">
        <v>37257</v>
      </c>
      <c r="AQ69" s="9">
        <v>44043</v>
      </c>
      <c r="AR69" s="9">
        <v>37257</v>
      </c>
      <c r="AS69" s="9">
        <v>44043</v>
      </c>
      <c r="AT69" s="7" t="s">
        <v>85</v>
      </c>
      <c r="AU69" s="7" t="s">
        <v>85</v>
      </c>
      <c r="AV69" s="7" t="s">
        <v>85</v>
      </c>
      <c r="AW69" s="7" t="s">
        <v>194</v>
      </c>
      <c r="AX69" s="7"/>
      <c r="AY69" s="7"/>
      <c r="AZ69" s="7"/>
      <c r="BA69" s="7"/>
      <c r="BB69" s="7"/>
      <c r="BC69" s="7" t="s">
        <v>167</v>
      </c>
      <c r="BD69" s="7">
        <v>1011</v>
      </c>
      <c r="BE69" s="7">
        <v>3704</v>
      </c>
      <c r="BF69" s="7"/>
      <c r="BG69" s="7"/>
      <c r="BH69" s="7"/>
      <c r="BI69" s="7">
        <v>420525.52</v>
      </c>
      <c r="BJ69" s="7">
        <v>6779.5</v>
      </c>
      <c r="BK69" s="7">
        <v>277708.84999999998</v>
      </c>
      <c r="BL69" s="7">
        <v>136037.17000000001</v>
      </c>
      <c r="BM69" s="7">
        <v>142816.67000000004</v>
      </c>
      <c r="BN69" s="7">
        <v>0</v>
      </c>
      <c r="BO69" s="7">
        <v>142817</v>
      </c>
      <c r="BP69" s="7">
        <v>0</v>
      </c>
      <c r="BQ69" s="7">
        <v>8728.49</v>
      </c>
      <c r="BR69" s="7">
        <v>0</v>
      </c>
      <c r="BS69" s="7"/>
      <c r="BT69" s="7">
        <v>222</v>
      </c>
      <c r="BU69" s="7">
        <v>18.5</v>
      </c>
      <c r="BV69" s="7" t="s">
        <v>87</v>
      </c>
      <c r="BW69" s="7">
        <v>11556</v>
      </c>
      <c r="BX69" s="7">
        <v>2018</v>
      </c>
      <c r="BY69" s="7">
        <v>6</v>
      </c>
      <c r="BZ69" s="7" t="s">
        <v>2246</v>
      </c>
      <c r="CA69" s="7">
        <v>1.5</v>
      </c>
      <c r="CB69" s="7" t="s">
        <v>3001</v>
      </c>
    </row>
    <row r="70" spans="1:80" x14ac:dyDescent="0.25">
      <c r="A70" s="7" t="s">
        <v>322</v>
      </c>
      <c r="B70" s="7" t="s">
        <v>323</v>
      </c>
      <c r="C70" s="7" t="s">
        <v>324</v>
      </c>
      <c r="D70" s="7" t="s">
        <v>325</v>
      </c>
      <c r="E70" s="7">
        <v>1450.24</v>
      </c>
      <c r="F70" s="7">
        <v>0</v>
      </c>
      <c r="G70" s="7">
        <v>-1450.24</v>
      </c>
      <c r="H70" s="7">
        <v>0</v>
      </c>
      <c r="I70" s="7">
        <v>0</v>
      </c>
      <c r="J70" s="8">
        <v>0</v>
      </c>
      <c r="K70" s="7">
        <v>-1450.24</v>
      </c>
      <c r="L70" s="7">
        <v>0</v>
      </c>
      <c r="M70" s="8">
        <v>0</v>
      </c>
      <c r="N70" s="7">
        <v>0</v>
      </c>
      <c r="O70" s="7" t="s">
        <v>187</v>
      </c>
      <c r="P70" s="7" t="s">
        <v>80</v>
      </c>
      <c r="Q70" s="7"/>
      <c r="R70" s="7">
        <v>311</v>
      </c>
      <c r="S70" s="7">
        <v>15570</v>
      </c>
      <c r="T70" s="7" t="s">
        <v>81</v>
      </c>
      <c r="U70" s="7" t="s">
        <v>81</v>
      </c>
      <c r="V70" s="7">
        <v>8</v>
      </c>
      <c r="W70" s="7" t="s">
        <v>3039</v>
      </c>
      <c r="X70" s="7" t="s">
        <v>3040</v>
      </c>
      <c r="Y70" s="7" t="s">
        <v>3041</v>
      </c>
      <c r="Z70" s="7" t="s">
        <v>3042</v>
      </c>
      <c r="AA70" s="7" t="s">
        <v>3043</v>
      </c>
      <c r="AB70" s="7" t="s">
        <v>326</v>
      </c>
      <c r="AC70" s="7" t="s">
        <v>327</v>
      </c>
      <c r="AD70" s="7" t="s">
        <v>328</v>
      </c>
      <c r="AE70" s="7"/>
      <c r="AF70" s="7"/>
      <c r="AG70" s="7"/>
      <c r="AH70" s="7" t="s">
        <v>324</v>
      </c>
      <c r="AI70" s="7" t="s">
        <v>329</v>
      </c>
      <c r="AJ70" s="7" t="s">
        <v>161</v>
      </c>
      <c r="AK70" s="7" t="s">
        <v>162</v>
      </c>
      <c r="AL70" s="7" t="s">
        <v>1620</v>
      </c>
      <c r="AM70" s="7" t="s">
        <v>1621</v>
      </c>
      <c r="AN70" s="7"/>
      <c r="AO70" s="7"/>
      <c r="AP70" s="9">
        <v>36800</v>
      </c>
      <c r="AQ70" s="9">
        <v>42735</v>
      </c>
      <c r="AR70" s="9">
        <v>36281</v>
      </c>
      <c r="AS70" s="9">
        <v>41305</v>
      </c>
      <c r="AT70" s="7" t="s">
        <v>86</v>
      </c>
      <c r="AU70" s="7" t="s">
        <v>86</v>
      </c>
      <c r="AV70" s="7" t="s">
        <v>85</v>
      </c>
      <c r="AW70" s="7"/>
      <c r="AX70" s="7"/>
      <c r="AY70" s="7"/>
      <c r="AZ70" s="7"/>
      <c r="BA70" s="7"/>
      <c r="BB70" s="7"/>
      <c r="BC70" s="7" t="s">
        <v>163</v>
      </c>
      <c r="BD70" s="7">
        <v>3029</v>
      </c>
      <c r="BE70" s="7">
        <v>186</v>
      </c>
      <c r="BF70" s="7"/>
      <c r="BG70" s="7"/>
      <c r="BH70" s="7"/>
      <c r="BI70" s="7">
        <v>158813.76000000001</v>
      </c>
      <c r="BJ70" s="7">
        <v>0</v>
      </c>
      <c r="BK70" s="7">
        <v>158813.76000000001</v>
      </c>
      <c r="BL70" s="7">
        <v>0</v>
      </c>
      <c r="BM70" s="7">
        <v>0</v>
      </c>
      <c r="BN70" s="7">
        <v>0</v>
      </c>
      <c r="BO70" s="7">
        <v>0</v>
      </c>
      <c r="BP70" s="7">
        <v>-1450.24</v>
      </c>
      <c r="BQ70" s="7">
        <v>0</v>
      </c>
      <c r="BR70" s="7">
        <v>-1450.24</v>
      </c>
      <c r="BS70" s="7"/>
      <c r="BT70" s="7">
        <v>194</v>
      </c>
      <c r="BU70" s="7">
        <v>16.2</v>
      </c>
      <c r="BV70" s="7" t="s">
        <v>87</v>
      </c>
      <c r="BW70" s="7">
        <v>8760</v>
      </c>
      <c r="BX70" s="7">
        <v>2018</v>
      </c>
      <c r="BY70" s="7">
        <v>6</v>
      </c>
      <c r="BZ70" s="7" t="s">
        <v>2246</v>
      </c>
      <c r="CA70" s="7">
        <v>1.5</v>
      </c>
      <c r="CB70" s="7" t="s">
        <v>3001</v>
      </c>
    </row>
    <row r="71" spans="1:80" x14ac:dyDescent="0.25">
      <c r="A71" s="7" t="s">
        <v>330</v>
      </c>
      <c r="B71" s="7" t="s">
        <v>331</v>
      </c>
      <c r="C71" s="7" t="s">
        <v>212</v>
      </c>
      <c r="D71" s="7" t="s">
        <v>332</v>
      </c>
      <c r="E71" s="7">
        <v>28970.83</v>
      </c>
      <c r="F71" s="7">
        <v>0</v>
      </c>
      <c r="G71" s="7">
        <v>0</v>
      </c>
      <c r="H71" s="7">
        <v>0</v>
      </c>
      <c r="I71" s="7">
        <v>-28856.49</v>
      </c>
      <c r="J71" s="8">
        <v>0</v>
      </c>
      <c r="K71" s="7">
        <v>-28856.49</v>
      </c>
      <c r="L71" s="7">
        <v>114.34</v>
      </c>
      <c r="M71" s="8">
        <v>0</v>
      </c>
      <c r="N71" s="7">
        <v>114.34</v>
      </c>
      <c r="O71" s="7" t="s">
        <v>241</v>
      </c>
      <c r="P71" s="7" t="s">
        <v>80</v>
      </c>
      <c r="Q71" s="7" t="s">
        <v>3044</v>
      </c>
      <c r="R71" s="7">
        <v>311</v>
      </c>
      <c r="S71" s="7">
        <v>15570</v>
      </c>
      <c r="T71" s="7" t="s">
        <v>81</v>
      </c>
      <c r="U71" s="7" t="s">
        <v>81</v>
      </c>
      <c r="V71" s="7">
        <v>8</v>
      </c>
      <c r="W71" s="7" t="s">
        <v>3039</v>
      </c>
      <c r="X71" s="7" t="s">
        <v>3040</v>
      </c>
      <c r="Y71" s="7" t="s">
        <v>3041</v>
      </c>
      <c r="Z71" s="7" t="s">
        <v>3042</v>
      </c>
      <c r="AA71" s="7" t="s">
        <v>3043</v>
      </c>
      <c r="AB71" s="7" t="s">
        <v>333</v>
      </c>
      <c r="AC71" s="7" t="s">
        <v>327</v>
      </c>
      <c r="AD71" s="7" t="s">
        <v>328</v>
      </c>
      <c r="AE71" s="7"/>
      <c r="AF71" s="7"/>
      <c r="AG71" s="7"/>
      <c r="AH71" s="7" t="s">
        <v>212</v>
      </c>
      <c r="AI71" s="7" t="s">
        <v>213</v>
      </c>
      <c r="AJ71" s="7" t="s">
        <v>161</v>
      </c>
      <c r="AK71" s="7" t="s">
        <v>162</v>
      </c>
      <c r="AL71" s="7" t="s">
        <v>1620</v>
      </c>
      <c r="AM71" s="7" t="s">
        <v>1621</v>
      </c>
      <c r="AN71" s="7"/>
      <c r="AO71" s="7"/>
      <c r="AP71" s="9">
        <v>36923</v>
      </c>
      <c r="AQ71" s="9">
        <v>43199</v>
      </c>
      <c r="AR71" s="9">
        <v>36161</v>
      </c>
      <c r="AS71" s="9">
        <v>43199</v>
      </c>
      <c r="AT71" s="7" t="s">
        <v>86</v>
      </c>
      <c r="AU71" s="7" t="s">
        <v>86</v>
      </c>
      <c r="AV71" s="7" t="s">
        <v>85</v>
      </c>
      <c r="AW71" s="7"/>
      <c r="AX71" s="7"/>
      <c r="AY71" s="7"/>
      <c r="AZ71" s="7"/>
      <c r="BA71" s="7"/>
      <c r="BB71" s="7"/>
      <c r="BC71" s="7" t="s">
        <v>163</v>
      </c>
      <c r="BD71" s="7">
        <v>3034</v>
      </c>
      <c r="BE71" s="7">
        <v>199</v>
      </c>
      <c r="BF71" s="7"/>
      <c r="BG71" s="7"/>
      <c r="BH71" s="7"/>
      <c r="BI71" s="7">
        <v>21000</v>
      </c>
      <c r="BJ71" s="7">
        <v>0</v>
      </c>
      <c r="BK71" s="7">
        <v>20885.66</v>
      </c>
      <c r="BL71" s="7">
        <v>114.34</v>
      </c>
      <c r="BM71" s="7">
        <v>114.34000000000015</v>
      </c>
      <c r="BN71" s="7">
        <v>0</v>
      </c>
      <c r="BO71" s="7">
        <v>114</v>
      </c>
      <c r="BP71" s="7">
        <v>-28856.49</v>
      </c>
      <c r="BQ71" s="7">
        <v>0</v>
      </c>
      <c r="BR71" s="7">
        <v>0</v>
      </c>
      <c r="BS71" s="7"/>
      <c r="BT71" s="7">
        <v>206</v>
      </c>
      <c r="BU71" s="7">
        <v>17.2</v>
      </c>
      <c r="BV71" s="7" t="s">
        <v>87</v>
      </c>
      <c r="BW71" s="7">
        <v>8845</v>
      </c>
      <c r="BX71" s="7">
        <v>2018</v>
      </c>
      <c r="BY71" s="7">
        <v>6</v>
      </c>
      <c r="BZ71" s="7" t="s">
        <v>2246</v>
      </c>
      <c r="CA71" s="7">
        <v>1.5</v>
      </c>
      <c r="CB71" s="7" t="s">
        <v>3001</v>
      </c>
    </row>
    <row r="72" spans="1:80" x14ac:dyDescent="0.25">
      <c r="A72" s="7" t="s">
        <v>334</v>
      </c>
      <c r="B72" s="7" t="s">
        <v>323</v>
      </c>
      <c r="C72" s="7" t="s">
        <v>324</v>
      </c>
      <c r="D72" s="7" t="s">
        <v>335</v>
      </c>
      <c r="E72" s="7">
        <v>7461.17</v>
      </c>
      <c r="F72" s="7">
        <v>0</v>
      </c>
      <c r="G72" s="7">
        <v>-7461.17</v>
      </c>
      <c r="H72" s="7">
        <v>0</v>
      </c>
      <c r="I72" s="7">
        <v>0</v>
      </c>
      <c r="J72" s="8">
        <v>0</v>
      </c>
      <c r="K72" s="7">
        <v>-7461.17</v>
      </c>
      <c r="L72" s="7">
        <v>0</v>
      </c>
      <c r="M72" s="8">
        <v>0</v>
      </c>
      <c r="N72" s="7">
        <v>0</v>
      </c>
      <c r="O72" s="7" t="s">
        <v>187</v>
      </c>
      <c r="P72" s="7" t="s">
        <v>80</v>
      </c>
      <c r="Q72" s="7"/>
      <c r="R72" s="7">
        <v>311</v>
      </c>
      <c r="S72" s="7">
        <v>15570</v>
      </c>
      <c r="T72" s="7" t="s">
        <v>81</v>
      </c>
      <c r="U72" s="7" t="s">
        <v>81</v>
      </c>
      <c r="V72" s="7">
        <v>8</v>
      </c>
      <c r="W72" s="7" t="s">
        <v>3039</v>
      </c>
      <c r="X72" s="7" t="s">
        <v>3040</v>
      </c>
      <c r="Y72" s="7" t="s">
        <v>3041</v>
      </c>
      <c r="Z72" s="7" t="s">
        <v>3042</v>
      </c>
      <c r="AA72" s="7" t="s">
        <v>3043</v>
      </c>
      <c r="AB72" s="7" t="s">
        <v>336</v>
      </c>
      <c r="AC72" s="7" t="s">
        <v>327</v>
      </c>
      <c r="AD72" s="7" t="s">
        <v>328</v>
      </c>
      <c r="AE72" s="7"/>
      <c r="AF72" s="7"/>
      <c r="AG72" s="7"/>
      <c r="AH72" s="7" t="s">
        <v>324</v>
      </c>
      <c r="AI72" s="7" t="s">
        <v>329</v>
      </c>
      <c r="AJ72" s="7" t="s">
        <v>161</v>
      </c>
      <c r="AK72" s="7" t="s">
        <v>162</v>
      </c>
      <c r="AL72" s="7" t="s">
        <v>1620</v>
      </c>
      <c r="AM72" s="7" t="s">
        <v>1621</v>
      </c>
      <c r="AN72" s="7"/>
      <c r="AO72" s="7"/>
      <c r="AP72" s="9">
        <v>36800</v>
      </c>
      <c r="AQ72" s="9">
        <v>42735</v>
      </c>
      <c r="AR72" s="9">
        <v>36526</v>
      </c>
      <c r="AS72" s="9">
        <v>41274</v>
      </c>
      <c r="AT72" s="7" t="s">
        <v>86</v>
      </c>
      <c r="AU72" s="7" t="s">
        <v>86</v>
      </c>
      <c r="AV72" s="7" t="s">
        <v>85</v>
      </c>
      <c r="AW72" s="7"/>
      <c r="AX72" s="7"/>
      <c r="AY72" s="7"/>
      <c r="AZ72" s="7"/>
      <c r="BA72" s="7"/>
      <c r="BB72" s="7"/>
      <c r="BC72" s="7" t="s">
        <v>163</v>
      </c>
      <c r="BD72" s="7">
        <v>3029</v>
      </c>
      <c r="BE72" s="7">
        <v>186</v>
      </c>
      <c r="BF72" s="7"/>
      <c r="BG72" s="7"/>
      <c r="BH72" s="7"/>
      <c r="BI72" s="7">
        <v>34040.879999999997</v>
      </c>
      <c r="BJ72" s="7">
        <v>0</v>
      </c>
      <c r="BK72" s="7">
        <v>34040.879999999997</v>
      </c>
      <c r="BL72" s="7">
        <v>0</v>
      </c>
      <c r="BM72" s="7">
        <v>0</v>
      </c>
      <c r="BN72" s="7">
        <v>0</v>
      </c>
      <c r="BO72" s="7">
        <v>0</v>
      </c>
      <c r="BP72" s="7">
        <v>-7461.17</v>
      </c>
      <c r="BQ72" s="7">
        <v>0</v>
      </c>
      <c r="BR72" s="7">
        <v>-7461.17</v>
      </c>
      <c r="BS72" s="7"/>
      <c r="BT72" s="7">
        <v>194</v>
      </c>
      <c r="BU72" s="7">
        <v>16.2</v>
      </c>
      <c r="BV72" s="7" t="s">
        <v>87</v>
      </c>
      <c r="BW72" s="7">
        <v>8762</v>
      </c>
      <c r="BX72" s="7">
        <v>2018</v>
      </c>
      <c r="BY72" s="7">
        <v>6</v>
      </c>
      <c r="BZ72" s="7" t="s">
        <v>2246</v>
      </c>
      <c r="CA72" s="7">
        <v>1.5</v>
      </c>
      <c r="CB72" s="7" t="s">
        <v>3001</v>
      </c>
    </row>
    <row r="73" spans="1:80" x14ac:dyDescent="0.25">
      <c r="A73" s="7" t="s">
        <v>334</v>
      </c>
      <c r="B73" s="7" t="s">
        <v>337</v>
      </c>
      <c r="C73" s="7" t="s">
        <v>212</v>
      </c>
      <c r="D73" s="7" t="s">
        <v>335</v>
      </c>
      <c r="E73" s="7">
        <v>-39596.879999999997</v>
      </c>
      <c r="F73" s="7">
        <v>0</v>
      </c>
      <c r="G73" s="7">
        <v>0</v>
      </c>
      <c r="H73" s="7">
        <v>0</v>
      </c>
      <c r="I73" s="7">
        <v>56799.55</v>
      </c>
      <c r="J73" s="8">
        <v>0</v>
      </c>
      <c r="K73" s="7">
        <v>56799.55</v>
      </c>
      <c r="L73" s="7">
        <v>17202.669999999998</v>
      </c>
      <c r="M73" s="8">
        <v>0</v>
      </c>
      <c r="N73" s="13">
        <v>17202.669999999998</v>
      </c>
      <c r="O73" s="7" t="s">
        <v>241</v>
      </c>
      <c r="P73" s="7" t="s">
        <v>80</v>
      </c>
      <c r="Q73" s="7" t="s">
        <v>3044</v>
      </c>
      <c r="R73" s="7">
        <v>311</v>
      </c>
      <c r="S73" s="7">
        <v>15570</v>
      </c>
      <c r="T73" s="7" t="s">
        <v>81</v>
      </c>
      <c r="U73" s="7" t="s">
        <v>81</v>
      </c>
      <c r="V73" s="7">
        <v>8</v>
      </c>
      <c r="W73" s="7" t="s">
        <v>3039</v>
      </c>
      <c r="X73" s="7" t="s">
        <v>3040</v>
      </c>
      <c r="Y73" s="7" t="s">
        <v>3041</v>
      </c>
      <c r="Z73" s="7" t="s">
        <v>3042</v>
      </c>
      <c r="AA73" s="7" t="s">
        <v>3043</v>
      </c>
      <c r="AB73" s="7" t="s">
        <v>336</v>
      </c>
      <c r="AC73" s="7" t="s">
        <v>327</v>
      </c>
      <c r="AD73" s="7" t="s">
        <v>328</v>
      </c>
      <c r="AE73" s="7"/>
      <c r="AF73" s="7"/>
      <c r="AG73" s="7"/>
      <c r="AH73" s="7" t="s">
        <v>212</v>
      </c>
      <c r="AI73" s="7" t="s">
        <v>213</v>
      </c>
      <c r="AJ73" s="7" t="s">
        <v>161</v>
      </c>
      <c r="AK73" s="7" t="s">
        <v>162</v>
      </c>
      <c r="AL73" s="7" t="s">
        <v>1620</v>
      </c>
      <c r="AM73" s="7" t="s">
        <v>1621</v>
      </c>
      <c r="AN73" s="7"/>
      <c r="AO73" s="7"/>
      <c r="AP73" s="9">
        <v>37104</v>
      </c>
      <c r="AQ73" s="9">
        <v>43199</v>
      </c>
      <c r="AR73" s="9">
        <v>36526</v>
      </c>
      <c r="AS73" s="9">
        <v>41274</v>
      </c>
      <c r="AT73" s="7" t="s">
        <v>86</v>
      </c>
      <c r="AU73" s="7" t="s">
        <v>86</v>
      </c>
      <c r="AV73" s="7" t="s">
        <v>85</v>
      </c>
      <c r="AW73" s="7"/>
      <c r="AX73" s="7"/>
      <c r="AY73" s="7"/>
      <c r="AZ73" s="7"/>
      <c r="BA73" s="7"/>
      <c r="BB73" s="7"/>
      <c r="BC73" s="7" t="s">
        <v>163</v>
      </c>
      <c r="BD73" s="7">
        <v>3034</v>
      </c>
      <c r="BE73" s="7">
        <v>190</v>
      </c>
      <c r="BF73" s="7"/>
      <c r="BG73" s="7"/>
      <c r="BH73" s="7"/>
      <c r="BI73" s="7">
        <v>1700000</v>
      </c>
      <c r="BJ73" s="7">
        <v>0</v>
      </c>
      <c r="BK73" s="7">
        <v>1682797.33</v>
      </c>
      <c r="BL73" s="7">
        <v>17202.669999999998</v>
      </c>
      <c r="BM73" s="7">
        <v>17202.669999999925</v>
      </c>
      <c r="BN73" s="7">
        <v>0</v>
      </c>
      <c r="BO73" s="7">
        <v>9203</v>
      </c>
      <c r="BP73" s="7">
        <v>56799.55</v>
      </c>
      <c r="BQ73" s="13">
        <v>0</v>
      </c>
      <c r="BR73" s="7">
        <v>0</v>
      </c>
      <c r="BS73" s="7"/>
      <c r="BT73" s="7">
        <v>200</v>
      </c>
      <c r="BU73" s="7">
        <v>16.7</v>
      </c>
      <c r="BV73" s="7" t="s">
        <v>87</v>
      </c>
      <c r="BW73" s="7">
        <v>8762</v>
      </c>
      <c r="BX73" s="7">
        <v>2018</v>
      </c>
      <c r="BY73" s="7">
        <v>6</v>
      </c>
      <c r="BZ73" s="7" t="s">
        <v>2246</v>
      </c>
      <c r="CA73" s="7">
        <v>1.5</v>
      </c>
      <c r="CB73" s="7" t="s">
        <v>3001</v>
      </c>
    </row>
    <row r="74" spans="1:80" x14ac:dyDescent="0.25">
      <c r="A74" s="7" t="s">
        <v>338</v>
      </c>
      <c r="B74" s="7" t="s">
        <v>323</v>
      </c>
      <c r="C74" s="7" t="s">
        <v>324</v>
      </c>
      <c r="D74" s="7" t="s">
        <v>339</v>
      </c>
      <c r="E74" s="7">
        <v>854.06</v>
      </c>
      <c r="F74" s="7">
        <v>0</v>
      </c>
      <c r="G74" s="7">
        <v>-854.06</v>
      </c>
      <c r="H74" s="7">
        <v>0</v>
      </c>
      <c r="I74" s="7">
        <v>0</v>
      </c>
      <c r="J74" s="8">
        <v>0</v>
      </c>
      <c r="K74" s="7">
        <v>-854.06</v>
      </c>
      <c r="L74" s="7">
        <v>0</v>
      </c>
      <c r="M74" s="8">
        <v>0</v>
      </c>
      <c r="N74" s="7">
        <v>0</v>
      </c>
      <c r="O74" s="7" t="s">
        <v>187</v>
      </c>
      <c r="P74" s="7" t="s">
        <v>80</v>
      </c>
      <c r="Q74" s="7"/>
      <c r="R74" s="7">
        <v>311</v>
      </c>
      <c r="S74" s="7">
        <v>15570</v>
      </c>
      <c r="T74" s="7" t="s">
        <v>81</v>
      </c>
      <c r="U74" s="7" t="s">
        <v>81</v>
      </c>
      <c r="V74" s="7">
        <v>8</v>
      </c>
      <c r="W74" s="7" t="s">
        <v>3039</v>
      </c>
      <c r="X74" s="7" t="s">
        <v>3040</v>
      </c>
      <c r="Y74" s="7" t="s">
        <v>3041</v>
      </c>
      <c r="Z74" s="7" t="s">
        <v>3042</v>
      </c>
      <c r="AA74" s="7" t="s">
        <v>3043</v>
      </c>
      <c r="AB74" s="7" t="s">
        <v>340</v>
      </c>
      <c r="AC74" s="7" t="s">
        <v>327</v>
      </c>
      <c r="AD74" s="7" t="s">
        <v>328</v>
      </c>
      <c r="AE74" s="7"/>
      <c r="AF74" s="7"/>
      <c r="AG74" s="7"/>
      <c r="AH74" s="7" t="s">
        <v>324</v>
      </c>
      <c r="AI74" s="7" t="s">
        <v>329</v>
      </c>
      <c r="AJ74" s="7" t="s">
        <v>161</v>
      </c>
      <c r="AK74" s="7" t="s">
        <v>162</v>
      </c>
      <c r="AL74" s="7" t="s">
        <v>1620</v>
      </c>
      <c r="AM74" s="7" t="s">
        <v>1621</v>
      </c>
      <c r="AN74" s="7"/>
      <c r="AO74" s="7"/>
      <c r="AP74" s="9">
        <v>36800</v>
      </c>
      <c r="AQ74" s="9">
        <v>42735</v>
      </c>
      <c r="AR74" s="9">
        <v>36526</v>
      </c>
      <c r="AS74" s="9">
        <v>41274</v>
      </c>
      <c r="AT74" s="7" t="s">
        <v>86</v>
      </c>
      <c r="AU74" s="7" t="s">
        <v>86</v>
      </c>
      <c r="AV74" s="7" t="s">
        <v>85</v>
      </c>
      <c r="AW74" s="7"/>
      <c r="AX74" s="7"/>
      <c r="AY74" s="7"/>
      <c r="AZ74" s="7"/>
      <c r="BA74" s="7"/>
      <c r="BB74" s="7"/>
      <c r="BC74" s="7" t="s">
        <v>163</v>
      </c>
      <c r="BD74" s="7">
        <v>3029</v>
      </c>
      <c r="BE74" s="7">
        <v>186</v>
      </c>
      <c r="BF74" s="7"/>
      <c r="BG74" s="7"/>
      <c r="BH74" s="7"/>
      <c r="BI74" s="7">
        <v>148386.20000000001</v>
      </c>
      <c r="BJ74" s="7">
        <v>0</v>
      </c>
      <c r="BK74" s="7">
        <v>148386.20000000001</v>
      </c>
      <c r="BL74" s="7">
        <v>0</v>
      </c>
      <c r="BM74" s="7">
        <v>0</v>
      </c>
      <c r="BN74" s="7">
        <v>0</v>
      </c>
      <c r="BO74" s="7">
        <v>0</v>
      </c>
      <c r="BP74" s="7">
        <v>-854.06</v>
      </c>
      <c r="BQ74" s="7">
        <v>0</v>
      </c>
      <c r="BR74" s="7">
        <v>-854.06</v>
      </c>
      <c r="BS74" s="7"/>
      <c r="BT74" s="7">
        <v>194</v>
      </c>
      <c r="BU74" s="7">
        <v>16.2</v>
      </c>
      <c r="BV74" s="7" t="s">
        <v>87</v>
      </c>
      <c r="BW74" s="7">
        <v>8763</v>
      </c>
      <c r="BX74" s="7">
        <v>2018</v>
      </c>
      <c r="BY74" s="7">
        <v>6</v>
      </c>
      <c r="BZ74" s="7" t="s">
        <v>2246</v>
      </c>
      <c r="CA74" s="7">
        <v>1.5</v>
      </c>
      <c r="CB74" s="7" t="s">
        <v>3001</v>
      </c>
    </row>
    <row r="75" spans="1:80" x14ac:dyDescent="0.25">
      <c r="A75" s="7" t="s">
        <v>338</v>
      </c>
      <c r="B75" s="7" t="s">
        <v>341</v>
      </c>
      <c r="C75" s="7" t="s">
        <v>212</v>
      </c>
      <c r="D75" s="7" t="s">
        <v>339</v>
      </c>
      <c r="E75" s="7">
        <v>5000</v>
      </c>
      <c r="F75" s="7">
        <v>0</v>
      </c>
      <c r="G75" s="7">
        <v>0</v>
      </c>
      <c r="H75" s="7">
        <v>0</v>
      </c>
      <c r="I75" s="13">
        <v>0</v>
      </c>
      <c r="J75" s="8">
        <v>0</v>
      </c>
      <c r="K75" s="13">
        <v>0</v>
      </c>
      <c r="L75" s="13">
        <v>5000</v>
      </c>
      <c r="M75" s="8">
        <v>0</v>
      </c>
      <c r="N75" s="13">
        <v>5000</v>
      </c>
      <c r="O75" s="7" t="s">
        <v>187</v>
      </c>
      <c r="P75" s="7" t="s">
        <v>80</v>
      </c>
      <c r="Q75" s="7"/>
      <c r="R75" s="7">
        <v>311</v>
      </c>
      <c r="S75" s="7">
        <v>15570</v>
      </c>
      <c r="T75" s="7" t="s">
        <v>81</v>
      </c>
      <c r="U75" s="7" t="s">
        <v>81</v>
      </c>
      <c r="V75" s="7">
        <v>8</v>
      </c>
      <c r="W75" s="7" t="s">
        <v>3039</v>
      </c>
      <c r="X75" s="7" t="s">
        <v>3040</v>
      </c>
      <c r="Y75" s="7" t="s">
        <v>3041</v>
      </c>
      <c r="Z75" s="7" t="s">
        <v>3042</v>
      </c>
      <c r="AA75" s="7" t="s">
        <v>3043</v>
      </c>
      <c r="AB75" s="7" t="s">
        <v>340</v>
      </c>
      <c r="AC75" s="7" t="s">
        <v>327</v>
      </c>
      <c r="AD75" s="7" t="s">
        <v>328</v>
      </c>
      <c r="AE75" s="7"/>
      <c r="AF75" s="7"/>
      <c r="AG75" s="7"/>
      <c r="AH75" s="7" t="s">
        <v>212</v>
      </c>
      <c r="AI75" s="7" t="s">
        <v>213</v>
      </c>
      <c r="AJ75" s="7" t="s">
        <v>161</v>
      </c>
      <c r="AK75" s="7" t="s">
        <v>162</v>
      </c>
      <c r="AL75" s="7" t="s">
        <v>1620</v>
      </c>
      <c r="AM75" s="7" t="s">
        <v>1621</v>
      </c>
      <c r="AN75" s="7"/>
      <c r="AO75" s="7"/>
      <c r="AP75" s="9">
        <v>38625</v>
      </c>
      <c r="AQ75" s="9">
        <v>43792</v>
      </c>
      <c r="AR75" s="9">
        <v>36526</v>
      </c>
      <c r="AS75" s="9">
        <v>41274</v>
      </c>
      <c r="AT75" s="7" t="s">
        <v>85</v>
      </c>
      <c r="AU75" s="7" t="s">
        <v>86</v>
      </c>
      <c r="AV75" s="7" t="s">
        <v>96</v>
      </c>
      <c r="AW75" s="7"/>
      <c r="AX75" s="7"/>
      <c r="AY75" s="7"/>
      <c r="AZ75" s="7"/>
      <c r="BA75" s="7"/>
      <c r="BB75" s="7"/>
      <c r="BC75" s="7" t="s">
        <v>342</v>
      </c>
      <c r="BD75" s="7">
        <v>3034</v>
      </c>
      <c r="BE75" s="7">
        <v>8266</v>
      </c>
      <c r="BF75" s="7"/>
      <c r="BG75" s="7"/>
      <c r="BH75" s="7"/>
      <c r="BI75" s="7">
        <v>5000</v>
      </c>
      <c r="BJ75" s="7">
        <v>0</v>
      </c>
      <c r="BK75" s="7">
        <v>0</v>
      </c>
      <c r="BL75" s="7">
        <v>5000</v>
      </c>
      <c r="BM75" s="7">
        <v>5000</v>
      </c>
      <c r="BN75" s="13">
        <v>0</v>
      </c>
      <c r="BO75" s="7">
        <v>11866</v>
      </c>
      <c r="BP75" s="13">
        <v>0</v>
      </c>
      <c r="BQ75" s="7">
        <v>0</v>
      </c>
      <c r="BR75" s="7">
        <v>0</v>
      </c>
      <c r="BS75" s="7"/>
      <c r="BT75" s="7">
        <v>170</v>
      </c>
      <c r="BU75" s="7">
        <v>14.2</v>
      </c>
      <c r="BV75" s="7" t="s">
        <v>87</v>
      </c>
      <c r="BW75" s="7">
        <v>8763</v>
      </c>
      <c r="BX75" s="7">
        <v>2018</v>
      </c>
      <c r="BY75" s="7">
        <v>6</v>
      </c>
      <c r="BZ75" s="7" t="s">
        <v>2246</v>
      </c>
      <c r="CA75" s="7">
        <v>1.5</v>
      </c>
      <c r="CB75" s="7" t="s">
        <v>3001</v>
      </c>
    </row>
    <row r="76" spans="1:80" x14ac:dyDescent="0.25">
      <c r="A76" s="7" t="s">
        <v>2429</v>
      </c>
      <c r="B76" s="7" t="s">
        <v>337</v>
      </c>
      <c r="C76" s="7" t="s">
        <v>212</v>
      </c>
      <c r="D76" s="7" t="s">
        <v>2430</v>
      </c>
      <c r="E76" s="7">
        <v>-8000</v>
      </c>
      <c r="F76" s="7">
        <v>0</v>
      </c>
      <c r="G76" s="7">
        <v>0</v>
      </c>
      <c r="H76" s="7">
        <v>0</v>
      </c>
      <c r="I76" s="7">
        <v>0</v>
      </c>
      <c r="J76" s="8">
        <v>0</v>
      </c>
      <c r="K76" s="7">
        <v>0</v>
      </c>
      <c r="L76" s="7">
        <v>-8000</v>
      </c>
      <c r="M76" s="8">
        <v>0</v>
      </c>
      <c r="N76" s="7">
        <v>-8000</v>
      </c>
      <c r="O76" s="7" t="s">
        <v>187</v>
      </c>
      <c r="P76" s="7" t="s">
        <v>80</v>
      </c>
      <c r="Q76" s="7"/>
      <c r="R76" s="7">
        <v>311</v>
      </c>
      <c r="S76" s="7">
        <v>15570</v>
      </c>
      <c r="T76" s="7" t="s">
        <v>81</v>
      </c>
      <c r="U76" s="7" t="s">
        <v>81</v>
      </c>
      <c r="V76" s="7">
        <v>8</v>
      </c>
      <c r="W76" s="7" t="s">
        <v>3039</v>
      </c>
      <c r="X76" s="7" t="s">
        <v>3040</v>
      </c>
      <c r="Y76" s="7" t="s">
        <v>3041</v>
      </c>
      <c r="Z76" s="7" t="s">
        <v>3042</v>
      </c>
      <c r="AA76" s="7" t="s">
        <v>3043</v>
      </c>
      <c r="AB76" s="7" t="s">
        <v>2431</v>
      </c>
      <c r="AC76" s="7" t="s">
        <v>327</v>
      </c>
      <c r="AD76" s="7" t="s">
        <v>328</v>
      </c>
      <c r="AE76" s="7"/>
      <c r="AF76" s="7"/>
      <c r="AG76" s="7"/>
      <c r="AH76" s="7" t="s">
        <v>212</v>
      </c>
      <c r="AI76" s="7" t="s">
        <v>213</v>
      </c>
      <c r="AJ76" s="7" t="s">
        <v>161</v>
      </c>
      <c r="AK76" s="7" t="s">
        <v>162</v>
      </c>
      <c r="AL76" s="7" t="s">
        <v>1620</v>
      </c>
      <c r="AM76" s="7" t="s">
        <v>1621</v>
      </c>
      <c r="AN76" s="7"/>
      <c r="AO76" s="7"/>
      <c r="AP76" s="9">
        <v>37104</v>
      </c>
      <c r="AQ76" s="9">
        <v>43199</v>
      </c>
      <c r="AR76" s="9">
        <v>36526</v>
      </c>
      <c r="AS76" s="9">
        <v>42886</v>
      </c>
      <c r="AT76" s="7" t="s">
        <v>86</v>
      </c>
      <c r="AU76" s="7" t="s">
        <v>86</v>
      </c>
      <c r="AV76" s="7" t="s">
        <v>96</v>
      </c>
      <c r="AW76" s="7"/>
      <c r="AX76" s="7"/>
      <c r="AY76" s="7"/>
      <c r="AZ76" s="7"/>
      <c r="BA76" s="7"/>
      <c r="BB76" s="7"/>
      <c r="BC76" s="7" t="s">
        <v>163</v>
      </c>
      <c r="BD76" s="7">
        <v>3034</v>
      </c>
      <c r="BE76" s="7">
        <v>190</v>
      </c>
      <c r="BF76" s="7"/>
      <c r="BG76" s="7"/>
      <c r="BH76" s="7"/>
      <c r="BI76" s="7">
        <v>887212.6</v>
      </c>
      <c r="BJ76" s="7">
        <v>0</v>
      </c>
      <c r="BK76" s="7">
        <v>895212.6</v>
      </c>
      <c r="BL76" s="7">
        <v>-8000</v>
      </c>
      <c r="BM76" s="7">
        <v>-8000</v>
      </c>
      <c r="BN76" s="7">
        <v>0</v>
      </c>
      <c r="BO76" s="7">
        <v>9203</v>
      </c>
      <c r="BP76" s="7">
        <v>0</v>
      </c>
      <c r="BQ76" s="7">
        <v>0</v>
      </c>
      <c r="BR76" s="7">
        <v>0</v>
      </c>
      <c r="BS76" s="7"/>
      <c r="BT76" s="7">
        <v>200</v>
      </c>
      <c r="BU76" s="7">
        <v>16.7</v>
      </c>
      <c r="BV76" s="7" t="s">
        <v>87</v>
      </c>
      <c r="BW76" s="7">
        <v>8764</v>
      </c>
      <c r="BX76" s="7">
        <v>2018</v>
      </c>
      <c r="BY76" s="7">
        <v>6</v>
      </c>
      <c r="BZ76" s="7" t="s">
        <v>2246</v>
      </c>
      <c r="CA76" s="7">
        <v>1.5</v>
      </c>
      <c r="CB76" s="7" t="s">
        <v>3001</v>
      </c>
    </row>
    <row r="77" spans="1:80" x14ac:dyDescent="0.25">
      <c r="A77" s="7" t="s">
        <v>343</v>
      </c>
      <c r="B77" s="7" t="s">
        <v>347</v>
      </c>
      <c r="C77" s="7" t="s">
        <v>212</v>
      </c>
      <c r="D77" s="7" t="s">
        <v>344</v>
      </c>
      <c r="E77" s="7">
        <v>4612.04</v>
      </c>
      <c r="F77" s="7">
        <v>0</v>
      </c>
      <c r="G77" s="7">
        <v>0</v>
      </c>
      <c r="H77" s="7">
        <v>0</v>
      </c>
      <c r="I77" s="7">
        <v>0</v>
      </c>
      <c r="J77" s="8">
        <v>2471.92</v>
      </c>
      <c r="K77" s="7">
        <v>-2471.92</v>
      </c>
      <c r="L77" s="7">
        <v>2140.12</v>
      </c>
      <c r="M77" s="8">
        <v>0</v>
      </c>
      <c r="N77" s="7">
        <v>2140.12</v>
      </c>
      <c r="O77" s="7" t="s">
        <v>187</v>
      </c>
      <c r="P77" s="7" t="s">
        <v>80</v>
      </c>
      <c r="Q77" s="7"/>
      <c r="R77" s="7">
        <v>311</v>
      </c>
      <c r="S77" s="7">
        <v>15570</v>
      </c>
      <c r="T77" s="7" t="s">
        <v>81</v>
      </c>
      <c r="U77" s="7" t="s">
        <v>81</v>
      </c>
      <c r="V77" s="7">
        <v>8</v>
      </c>
      <c r="W77" s="7" t="s">
        <v>3039</v>
      </c>
      <c r="X77" s="7" t="s">
        <v>3040</v>
      </c>
      <c r="Y77" s="7" t="s">
        <v>3041</v>
      </c>
      <c r="Z77" s="7" t="s">
        <v>3042</v>
      </c>
      <c r="AA77" s="7" t="s">
        <v>3043</v>
      </c>
      <c r="AB77" s="7" t="s">
        <v>345</v>
      </c>
      <c r="AC77" s="7" t="s">
        <v>327</v>
      </c>
      <c r="AD77" s="7" t="s">
        <v>328</v>
      </c>
      <c r="AE77" s="7"/>
      <c r="AF77" s="7"/>
      <c r="AG77" s="7"/>
      <c r="AH77" s="7" t="s">
        <v>212</v>
      </c>
      <c r="AI77" s="7" t="s">
        <v>213</v>
      </c>
      <c r="AJ77" s="7" t="s">
        <v>161</v>
      </c>
      <c r="AK77" s="7" t="s">
        <v>162</v>
      </c>
      <c r="AL77" s="7" t="s">
        <v>1620</v>
      </c>
      <c r="AM77" s="7" t="s">
        <v>1621</v>
      </c>
      <c r="AN77" s="7"/>
      <c r="AO77" s="7"/>
      <c r="AP77" s="9">
        <v>39370</v>
      </c>
      <c r="AQ77" s="9">
        <v>43422</v>
      </c>
      <c r="AR77" s="9">
        <v>36526</v>
      </c>
      <c r="AS77" s="9">
        <v>43465</v>
      </c>
      <c r="AT77" s="7" t="s">
        <v>85</v>
      </c>
      <c r="AU77" s="7" t="s">
        <v>85</v>
      </c>
      <c r="AV77" s="7" t="s">
        <v>85</v>
      </c>
      <c r="AW77" s="7"/>
      <c r="AX77" s="7"/>
      <c r="AY77" s="7"/>
      <c r="AZ77" s="7"/>
      <c r="BA77" s="7"/>
      <c r="BB77" s="7">
        <v>11</v>
      </c>
      <c r="BC77" s="7" t="s">
        <v>348</v>
      </c>
      <c r="BD77" s="7">
        <v>3034</v>
      </c>
      <c r="BE77" s="7">
        <v>13624</v>
      </c>
      <c r="BF77" s="7"/>
      <c r="BG77" s="7"/>
      <c r="BH77" s="7"/>
      <c r="BI77" s="7">
        <v>22472</v>
      </c>
      <c r="BJ77" s="7">
        <v>0</v>
      </c>
      <c r="BK77" s="7">
        <v>20331.88</v>
      </c>
      <c r="BL77" s="7">
        <v>2140.12</v>
      </c>
      <c r="BM77" s="7">
        <v>2140.119999999999</v>
      </c>
      <c r="BN77" s="7">
        <v>0</v>
      </c>
      <c r="BO77" s="7">
        <v>10110</v>
      </c>
      <c r="BP77" s="7">
        <v>0</v>
      </c>
      <c r="BQ77" s="7">
        <v>2471.92</v>
      </c>
      <c r="BR77" s="7">
        <v>0</v>
      </c>
      <c r="BS77" s="7"/>
      <c r="BT77" s="7">
        <v>133</v>
      </c>
      <c r="BU77" s="7">
        <v>11.1</v>
      </c>
      <c r="BV77" s="7" t="s">
        <v>87</v>
      </c>
      <c r="BW77" s="7">
        <v>8769</v>
      </c>
      <c r="BX77" s="7">
        <v>2018</v>
      </c>
      <c r="BY77" s="7">
        <v>6</v>
      </c>
      <c r="BZ77" s="7" t="s">
        <v>2246</v>
      </c>
      <c r="CA77" s="7">
        <v>1.5</v>
      </c>
      <c r="CB77" s="7" t="s">
        <v>3001</v>
      </c>
    </row>
    <row r="78" spans="1:80" x14ac:dyDescent="0.25">
      <c r="A78" s="7" t="s">
        <v>349</v>
      </c>
      <c r="B78" s="7" t="s">
        <v>323</v>
      </c>
      <c r="C78" s="7" t="s">
        <v>324</v>
      </c>
      <c r="D78" s="7" t="s">
        <v>350</v>
      </c>
      <c r="E78" s="7">
        <v>6837.43</v>
      </c>
      <c r="F78" s="7">
        <v>0</v>
      </c>
      <c r="G78" s="7">
        <v>-6837.07</v>
      </c>
      <c r="H78" s="7">
        <v>0</v>
      </c>
      <c r="I78" s="7">
        <v>-0.36</v>
      </c>
      <c r="J78" s="8">
        <v>0</v>
      </c>
      <c r="K78" s="7">
        <v>-6837.43</v>
      </c>
      <c r="L78" s="7">
        <v>0</v>
      </c>
      <c r="M78" s="8">
        <v>0</v>
      </c>
      <c r="N78" s="7">
        <v>0</v>
      </c>
      <c r="O78" s="7" t="s">
        <v>241</v>
      </c>
      <c r="P78" s="7" t="s">
        <v>80</v>
      </c>
      <c r="Q78" s="7" t="s">
        <v>3044</v>
      </c>
      <c r="R78" s="7">
        <v>311</v>
      </c>
      <c r="S78" s="7">
        <v>15570</v>
      </c>
      <c r="T78" s="7" t="s">
        <v>81</v>
      </c>
      <c r="U78" s="7" t="s">
        <v>81</v>
      </c>
      <c r="V78" s="7">
        <v>8</v>
      </c>
      <c r="W78" s="7" t="s">
        <v>3039</v>
      </c>
      <c r="X78" s="7" t="s">
        <v>3040</v>
      </c>
      <c r="Y78" s="7" t="s">
        <v>3041</v>
      </c>
      <c r="Z78" s="7" t="s">
        <v>3042</v>
      </c>
      <c r="AA78" s="7" t="s">
        <v>3043</v>
      </c>
      <c r="AB78" s="7" t="s">
        <v>351</v>
      </c>
      <c r="AC78" s="7" t="s">
        <v>327</v>
      </c>
      <c r="AD78" s="7" t="s">
        <v>328</v>
      </c>
      <c r="AE78" s="7"/>
      <c r="AF78" s="7"/>
      <c r="AG78" s="7"/>
      <c r="AH78" s="7" t="s">
        <v>324</v>
      </c>
      <c r="AI78" s="7" t="s">
        <v>329</v>
      </c>
      <c r="AJ78" s="7" t="s">
        <v>161</v>
      </c>
      <c r="AK78" s="7" t="s">
        <v>162</v>
      </c>
      <c r="AL78" s="7" t="s">
        <v>1620</v>
      </c>
      <c r="AM78" s="7" t="s">
        <v>1621</v>
      </c>
      <c r="AN78" s="7"/>
      <c r="AO78" s="7"/>
      <c r="AP78" s="9">
        <v>36800</v>
      </c>
      <c r="AQ78" s="9">
        <v>42735</v>
      </c>
      <c r="AR78" s="9">
        <v>36526</v>
      </c>
      <c r="AS78" s="9">
        <v>41333</v>
      </c>
      <c r="AT78" s="7" t="s">
        <v>86</v>
      </c>
      <c r="AU78" s="7" t="s">
        <v>86</v>
      </c>
      <c r="AV78" s="7" t="s">
        <v>85</v>
      </c>
      <c r="AW78" s="7"/>
      <c r="AX78" s="7"/>
      <c r="AY78" s="7"/>
      <c r="AZ78" s="7"/>
      <c r="BA78" s="7"/>
      <c r="BB78" s="7"/>
      <c r="BC78" s="7" t="s">
        <v>163</v>
      </c>
      <c r="BD78" s="7">
        <v>3029</v>
      </c>
      <c r="BE78" s="7">
        <v>186</v>
      </c>
      <c r="BF78" s="7"/>
      <c r="BG78" s="7"/>
      <c r="BH78" s="7"/>
      <c r="BI78" s="7">
        <v>26452.67</v>
      </c>
      <c r="BJ78" s="7">
        <v>0</v>
      </c>
      <c r="BK78" s="7">
        <v>26452.67</v>
      </c>
      <c r="BL78" s="7">
        <v>0</v>
      </c>
      <c r="BM78" s="7">
        <v>0</v>
      </c>
      <c r="BN78" s="7">
        <v>0</v>
      </c>
      <c r="BO78" s="7">
        <v>0</v>
      </c>
      <c r="BP78" s="7">
        <v>-6837.43</v>
      </c>
      <c r="BQ78" s="7">
        <v>0</v>
      </c>
      <c r="BR78" s="7">
        <v>-6837.07</v>
      </c>
      <c r="BS78" s="7"/>
      <c r="BT78" s="7">
        <v>194</v>
      </c>
      <c r="BU78" s="7">
        <v>16.2</v>
      </c>
      <c r="BV78" s="7" t="s">
        <v>87</v>
      </c>
      <c r="BW78" s="7">
        <v>9850</v>
      </c>
      <c r="BX78" s="7">
        <v>2018</v>
      </c>
      <c r="BY78" s="7">
        <v>6</v>
      </c>
      <c r="BZ78" s="7" t="s">
        <v>2246</v>
      </c>
      <c r="CA78" s="7">
        <v>1.5</v>
      </c>
      <c r="CB78" s="7" t="s">
        <v>3001</v>
      </c>
    </row>
    <row r="79" spans="1:80" x14ac:dyDescent="0.25">
      <c r="A79" s="7" t="s">
        <v>353</v>
      </c>
      <c r="B79" s="7" t="s">
        <v>354</v>
      </c>
      <c r="C79" s="7" t="s">
        <v>355</v>
      </c>
      <c r="D79" s="7" t="s">
        <v>356</v>
      </c>
      <c r="E79" s="7">
        <v>15767.68</v>
      </c>
      <c r="F79" s="7">
        <v>0</v>
      </c>
      <c r="G79" s="7">
        <v>0</v>
      </c>
      <c r="H79" s="7">
        <v>0</v>
      </c>
      <c r="I79" s="7">
        <v>-15767.68</v>
      </c>
      <c r="J79" s="8">
        <v>0</v>
      </c>
      <c r="K79" s="7">
        <v>-15767.68</v>
      </c>
      <c r="L79" s="7">
        <v>0</v>
      </c>
      <c r="M79" s="8">
        <v>0</v>
      </c>
      <c r="N79" s="7">
        <v>0</v>
      </c>
      <c r="O79" s="7" t="s">
        <v>187</v>
      </c>
      <c r="P79" s="7" t="s">
        <v>80</v>
      </c>
      <c r="Q79" s="7"/>
      <c r="R79" s="7">
        <v>311</v>
      </c>
      <c r="S79" s="7">
        <v>15520</v>
      </c>
      <c r="T79" s="7" t="s">
        <v>81</v>
      </c>
      <c r="U79" s="7" t="s">
        <v>81</v>
      </c>
      <c r="V79" s="7">
        <v>8</v>
      </c>
      <c r="W79" s="7" t="s">
        <v>3039</v>
      </c>
      <c r="X79" s="7" t="s">
        <v>3040</v>
      </c>
      <c r="Y79" s="7" t="s">
        <v>3041</v>
      </c>
      <c r="Z79" s="7" t="s">
        <v>3042</v>
      </c>
      <c r="AA79" s="7" t="s">
        <v>3043</v>
      </c>
      <c r="AB79" s="7" t="s">
        <v>357</v>
      </c>
      <c r="AC79" s="7" t="s">
        <v>327</v>
      </c>
      <c r="AD79" s="7" t="s">
        <v>328</v>
      </c>
      <c r="AE79" s="7"/>
      <c r="AF79" s="7"/>
      <c r="AG79" s="7"/>
      <c r="AH79" s="7" t="s">
        <v>355</v>
      </c>
      <c r="AI79" s="7" t="s">
        <v>209</v>
      </c>
      <c r="AJ79" s="7" t="s">
        <v>207</v>
      </c>
      <c r="AK79" s="7" t="s">
        <v>208</v>
      </c>
      <c r="AL79" s="7" t="s">
        <v>1620</v>
      </c>
      <c r="AM79" s="7" t="s">
        <v>1621</v>
      </c>
      <c r="AN79" s="7"/>
      <c r="AO79" s="7"/>
      <c r="AP79" s="9">
        <v>39996</v>
      </c>
      <c r="AQ79" s="9">
        <v>43166</v>
      </c>
      <c r="AR79" s="9">
        <v>36580</v>
      </c>
      <c r="AS79" s="9">
        <v>43273</v>
      </c>
      <c r="AT79" s="7" t="s">
        <v>86</v>
      </c>
      <c r="AU79" s="7" t="s">
        <v>86</v>
      </c>
      <c r="AV79" s="7" t="s">
        <v>85</v>
      </c>
      <c r="AW79" s="7"/>
      <c r="AX79" s="7"/>
      <c r="AY79" s="7"/>
      <c r="AZ79" s="7"/>
      <c r="BA79" s="7"/>
      <c r="BB79" s="7">
        <v>11</v>
      </c>
      <c r="BC79" s="7" t="s">
        <v>358</v>
      </c>
      <c r="BD79" s="7">
        <v>1012</v>
      </c>
      <c r="BE79" s="7">
        <v>20931</v>
      </c>
      <c r="BF79" s="7"/>
      <c r="BG79" s="7"/>
      <c r="BH79" s="7"/>
      <c r="BI79" s="7">
        <v>28502.880000000001</v>
      </c>
      <c r="BJ79" s="7">
        <v>0</v>
      </c>
      <c r="BK79" s="7">
        <v>28502.880000000001</v>
      </c>
      <c r="BL79" s="7">
        <v>0</v>
      </c>
      <c r="BM79" s="7">
        <v>0</v>
      </c>
      <c r="BN79" s="7">
        <v>0</v>
      </c>
      <c r="BO79" s="7">
        <v>0</v>
      </c>
      <c r="BP79" s="7">
        <v>-15767.68</v>
      </c>
      <c r="BQ79" s="7">
        <v>0</v>
      </c>
      <c r="BR79" s="7">
        <v>0</v>
      </c>
      <c r="BS79" s="7"/>
      <c r="BT79" s="7">
        <v>104</v>
      </c>
      <c r="BU79" s="7">
        <v>8.6999999999999993</v>
      </c>
      <c r="BV79" s="7" t="s">
        <v>87</v>
      </c>
      <c r="BW79" s="7">
        <v>8866</v>
      </c>
      <c r="BX79" s="7">
        <v>2018</v>
      </c>
      <c r="BY79" s="7">
        <v>6</v>
      </c>
      <c r="BZ79" s="7" t="s">
        <v>2246</v>
      </c>
      <c r="CA79" s="7">
        <v>1.5</v>
      </c>
      <c r="CB79" s="7" t="s">
        <v>3001</v>
      </c>
    </row>
    <row r="80" spans="1:80" x14ac:dyDescent="0.25">
      <c r="A80" s="7" t="s">
        <v>353</v>
      </c>
      <c r="B80" s="7" t="s">
        <v>360</v>
      </c>
      <c r="C80" s="7" t="s">
        <v>212</v>
      </c>
      <c r="D80" s="7" t="s">
        <v>356</v>
      </c>
      <c r="E80" s="7">
        <v>203.44</v>
      </c>
      <c r="F80" s="7">
        <v>0</v>
      </c>
      <c r="G80" s="7">
        <v>-203.44</v>
      </c>
      <c r="H80" s="7">
        <v>0</v>
      </c>
      <c r="I80" s="13">
        <v>0</v>
      </c>
      <c r="J80" s="8">
        <v>0</v>
      </c>
      <c r="K80" s="13">
        <v>-203.44</v>
      </c>
      <c r="L80" s="13">
        <v>0</v>
      </c>
      <c r="M80" s="8">
        <v>0</v>
      </c>
      <c r="N80" s="13">
        <v>0</v>
      </c>
      <c r="O80" s="7" t="s">
        <v>187</v>
      </c>
      <c r="P80" s="7" t="s">
        <v>80</v>
      </c>
      <c r="Q80" s="7"/>
      <c r="R80" s="7">
        <v>311</v>
      </c>
      <c r="S80" s="7">
        <v>15520</v>
      </c>
      <c r="T80" s="7" t="s">
        <v>81</v>
      </c>
      <c r="U80" s="7" t="s">
        <v>81</v>
      </c>
      <c r="V80" s="7">
        <v>8</v>
      </c>
      <c r="W80" s="7" t="s">
        <v>3039</v>
      </c>
      <c r="X80" s="7" t="s">
        <v>3040</v>
      </c>
      <c r="Y80" s="7" t="s">
        <v>3041</v>
      </c>
      <c r="Z80" s="7" t="s">
        <v>3042</v>
      </c>
      <c r="AA80" s="7" t="s">
        <v>3043</v>
      </c>
      <c r="AB80" s="7" t="s">
        <v>357</v>
      </c>
      <c r="AC80" s="7" t="s">
        <v>327</v>
      </c>
      <c r="AD80" s="7" t="s">
        <v>328</v>
      </c>
      <c r="AE80" s="7"/>
      <c r="AF80" s="7"/>
      <c r="AG80" s="7"/>
      <c r="AH80" s="7" t="s">
        <v>212</v>
      </c>
      <c r="AI80" s="7" t="s">
        <v>213</v>
      </c>
      <c r="AJ80" s="7" t="s">
        <v>161</v>
      </c>
      <c r="AK80" s="7" t="s">
        <v>162</v>
      </c>
      <c r="AL80" s="7" t="s">
        <v>1620</v>
      </c>
      <c r="AM80" s="7" t="s">
        <v>1621</v>
      </c>
      <c r="AN80" s="7"/>
      <c r="AO80" s="7"/>
      <c r="AP80" s="9">
        <v>38259</v>
      </c>
      <c r="AQ80" s="9">
        <v>43792</v>
      </c>
      <c r="AR80" s="9">
        <v>36580</v>
      </c>
      <c r="AS80" s="9">
        <v>43273</v>
      </c>
      <c r="AT80" s="7" t="s">
        <v>85</v>
      </c>
      <c r="AU80" s="7" t="s">
        <v>86</v>
      </c>
      <c r="AV80" s="7" t="s">
        <v>85</v>
      </c>
      <c r="AW80" s="7"/>
      <c r="AX80" s="7"/>
      <c r="AY80" s="7"/>
      <c r="AZ80" s="7"/>
      <c r="BA80" s="7"/>
      <c r="BB80" s="7"/>
      <c r="BC80" s="7" t="s">
        <v>163</v>
      </c>
      <c r="BD80" s="7">
        <v>3034</v>
      </c>
      <c r="BE80" s="7">
        <v>6831</v>
      </c>
      <c r="BF80" s="7"/>
      <c r="BG80" s="7"/>
      <c r="BH80" s="7"/>
      <c r="BI80" s="7">
        <v>69084.56</v>
      </c>
      <c r="BJ80" s="7">
        <v>0</v>
      </c>
      <c r="BK80" s="7">
        <v>69084.56</v>
      </c>
      <c r="BL80" s="7">
        <v>0</v>
      </c>
      <c r="BM80" s="7">
        <v>0</v>
      </c>
      <c r="BN80" s="13">
        <v>0</v>
      </c>
      <c r="BO80" s="7">
        <v>10230</v>
      </c>
      <c r="BP80" s="13">
        <v>-203.44</v>
      </c>
      <c r="BQ80" s="7">
        <v>0</v>
      </c>
      <c r="BR80" s="7">
        <v>-203.44</v>
      </c>
      <c r="BS80" s="7"/>
      <c r="BT80" s="7">
        <v>182</v>
      </c>
      <c r="BU80" s="7">
        <v>15.2</v>
      </c>
      <c r="BV80" s="7" t="s">
        <v>87</v>
      </c>
      <c r="BW80" s="7">
        <v>8866</v>
      </c>
      <c r="BX80" s="7">
        <v>2018</v>
      </c>
      <c r="BY80" s="7">
        <v>6</v>
      </c>
      <c r="BZ80" s="7" t="s">
        <v>2246</v>
      </c>
      <c r="CA80" s="7">
        <v>1.5</v>
      </c>
      <c r="CB80" s="7" t="s">
        <v>3001</v>
      </c>
    </row>
    <row r="81" spans="1:80" x14ac:dyDescent="0.25">
      <c r="A81" s="7" t="s">
        <v>353</v>
      </c>
      <c r="B81" s="7" t="s">
        <v>361</v>
      </c>
      <c r="C81" s="7" t="s">
        <v>212</v>
      </c>
      <c r="D81" s="7" t="s">
        <v>356</v>
      </c>
      <c r="E81" s="7">
        <v>1666.72</v>
      </c>
      <c r="F81" s="7">
        <v>0</v>
      </c>
      <c r="G81" s="7">
        <v>-1666.72</v>
      </c>
      <c r="H81" s="7">
        <v>0</v>
      </c>
      <c r="I81" s="7">
        <v>0</v>
      </c>
      <c r="J81" s="8">
        <v>0</v>
      </c>
      <c r="K81" s="7">
        <v>-1666.72</v>
      </c>
      <c r="L81" s="7">
        <v>0</v>
      </c>
      <c r="M81" s="8">
        <v>0</v>
      </c>
      <c r="N81" s="7">
        <v>0</v>
      </c>
      <c r="O81" s="7" t="s">
        <v>187</v>
      </c>
      <c r="P81" s="7" t="s">
        <v>80</v>
      </c>
      <c r="Q81" s="7"/>
      <c r="R81" s="7">
        <v>311</v>
      </c>
      <c r="S81" s="7">
        <v>15520</v>
      </c>
      <c r="T81" s="7" t="s">
        <v>81</v>
      </c>
      <c r="U81" s="7" t="s">
        <v>81</v>
      </c>
      <c r="V81" s="7">
        <v>8</v>
      </c>
      <c r="W81" s="7" t="s">
        <v>3039</v>
      </c>
      <c r="X81" s="7" t="s">
        <v>3040</v>
      </c>
      <c r="Y81" s="7" t="s">
        <v>3041</v>
      </c>
      <c r="Z81" s="7" t="s">
        <v>3042</v>
      </c>
      <c r="AA81" s="7" t="s">
        <v>3043</v>
      </c>
      <c r="AB81" s="7" t="s">
        <v>357</v>
      </c>
      <c r="AC81" s="7" t="s">
        <v>327</v>
      </c>
      <c r="AD81" s="7" t="s">
        <v>328</v>
      </c>
      <c r="AE81" s="7"/>
      <c r="AF81" s="7"/>
      <c r="AG81" s="7"/>
      <c r="AH81" s="7" t="s">
        <v>212</v>
      </c>
      <c r="AI81" s="7" t="s">
        <v>213</v>
      </c>
      <c r="AJ81" s="7" t="s">
        <v>161</v>
      </c>
      <c r="AK81" s="7" t="s">
        <v>162</v>
      </c>
      <c r="AL81" s="7" t="s">
        <v>1620</v>
      </c>
      <c r="AM81" s="7" t="s">
        <v>1621</v>
      </c>
      <c r="AN81" s="7"/>
      <c r="AO81" s="7"/>
      <c r="AP81" s="9">
        <v>38932</v>
      </c>
      <c r="AQ81" s="9">
        <v>43792</v>
      </c>
      <c r="AR81" s="9">
        <v>36580</v>
      </c>
      <c r="AS81" s="9">
        <v>43273</v>
      </c>
      <c r="AT81" s="7" t="s">
        <v>85</v>
      </c>
      <c r="AU81" s="7" t="s">
        <v>86</v>
      </c>
      <c r="AV81" s="7" t="s">
        <v>85</v>
      </c>
      <c r="AW81" s="7"/>
      <c r="AX81" s="7"/>
      <c r="AY81" s="7"/>
      <c r="AZ81" s="7"/>
      <c r="BA81" s="7"/>
      <c r="BB81" s="7"/>
      <c r="BC81" s="7" t="s">
        <v>163</v>
      </c>
      <c r="BD81" s="7">
        <v>3034</v>
      </c>
      <c r="BE81" s="7">
        <v>10256</v>
      </c>
      <c r="BF81" s="7"/>
      <c r="BG81" s="7"/>
      <c r="BH81" s="7"/>
      <c r="BI81" s="7">
        <v>92679.37</v>
      </c>
      <c r="BJ81" s="7">
        <v>0</v>
      </c>
      <c r="BK81" s="7">
        <v>92679.37</v>
      </c>
      <c r="BL81" s="7">
        <v>0</v>
      </c>
      <c r="BM81" s="7">
        <v>0</v>
      </c>
      <c r="BN81" s="7">
        <v>0</v>
      </c>
      <c r="BO81" s="7">
        <v>60426</v>
      </c>
      <c r="BP81" s="7">
        <v>-1666.72</v>
      </c>
      <c r="BQ81" s="7">
        <v>0</v>
      </c>
      <c r="BR81" s="7">
        <v>-1666.72</v>
      </c>
      <c r="BS81" s="7"/>
      <c r="BT81" s="7">
        <v>159</v>
      </c>
      <c r="BU81" s="7">
        <v>13.2</v>
      </c>
      <c r="BV81" s="7" t="s">
        <v>87</v>
      </c>
      <c r="BW81" s="7">
        <v>8866</v>
      </c>
      <c r="BX81" s="7">
        <v>2018</v>
      </c>
      <c r="BY81" s="7">
        <v>6</v>
      </c>
      <c r="BZ81" s="7" t="s">
        <v>2246</v>
      </c>
      <c r="CA81" s="7">
        <v>1.5</v>
      </c>
      <c r="CB81" s="7" t="s">
        <v>3001</v>
      </c>
    </row>
    <row r="82" spans="1:80" x14ac:dyDescent="0.25">
      <c r="A82" s="7" t="s">
        <v>353</v>
      </c>
      <c r="B82" s="7" t="s">
        <v>362</v>
      </c>
      <c r="C82" s="7" t="s">
        <v>212</v>
      </c>
      <c r="D82" s="7" t="s">
        <v>356</v>
      </c>
      <c r="E82" s="7">
        <v>6959.01</v>
      </c>
      <c r="F82" s="7">
        <v>0</v>
      </c>
      <c r="G82" s="7">
        <v>-6959.01</v>
      </c>
      <c r="H82" s="7">
        <v>0</v>
      </c>
      <c r="I82" s="7">
        <v>0</v>
      </c>
      <c r="J82" s="8">
        <v>0</v>
      </c>
      <c r="K82" s="7">
        <v>-6959.01</v>
      </c>
      <c r="L82" s="7">
        <v>0</v>
      </c>
      <c r="M82" s="8">
        <v>0</v>
      </c>
      <c r="N82" s="7">
        <v>0</v>
      </c>
      <c r="O82" s="7" t="s">
        <v>187</v>
      </c>
      <c r="P82" s="7" t="s">
        <v>80</v>
      </c>
      <c r="Q82" s="7"/>
      <c r="R82" s="7">
        <v>311</v>
      </c>
      <c r="S82" s="7">
        <v>15520</v>
      </c>
      <c r="T82" s="7" t="s">
        <v>81</v>
      </c>
      <c r="U82" s="7" t="s">
        <v>81</v>
      </c>
      <c r="V82" s="7">
        <v>8</v>
      </c>
      <c r="W82" s="7" t="s">
        <v>3039</v>
      </c>
      <c r="X82" s="7" t="s">
        <v>3040</v>
      </c>
      <c r="Y82" s="7" t="s">
        <v>3041</v>
      </c>
      <c r="Z82" s="7" t="s">
        <v>3042</v>
      </c>
      <c r="AA82" s="7" t="s">
        <v>3043</v>
      </c>
      <c r="AB82" s="7" t="s">
        <v>357</v>
      </c>
      <c r="AC82" s="7" t="s">
        <v>327</v>
      </c>
      <c r="AD82" s="7" t="s">
        <v>328</v>
      </c>
      <c r="AE82" s="7"/>
      <c r="AF82" s="7"/>
      <c r="AG82" s="7"/>
      <c r="AH82" s="7" t="s">
        <v>212</v>
      </c>
      <c r="AI82" s="7" t="s">
        <v>213</v>
      </c>
      <c r="AJ82" s="7" t="s">
        <v>161</v>
      </c>
      <c r="AK82" s="7" t="s">
        <v>162</v>
      </c>
      <c r="AL82" s="7" t="s">
        <v>1620</v>
      </c>
      <c r="AM82" s="7" t="s">
        <v>1621</v>
      </c>
      <c r="AN82" s="7"/>
      <c r="AO82" s="7"/>
      <c r="AP82" s="9">
        <v>38986</v>
      </c>
      <c r="AQ82" s="9">
        <v>43792</v>
      </c>
      <c r="AR82" s="9">
        <v>36580</v>
      </c>
      <c r="AS82" s="9">
        <v>43273</v>
      </c>
      <c r="AT82" s="7" t="s">
        <v>85</v>
      </c>
      <c r="AU82" s="7" t="s">
        <v>86</v>
      </c>
      <c r="AV82" s="7" t="s">
        <v>85</v>
      </c>
      <c r="AW82" s="7" t="s">
        <v>194</v>
      </c>
      <c r="AX82" s="7"/>
      <c r="AY82" s="7"/>
      <c r="AZ82" s="7"/>
      <c r="BA82" s="7"/>
      <c r="BB82" s="7"/>
      <c r="BC82" s="7" t="s">
        <v>363</v>
      </c>
      <c r="BD82" s="7">
        <v>3034</v>
      </c>
      <c r="BE82" s="7">
        <v>10423</v>
      </c>
      <c r="BF82" s="7"/>
      <c r="BG82" s="7"/>
      <c r="BH82" s="7"/>
      <c r="BI82" s="7">
        <v>23040.99</v>
      </c>
      <c r="BJ82" s="7">
        <v>0</v>
      </c>
      <c r="BK82" s="7">
        <v>23040.99</v>
      </c>
      <c r="BL82" s="7">
        <v>0</v>
      </c>
      <c r="BM82" s="7">
        <v>0</v>
      </c>
      <c r="BN82" s="7">
        <v>0</v>
      </c>
      <c r="BO82" s="7">
        <v>62108</v>
      </c>
      <c r="BP82" s="7">
        <v>-6959.01</v>
      </c>
      <c r="BQ82" s="7">
        <v>0</v>
      </c>
      <c r="BR82" s="7">
        <v>-6959.01</v>
      </c>
      <c r="BS82" s="7"/>
      <c r="BT82" s="7">
        <v>158</v>
      </c>
      <c r="BU82" s="7">
        <v>13.2</v>
      </c>
      <c r="BV82" s="7" t="s">
        <v>87</v>
      </c>
      <c r="BW82" s="7">
        <v>8866</v>
      </c>
      <c r="BX82" s="7">
        <v>2018</v>
      </c>
      <c r="BY82" s="7">
        <v>6</v>
      </c>
      <c r="BZ82" s="7" t="s">
        <v>2246</v>
      </c>
      <c r="CA82" s="7">
        <v>1.5</v>
      </c>
      <c r="CB82" s="7" t="s">
        <v>3001</v>
      </c>
    </row>
    <row r="83" spans="1:80" x14ac:dyDescent="0.25">
      <c r="A83" s="7" t="s">
        <v>364</v>
      </c>
      <c r="B83" s="7" t="s">
        <v>360</v>
      </c>
      <c r="C83" s="7" t="s">
        <v>212</v>
      </c>
      <c r="D83" s="7" t="s">
        <v>365</v>
      </c>
      <c r="E83" s="7">
        <v>3627.31</v>
      </c>
      <c r="F83" s="7">
        <v>0</v>
      </c>
      <c r="G83" s="7">
        <v>-3627.31</v>
      </c>
      <c r="H83" s="7">
        <v>0</v>
      </c>
      <c r="I83" s="7">
        <v>0</v>
      </c>
      <c r="J83" s="8">
        <v>0</v>
      </c>
      <c r="K83" s="7">
        <v>-3627.31</v>
      </c>
      <c r="L83" s="7">
        <v>0</v>
      </c>
      <c r="M83" s="8">
        <v>0</v>
      </c>
      <c r="N83" s="7">
        <v>0</v>
      </c>
      <c r="O83" s="7" t="s">
        <v>187</v>
      </c>
      <c r="P83" s="7" t="s">
        <v>80</v>
      </c>
      <c r="Q83" s="7"/>
      <c r="R83" s="7">
        <v>311</v>
      </c>
      <c r="S83" s="7">
        <v>15520</v>
      </c>
      <c r="T83" s="7" t="s">
        <v>81</v>
      </c>
      <c r="U83" s="7" t="s">
        <v>81</v>
      </c>
      <c r="V83" s="7">
        <v>8</v>
      </c>
      <c r="W83" s="7" t="s">
        <v>3039</v>
      </c>
      <c r="X83" s="7" t="s">
        <v>3040</v>
      </c>
      <c r="Y83" s="7" t="s">
        <v>3041</v>
      </c>
      <c r="Z83" s="7" t="s">
        <v>3042</v>
      </c>
      <c r="AA83" s="7" t="s">
        <v>3043</v>
      </c>
      <c r="AB83" s="7" t="s">
        <v>366</v>
      </c>
      <c r="AC83" s="7" t="s">
        <v>327</v>
      </c>
      <c r="AD83" s="7" t="s">
        <v>328</v>
      </c>
      <c r="AE83" s="7"/>
      <c r="AF83" s="7"/>
      <c r="AG83" s="7"/>
      <c r="AH83" s="7" t="s">
        <v>212</v>
      </c>
      <c r="AI83" s="7" t="s">
        <v>213</v>
      </c>
      <c r="AJ83" s="7" t="s">
        <v>161</v>
      </c>
      <c r="AK83" s="7" t="s">
        <v>162</v>
      </c>
      <c r="AL83" s="7" t="s">
        <v>1620</v>
      </c>
      <c r="AM83" s="7" t="s">
        <v>1621</v>
      </c>
      <c r="AN83" s="7"/>
      <c r="AO83" s="7"/>
      <c r="AP83" s="9">
        <v>38259</v>
      </c>
      <c r="AQ83" s="9">
        <v>43792</v>
      </c>
      <c r="AR83" s="9">
        <v>37182</v>
      </c>
      <c r="AS83" s="9">
        <v>43273</v>
      </c>
      <c r="AT83" s="7" t="s">
        <v>85</v>
      </c>
      <c r="AU83" s="7" t="s">
        <v>86</v>
      </c>
      <c r="AV83" s="7" t="s">
        <v>85</v>
      </c>
      <c r="AW83" s="7"/>
      <c r="AX83" s="7"/>
      <c r="AY83" s="7"/>
      <c r="AZ83" s="7"/>
      <c r="BA83" s="7"/>
      <c r="BB83" s="7"/>
      <c r="BC83" s="7" t="s">
        <v>163</v>
      </c>
      <c r="BD83" s="7">
        <v>3034</v>
      </c>
      <c r="BE83" s="7">
        <v>6831</v>
      </c>
      <c r="BF83" s="7"/>
      <c r="BG83" s="7"/>
      <c r="BH83" s="7"/>
      <c r="BI83" s="7">
        <v>32572.69</v>
      </c>
      <c r="BJ83" s="7">
        <v>0</v>
      </c>
      <c r="BK83" s="7">
        <v>32572.69</v>
      </c>
      <c r="BL83" s="7">
        <v>0</v>
      </c>
      <c r="BM83" s="7">
        <v>0</v>
      </c>
      <c r="BN83" s="7">
        <v>0</v>
      </c>
      <c r="BO83" s="7">
        <v>10230</v>
      </c>
      <c r="BP83" s="7">
        <v>-3627.31</v>
      </c>
      <c r="BQ83" s="7">
        <v>0</v>
      </c>
      <c r="BR83" s="7">
        <v>-3627.31</v>
      </c>
      <c r="BS83" s="7"/>
      <c r="BT83" s="7">
        <v>182</v>
      </c>
      <c r="BU83" s="7">
        <v>15.2</v>
      </c>
      <c r="BV83" s="7" t="s">
        <v>87</v>
      </c>
      <c r="BW83" s="7">
        <v>8871</v>
      </c>
      <c r="BX83" s="7">
        <v>2018</v>
      </c>
      <c r="BY83" s="7">
        <v>6</v>
      </c>
      <c r="BZ83" s="7" t="s">
        <v>2246</v>
      </c>
      <c r="CA83" s="7">
        <v>1.5</v>
      </c>
      <c r="CB83" s="7" t="s">
        <v>3001</v>
      </c>
    </row>
    <row r="84" spans="1:80" x14ac:dyDescent="0.25">
      <c r="A84" s="7" t="s">
        <v>367</v>
      </c>
      <c r="B84" s="7" t="s">
        <v>1892</v>
      </c>
      <c r="C84" s="7" t="s">
        <v>237</v>
      </c>
      <c r="D84" s="7" t="s">
        <v>368</v>
      </c>
      <c r="E84" s="7">
        <v>73.69</v>
      </c>
      <c r="F84" s="7">
        <v>0</v>
      </c>
      <c r="G84" s="7">
        <v>0</v>
      </c>
      <c r="H84" s="7">
        <v>0</v>
      </c>
      <c r="I84" s="7">
        <v>0</v>
      </c>
      <c r="J84" s="8">
        <v>0</v>
      </c>
      <c r="K84" s="7">
        <v>0</v>
      </c>
      <c r="L84" s="7">
        <v>73.69</v>
      </c>
      <c r="M84" s="8">
        <v>0</v>
      </c>
      <c r="N84" s="7">
        <v>73.69</v>
      </c>
      <c r="O84" s="7" t="s">
        <v>187</v>
      </c>
      <c r="P84" s="7" t="s">
        <v>80</v>
      </c>
      <c r="Q84" s="7"/>
      <c r="R84" s="7">
        <v>311</v>
      </c>
      <c r="S84" s="7">
        <v>15520</v>
      </c>
      <c r="T84" s="7" t="s">
        <v>81</v>
      </c>
      <c r="U84" s="7" t="s">
        <v>81</v>
      </c>
      <c r="V84" s="7">
        <v>8</v>
      </c>
      <c r="W84" s="7" t="s">
        <v>3039</v>
      </c>
      <c r="X84" s="7" t="s">
        <v>3040</v>
      </c>
      <c r="Y84" s="7" t="s">
        <v>3041</v>
      </c>
      <c r="Z84" s="7" t="s">
        <v>3042</v>
      </c>
      <c r="AA84" s="7" t="s">
        <v>3043</v>
      </c>
      <c r="AB84" s="7" t="s">
        <v>369</v>
      </c>
      <c r="AC84" s="7" t="s">
        <v>327</v>
      </c>
      <c r="AD84" s="7" t="s">
        <v>328</v>
      </c>
      <c r="AE84" s="7"/>
      <c r="AF84" s="7"/>
      <c r="AG84" s="7"/>
      <c r="AH84" s="7" t="s">
        <v>238</v>
      </c>
      <c r="AI84" s="7" t="s">
        <v>239</v>
      </c>
      <c r="AJ84" s="7" t="s">
        <v>237</v>
      </c>
      <c r="AK84" s="7" t="s">
        <v>238</v>
      </c>
      <c r="AL84" s="7" t="s">
        <v>1620</v>
      </c>
      <c r="AM84" s="7" t="s">
        <v>1621</v>
      </c>
      <c r="AN84" s="7"/>
      <c r="AO84" s="7"/>
      <c r="AP84" s="9">
        <v>42292</v>
      </c>
      <c r="AQ84" s="9">
        <v>43023</v>
      </c>
      <c r="AR84" s="9">
        <v>36151</v>
      </c>
      <c r="AS84" s="9">
        <v>43792</v>
      </c>
      <c r="AT84" s="7" t="s">
        <v>86</v>
      </c>
      <c r="AU84" s="7" t="s">
        <v>85</v>
      </c>
      <c r="AV84" s="7" t="s">
        <v>96</v>
      </c>
      <c r="AW84" s="7"/>
      <c r="AX84" s="7"/>
      <c r="AY84" s="7"/>
      <c r="AZ84" s="7"/>
      <c r="BA84" s="7"/>
      <c r="BB84" s="7"/>
      <c r="BC84" s="7" t="s">
        <v>1893</v>
      </c>
      <c r="BD84" s="7">
        <v>1011</v>
      </c>
      <c r="BE84" s="7">
        <v>44840</v>
      </c>
      <c r="BF84" s="7"/>
      <c r="BG84" s="7"/>
      <c r="BH84" s="7"/>
      <c r="BI84" s="7">
        <v>376920.48</v>
      </c>
      <c r="BJ84" s="7">
        <v>0</v>
      </c>
      <c r="BK84" s="7">
        <v>376846.79</v>
      </c>
      <c r="BL84" s="7">
        <v>73.69</v>
      </c>
      <c r="BM84" s="7">
        <v>73.690000000002328</v>
      </c>
      <c r="BN84" s="7">
        <v>0</v>
      </c>
      <c r="BO84" s="7">
        <v>74</v>
      </c>
      <c r="BP84" s="7">
        <v>0</v>
      </c>
      <c r="BQ84" s="7">
        <v>0</v>
      </c>
      <c r="BR84" s="7">
        <v>0</v>
      </c>
      <c r="BS84" s="7"/>
      <c r="BT84" s="7">
        <v>24</v>
      </c>
      <c r="BU84" s="7">
        <v>2</v>
      </c>
      <c r="BV84" s="7" t="s">
        <v>164</v>
      </c>
      <c r="BW84" s="7">
        <v>8872</v>
      </c>
      <c r="BX84" s="7">
        <v>2018</v>
      </c>
      <c r="BY84" s="7">
        <v>6</v>
      </c>
      <c r="BZ84" s="7" t="s">
        <v>2246</v>
      </c>
      <c r="CA84" s="7">
        <v>1.5</v>
      </c>
      <c r="CB84" s="7" t="s">
        <v>3001</v>
      </c>
    </row>
    <row r="85" spans="1:80" x14ac:dyDescent="0.25">
      <c r="A85" s="7" t="s">
        <v>367</v>
      </c>
      <c r="B85" s="7" t="s">
        <v>359</v>
      </c>
      <c r="C85" s="7" t="s">
        <v>212</v>
      </c>
      <c r="D85" s="7" t="s">
        <v>368</v>
      </c>
      <c r="E85" s="7">
        <v>9.73</v>
      </c>
      <c r="F85" s="7">
        <v>0</v>
      </c>
      <c r="G85" s="7">
        <v>0</v>
      </c>
      <c r="H85" s="7">
        <v>0</v>
      </c>
      <c r="I85" s="7">
        <v>0</v>
      </c>
      <c r="J85" s="8">
        <v>0</v>
      </c>
      <c r="K85" s="7">
        <v>0</v>
      </c>
      <c r="L85" s="7">
        <v>9.73</v>
      </c>
      <c r="M85" s="8">
        <v>0</v>
      </c>
      <c r="N85" s="7">
        <v>9.73</v>
      </c>
      <c r="O85" s="7" t="s">
        <v>187</v>
      </c>
      <c r="P85" s="7" t="s">
        <v>80</v>
      </c>
      <c r="Q85" s="7"/>
      <c r="R85" s="7">
        <v>311</v>
      </c>
      <c r="S85" s="7">
        <v>15520</v>
      </c>
      <c r="T85" s="7" t="s">
        <v>81</v>
      </c>
      <c r="U85" s="7" t="s">
        <v>81</v>
      </c>
      <c r="V85" s="7">
        <v>8</v>
      </c>
      <c r="W85" s="7" t="s">
        <v>3039</v>
      </c>
      <c r="X85" s="7" t="s">
        <v>3040</v>
      </c>
      <c r="Y85" s="7" t="s">
        <v>3041</v>
      </c>
      <c r="Z85" s="7" t="s">
        <v>3042</v>
      </c>
      <c r="AA85" s="7" t="s">
        <v>3043</v>
      </c>
      <c r="AB85" s="7" t="s">
        <v>369</v>
      </c>
      <c r="AC85" s="7" t="s">
        <v>327</v>
      </c>
      <c r="AD85" s="7" t="s">
        <v>328</v>
      </c>
      <c r="AE85" s="7"/>
      <c r="AF85" s="7"/>
      <c r="AG85" s="7"/>
      <c r="AH85" s="7" t="s">
        <v>212</v>
      </c>
      <c r="AI85" s="7" t="s">
        <v>213</v>
      </c>
      <c r="AJ85" s="7" t="s">
        <v>161</v>
      </c>
      <c r="AK85" s="7" t="s">
        <v>162</v>
      </c>
      <c r="AL85" s="7" t="s">
        <v>1620</v>
      </c>
      <c r="AM85" s="7" t="s">
        <v>1621</v>
      </c>
      <c r="AN85" s="7"/>
      <c r="AO85" s="7"/>
      <c r="AP85" s="9">
        <v>37257</v>
      </c>
      <c r="AQ85" s="9">
        <v>43792</v>
      </c>
      <c r="AR85" s="9">
        <v>36151</v>
      </c>
      <c r="AS85" s="9">
        <v>43792</v>
      </c>
      <c r="AT85" s="7" t="s">
        <v>85</v>
      </c>
      <c r="AU85" s="7" t="s">
        <v>85</v>
      </c>
      <c r="AV85" s="7" t="s">
        <v>96</v>
      </c>
      <c r="AW85" s="7"/>
      <c r="AX85" s="7"/>
      <c r="AY85" s="7"/>
      <c r="AZ85" s="7"/>
      <c r="BA85" s="7"/>
      <c r="BB85" s="7"/>
      <c r="BC85" s="7" t="s">
        <v>163</v>
      </c>
      <c r="BD85" s="7">
        <v>3034</v>
      </c>
      <c r="BE85" s="7">
        <v>2691</v>
      </c>
      <c r="BF85" s="7"/>
      <c r="BG85" s="7"/>
      <c r="BH85" s="7"/>
      <c r="BI85" s="7">
        <v>109200</v>
      </c>
      <c r="BJ85" s="7">
        <v>0</v>
      </c>
      <c r="BK85" s="7">
        <v>109190.27</v>
      </c>
      <c r="BL85" s="7">
        <v>9.73</v>
      </c>
      <c r="BM85" s="7">
        <v>9.7299999999959255</v>
      </c>
      <c r="BN85" s="7">
        <v>0</v>
      </c>
      <c r="BO85" s="7">
        <v>4745</v>
      </c>
      <c r="BP85" s="7">
        <v>0</v>
      </c>
      <c r="BQ85" s="7">
        <v>0</v>
      </c>
      <c r="BR85" s="7">
        <v>0</v>
      </c>
      <c r="BS85" s="7"/>
      <c r="BT85" s="7">
        <v>214</v>
      </c>
      <c r="BU85" s="7">
        <v>17.8</v>
      </c>
      <c r="BV85" s="7" t="s">
        <v>87</v>
      </c>
      <c r="BW85" s="7">
        <v>8872</v>
      </c>
      <c r="BX85" s="7">
        <v>2018</v>
      </c>
      <c r="BY85" s="7">
        <v>6</v>
      </c>
      <c r="BZ85" s="7" t="s">
        <v>2246</v>
      </c>
      <c r="CA85" s="7">
        <v>1.5</v>
      </c>
      <c r="CB85" s="7" t="s">
        <v>3001</v>
      </c>
    </row>
    <row r="86" spans="1:80" x14ac:dyDescent="0.25">
      <c r="A86" s="7" t="s">
        <v>367</v>
      </c>
      <c r="B86" s="7" t="s">
        <v>346</v>
      </c>
      <c r="C86" s="7" t="s">
        <v>212</v>
      </c>
      <c r="D86" s="7" t="s">
        <v>368</v>
      </c>
      <c r="E86" s="7">
        <v>163.91</v>
      </c>
      <c r="F86" s="7">
        <v>0</v>
      </c>
      <c r="G86" s="7">
        <v>0</v>
      </c>
      <c r="H86" s="7">
        <v>0</v>
      </c>
      <c r="I86" s="7">
        <v>0</v>
      </c>
      <c r="J86" s="8">
        <v>0</v>
      </c>
      <c r="K86" s="7">
        <v>0</v>
      </c>
      <c r="L86" s="7">
        <v>163.91</v>
      </c>
      <c r="M86" s="8">
        <v>0</v>
      </c>
      <c r="N86" s="7">
        <v>163.91</v>
      </c>
      <c r="O86" s="7" t="s">
        <v>187</v>
      </c>
      <c r="P86" s="7" t="s">
        <v>80</v>
      </c>
      <c r="Q86" s="7"/>
      <c r="R86" s="7">
        <v>311</v>
      </c>
      <c r="S86" s="7">
        <v>15520</v>
      </c>
      <c r="T86" s="7" t="s">
        <v>81</v>
      </c>
      <c r="U86" s="7" t="s">
        <v>81</v>
      </c>
      <c r="V86" s="7">
        <v>8</v>
      </c>
      <c r="W86" s="7" t="s">
        <v>3039</v>
      </c>
      <c r="X86" s="7" t="s">
        <v>3040</v>
      </c>
      <c r="Y86" s="7" t="s">
        <v>3041</v>
      </c>
      <c r="Z86" s="7" t="s">
        <v>3042</v>
      </c>
      <c r="AA86" s="7" t="s">
        <v>3043</v>
      </c>
      <c r="AB86" s="7" t="s">
        <v>369</v>
      </c>
      <c r="AC86" s="7" t="s">
        <v>327</v>
      </c>
      <c r="AD86" s="7" t="s">
        <v>328</v>
      </c>
      <c r="AE86" s="7"/>
      <c r="AF86" s="7"/>
      <c r="AG86" s="7"/>
      <c r="AH86" s="7" t="s">
        <v>212</v>
      </c>
      <c r="AI86" s="7" t="s">
        <v>213</v>
      </c>
      <c r="AJ86" s="7" t="s">
        <v>161</v>
      </c>
      <c r="AK86" s="7" t="s">
        <v>162</v>
      </c>
      <c r="AL86" s="7" t="s">
        <v>1620</v>
      </c>
      <c r="AM86" s="7" t="s">
        <v>1621</v>
      </c>
      <c r="AN86" s="7"/>
      <c r="AO86" s="7"/>
      <c r="AP86" s="9">
        <v>38135</v>
      </c>
      <c r="AQ86" s="9">
        <v>43792</v>
      </c>
      <c r="AR86" s="9">
        <v>36151</v>
      </c>
      <c r="AS86" s="9">
        <v>43792</v>
      </c>
      <c r="AT86" s="7" t="s">
        <v>85</v>
      </c>
      <c r="AU86" s="7" t="s">
        <v>85</v>
      </c>
      <c r="AV86" s="7" t="s">
        <v>96</v>
      </c>
      <c r="AW86" s="7"/>
      <c r="AX86" s="7"/>
      <c r="AY86" s="7"/>
      <c r="AZ86" s="7"/>
      <c r="BA86" s="7"/>
      <c r="BB86" s="7"/>
      <c r="BC86" s="7" t="s">
        <v>163</v>
      </c>
      <c r="BD86" s="7">
        <v>3034</v>
      </c>
      <c r="BE86" s="7">
        <v>5759</v>
      </c>
      <c r="BF86" s="7"/>
      <c r="BG86" s="7"/>
      <c r="BH86" s="7"/>
      <c r="BI86" s="7">
        <v>35500</v>
      </c>
      <c r="BJ86" s="7">
        <v>0</v>
      </c>
      <c r="BK86" s="7">
        <v>35336.089999999997</v>
      </c>
      <c r="BL86" s="7">
        <v>163.91</v>
      </c>
      <c r="BM86" s="7">
        <v>163.91000000000349</v>
      </c>
      <c r="BN86" s="7">
        <v>0</v>
      </c>
      <c r="BO86" s="7">
        <v>18230</v>
      </c>
      <c r="BP86" s="7">
        <v>0</v>
      </c>
      <c r="BQ86" s="7">
        <v>0</v>
      </c>
      <c r="BR86" s="7">
        <v>0</v>
      </c>
      <c r="BS86" s="7"/>
      <c r="BT86" s="7">
        <v>186</v>
      </c>
      <c r="BU86" s="7">
        <v>15.5</v>
      </c>
      <c r="BV86" s="7" t="s">
        <v>87</v>
      </c>
      <c r="BW86" s="7">
        <v>8872</v>
      </c>
      <c r="BX86" s="7">
        <v>2018</v>
      </c>
      <c r="BY86" s="7">
        <v>6</v>
      </c>
      <c r="BZ86" s="7" t="s">
        <v>2246</v>
      </c>
      <c r="CA86" s="7">
        <v>1.5</v>
      </c>
      <c r="CB86" s="7" t="s">
        <v>3001</v>
      </c>
    </row>
    <row r="87" spans="1:80" x14ac:dyDescent="0.25">
      <c r="A87" s="7" t="s">
        <v>367</v>
      </c>
      <c r="B87" s="7" t="s">
        <v>360</v>
      </c>
      <c r="C87" s="7" t="s">
        <v>212</v>
      </c>
      <c r="D87" s="7" t="s">
        <v>368</v>
      </c>
      <c r="E87" s="7">
        <v>48.46</v>
      </c>
      <c r="F87" s="7">
        <v>0</v>
      </c>
      <c r="G87" s="7">
        <v>0</v>
      </c>
      <c r="H87" s="7">
        <v>0</v>
      </c>
      <c r="I87" s="7">
        <v>0</v>
      </c>
      <c r="J87" s="8">
        <v>0</v>
      </c>
      <c r="K87" s="7">
        <v>0</v>
      </c>
      <c r="L87" s="7">
        <v>48.46</v>
      </c>
      <c r="M87" s="8">
        <v>0</v>
      </c>
      <c r="N87" s="7">
        <v>48.46</v>
      </c>
      <c r="O87" s="7" t="s">
        <v>187</v>
      </c>
      <c r="P87" s="7" t="s">
        <v>80</v>
      </c>
      <c r="Q87" s="7"/>
      <c r="R87" s="7">
        <v>311</v>
      </c>
      <c r="S87" s="7">
        <v>15520</v>
      </c>
      <c r="T87" s="7" t="s">
        <v>81</v>
      </c>
      <c r="U87" s="7" t="s">
        <v>81</v>
      </c>
      <c r="V87" s="7">
        <v>8</v>
      </c>
      <c r="W87" s="7" t="s">
        <v>3039</v>
      </c>
      <c r="X87" s="7" t="s">
        <v>3040</v>
      </c>
      <c r="Y87" s="7" t="s">
        <v>3041</v>
      </c>
      <c r="Z87" s="7" t="s">
        <v>3042</v>
      </c>
      <c r="AA87" s="7" t="s">
        <v>3043</v>
      </c>
      <c r="AB87" s="7" t="s">
        <v>369</v>
      </c>
      <c r="AC87" s="7" t="s">
        <v>327</v>
      </c>
      <c r="AD87" s="7" t="s">
        <v>328</v>
      </c>
      <c r="AE87" s="7"/>
      <c r="AF87" s="7"/>
      <c r="AG87" s="7"/>
      <c r="AH87" s="7" t="s">
        <v>212</v>
      </c>
      <c r="AI87" s="7" t="s">
        <v>213</v>
      </c>
      <c r="AJ87" s="7" t="s">
        <v>161</v>
      </c>
      <c r="AK87" s="7" t="s">
        <v>162</v>
      </c>
      <c r="AL87" s="7" t="s">
        <v>1620</v>
      </c>
      <c r="AM87" s="7" t="s">
        <v>1621</v>
      </c>
      <c r="AN87" s="7"/>
      <c r="AO87" s="7"/>
      <c r="AP87" s="9">
        <v>38259</v>
      </c>
      <c r="AQ87" s="9">
        <v>43792</v>
      </c>
      <c r="AR87" s="9">
        <v>36151</v>
      </c>
      <c r="AS87" s="9">
        <v>43792</v>
      </c>
      <c r="AT87" s="7" t="s">
        <v>85</v>
      </c>
      <c r="AU87" s="7" t="s">
        <v>85</v>
      </c>
      <c r="AV87" s="7" t="s">
        <v>96</v>
      </c>
      <c r="AW87" s="7"/>
      <c r="AX87" s="7"/>
      <c r="AY87" s="7"/>
      <c r="AZ87" s="7"/>
      <c r="BA87" s="7"/>
      <c r="BB87" s="7"/>
      <c r="BC87" s="7" t="s">
        <v>163</v>
      </c>
      <c r="BD87" s="7">
        <v>3034</v>
      </c>
      <c r="BE87" s="7">
        <v>6831</v>
      </c>
      <c r="BF87" s="7"/>
      <c r="BG87" s="7"/>
      <c r="BH87" s="7"/>
      <c r="BI87" s="7">
        <v>100384.22</v>
      </c>
      <c r="BJ87" s="7">
        <v>0</v>
      </c>
      <c r="BK87" s="7">
        <v>100335.65</v>
      </c>
      <c r="BL87" s="7">
        <v>48.57</v>
      </c>
      <c r="BM87" s="7">
        <v>48.570000000006985</v>
      </c>
      <c r="BN87" s="7">
        <v>0</v>
      </c>
      <c r="BO87" s="7">
        <v>10230</v>
      </c>
      <c r="BP87" s="7">
        <v>0</v>
      </c>
      <c r="BQ87" s="7">
        <v>0</v>
      </c>
      <c r="BR87" s="7">
        <v>0</v>
      </c>
      <c r="BS87" s="7"/>
      <c r="BT87" s="7">
        <v>182</v>
      </c>
      <c r="BU87" s="7">
        <v>15.2</v>
      </c>
      <c r="BV87" s="7" t="s">
        <v>87</v>
      </c>
      <c r="BW87" s="7">
        <v>8872</v>
      </c>
      <c r="BX87" s="7">
        <v>2018</v>
      </c>
      <c r="BY87" s="7">
        <v>6</v>
      </c>
      <c r="BZ87" s="7" t="s">
        <v>2246</v>
      </c>
      <c r="CA87" s="7">
        <v>1.5</v>
      </c>
      <c r="CB87" s="7" t="s">
        <v>3001</v>
      </c>
    </row>
    <row r="88" spans="1:80" x14ac:dyDescent="0.25">
      <c r="A88" s="7" t="s">
        <v>367</v>
      </c>
      <c r="B88" s="7" t="s">
        <v>362</v>
      </c>
      <c r="C88" s="7" t="s">
        <v>212</v>
      </c>
      <c r="D88" s="7" t="s">
        <v>368</v>
      </c>
      <c r="E88" s="7">
        <v>1822.92</v>
      </c>
      <c r="F88" s="7">
        <v>0</v>
      </c>
      <c r="G88" s="7">
        <v>0</v>
      </c>
      <c r="H88" s="7">
        <v>0</v>
      </c>
      <c r="I88" s="7">
        <v>0</v>
      </c>
      <c r="J88" s="8">
        <v>1813.59</v>
      </c>
      <c r="K88" s="7">
        <v>-1813.59</v>
      </c>
      <c r="L88" s="7">
        <v>9.3300000000001546</v>
      </c>
      <c r="M88" s="8">
        <v>0</v>
      </c>
      <c r="N88" s="7">
        <v>9.3300000000001546</v>
      </c>
      <c r="O88" s="7" t="s">
        <v>187</v>
      </c>
      <c r="P88" s="7" t="s">
        <v>80</v>
      </c>
      <c r="Q88" s="7"/>
      <c r="R88" s="7">
        <v>311</v>
      </c>
      <c r="S88" s="7">
        <v>15520</v>
      </c>
      <c r="T88" s="7" t="s">
        <v>81</v>
      </c>
      <c r="U88" s="7" t="s">
        <v>81</v>
      </c>
      <c r="V88" s="7">
        <v>8</v>
      </c>
      <c r="W88" s="7" t="s">
        <v>3039</v>
      </c>
      <c r="X88" s="7" t="s">
        <v>3040</v>
      </c>
      <c r="Y88" s="7" t="s">
        <v>3041</v>
      </c>
      <c r="Z88" s="7" t="s">
        <v>3042</v>
      </c>
      <c r="AA88" s="7" t="s">
        <v>3043</v>
      </c>
      <c r="AB88" s="7" t="s">
        <v>369</v>
      </c>
      <c r="AC88" s="7" t="s">
        <v>327</v>
      </c>
      <c r="AD88" s="7" t="s">
        <v>328</v>
      </c>
      <c r="AE88" s="7"/>
      <c r="AF88" s="7"/>
      <c r="AG88" s="7"/>
      <c r="AH88" s="7" t="s">
        <v>212</v>
      </c>
      <c r="AI88" s="7" t="s">
        <v>213</v>
      </c>
      <c r="AJ88" s="7" t="s">
        <v>161</v>
      </c>
      <c r="AK88" s="7" t="s">
        <v>162</v>
      </c>
      <c r="AL88" s="7" t="s">
        <v>1620</v>
      </c>
      <c r="AM88" s="7" t="s">
        <v>1621</v>
      </c>
      <c r="AN88" s="7"/>
      <c r="AO88" s="7"/>
      <c r="AP88" s="9">
        <v>38986</v>
      </c>
      <c r="AQ88" s="9">
        <v>43792</v>
      </c>
      <c r="AR88" s="9">
        <v>36151</v>
      </c>
      <c r="AS88" s="9">
        <v>43792</v>
      </c>
      <c r="AT88" s="7" t="s">
        <v>85</v>
      </c>
      <c r="AU88" s="7" t="s">
        <v>85</v>
      </c>
      <c r="AV88" s="7" t="s">
        <v>85</v>
      </c>
      <c r="AW88" s="7" t="s">
        <v>194</v>
      </c>
      <c r="AX88" s="7"/>
      <c r="AY88" s="7"/>
      <c r="AZ88" s="7"/>
      <c r="BA88" s="7"/>
      <c r="BB88" s="7"/>
      <c r="BC88" s="7" t="s">
        <v>363</v>
      </c>
      <c r="BD88" s="7">
        <v>3034</v>
      </c>
      <c r="BE88" s="7">
        <v>10423</v>
      </c>
      <c r="BF88" s="7"/>
      <c r="BG88" s="7"/>
      <c r="BH88" s="7"/>
      <c r="BI88" s="7">
        <v>111596.69</v>
      </c>
      <c r="BJ88" s="7">
        <v>0</v>
      </c>
      <c r="BK88" s="7">
        <v>111587.36</v>
      </c>
      <c r="BL88" s="7">
        <v>9.33</v>
      </c>
      <c r="BM88" s="7">
        <v>9.3300000000017462</v>
      </c>
      <c r="BN88" s="7">
        <v>0</v>
      </c>
      <c r="BO88" s="7">
        <v>62108</v>
      </c>
      <c r="BP88" s="7">
        <v>0</v>
      </c>
      <c r="BQ88" s="7">
        <v>1813.59</v>
      </c>
      <c r="BR88" s="7">
        <v>0</v>
      </c>
      <c r="BS88" s="7"/>
      <c r="BT88" s="7">
        <v>158</v>
      </c>
      <c r="BU88" s="7">
        <v>13.2</v>
      </c>
      <c r="BV88" s="7" t="s">
        <v>87</v>
      </c>
      <c r="BW88" s="7">
        <v>8872</v>
      </c>
      <c r="BX88" s="7">
        <v>2018</v>
      </c>
      <c r="BY88" s="7">
        <v>6</v>
      </c>
      <c r="BZ88" s="7" t="s">
        <v>2246</v>
      </c>
      <c r="CA88" s="7">
        <v>1.5</v>
      </c>
      <c r="CB88" s="7" t="s">
        <v>3001</v>
      </c>
    </row>
    <row r="89" spans="1:80" x14ac:dyDescent="0.25">
      <c r="A89" s="7" t="s">
        <v>367</v>
      </c>
      <c r="B89" s="7" t="s">
        <v>370</v>
      </c>
      <c r="C89" s="7" t="s">
        <v>212</v>
      </c>
      <c r="D89" s="7" t="s">
        <v>368</v>
      </c>
      <c r="E89" s="7">
        <v>472.81</v>
      </c>
      <c r="F89" s="7">
        <v>0</v>
      </c>
      <c r="G89" s="7">
        <v>0</v>
      </c>
      <c r="H89" s="7">
        <v>0</v>
      </c>
      <c r="I89" s="7">
        <v>0</v>
      </c>
      <c r="J89" s="8">
        <v>0</v>
      </c>
      <c r="K89" s="7">
        <v>0</v>
      </c>
      <c r="L89" s="7">
        <v>472.81</v>
      </c>
      <c r="M89" s="8">
        <v>0</v>
      </c>
      <c r="N89" s="7">
        <v>472.81</v>
      </c>
      <c r="O89" s="7" t="s">
        <v>187</v>
      </c>
      <c r="P89" s="7" t="s">
        <v>80</v>
      </c>
      <c r="Q89" s="7"/>
      <c r="R89" s="7">
        <v>311</v>
      </c>
      <c r="S89" s="7">
        <v>15520</v>
      </c>
      <c r="T89" s="7" t="s">
        <v>81</v>
      </c>
      <c r="U89" s="7" t="s">
        <v>81</v>
      </c>
      <c r="V89" s="7">
        <v>8</v>
      </c>
      <c r="W89" s="7" t="s">
        <v>3039</v>
      </c>
      <c r="X89" s="7" t="s">
        <v>3040</v>
      </c>
      <c r="Y89" s="7" t="s">
        <v>3041</v>
      </c>
      <c r="Z89" s="7" t="s">
        <v>3042</v>
      </c>
      <c r="AA89" s="7" t="s">
        <v>3043</v>
      </c>
      <c r="AB89" s="7" t="s">
        <v>369</v>
      </c>
      <c r="AC89" s="7" t="s">
        <v>327</v>
      </c>
      <c r="AD89" s="7" t="s">
        <v>328</v>
      </c>
      <c r="AE89" s="7"/>
      <c r="AF89" s="7"/>
      <c r="AG89" s="7"/>
      <c r="AH89" s="7" t="s">
        <v>212</v>
      </c>
      <c r="AI89" s="7" t="s">
        <v>213</v>
      </c>
      <c r="AJ89" s="7" t="s">
        <v>161</v>
      </c>
      <c r="AK89" s="7" t="s">
        <v>162</v>
      </c>
      <c r="AL89" s="7" t="s">
        <v>1620</v>
      </c>
      <c r="AM89" s="7" t="s">
        <v>1621</v>
      </c>
      <c r="AN89" s="7"/>
      <c r="AO89" s="7"/>
      <c r="AP89" s="9">
        <v>39715</v>
      </c>
      <c r="AQ89" s="9">
        <v>43792</v>
      </c>
      <c r="AR89" s="9">
        <v>36151</v>
      </c>
      <c r="AS89" s="9">
        <v>43792</v>
      </c>
      <c r="AT89" s="7" t="s">
        <v>85</v>
      </c>
      <c r="AU89" s="7" t="s">
        <v>85</v>
      </c>
      <c r="AV89" s="7" t="s">
        <v>96</v>
      </c>
      <c r="AW89" s="7"/>
      <c r="AX89" s="7"/>
      <c r="AY89" s="7"/>
      <c r="AZ89" s="7"/>
      <c r="BA89" s="7"/>
      <c r="BB89" s="7"/>
      <c r="BC89" s="7" t="s">
        <v>371</v>
      </c>
      <c r="BD89" s="7">
        <v>3034</v>
      </c>
      <c r="BE89" s="7">
        <v>17251</v>
      </c>
      <c r="BF89" s="7"/>
      <c r="BG89" s="7"/>
      <c r="BH89" s="7"/>
      <c r="BI89" s="7">
        <v>23403.31</v>
      </c>
      <c r="BJ89" s="7">
        <v>0</v>
      </c>
      <c r="BK89" s="7">
        <v>22930.5</v>
      </c>
      <c r="BL89" s="7">
        <v>472.81</v>
      </c>
      <c r="BM89" s="7">
        <v>472.81000000000131</v>
      </c>
      <c r="BN89" s="7">
        <v>0</v>
      </c>
      <c r="BO89" s="7">
        <v>178071</v>
      </c>
      <c r="BP89" s="7">
        <v>0</v>
      </c>
      <c r="BQ89" s="7">
        <v>0</v>
      </c>
      <c r="BR89" s="7">
        <v>0</v>
      </c>
      <c r="BS89" s="7"/>
      <c r="BT89" s="7">
        <v>134</v>
      </c>
      <c r="BU89" s="7">
        <v>11.2</v>
      </c>
      <c r="BV89" s="7" t="s">
        <v>87</v>
      </c>
      <c r="BW89" s="7">
        <v>8872</v>
      </c>
      <c r="BX89" s="7">
        <v>2018</v>
      </c>
      <c r="BY89" s="7">
        <v>6</v>
      </c>
      <c r="BZ89" s="7" t="s">
        <v>2246</v>
      </c>
      <c r="CA89" s="7">
        <v>1.5</v>
      </c>
      <c r="CB89" s="7" t="s">
        <v>3001</v>
      </c>
    </row>
    <row r="90" spans="1:80" x14ac:dyDescent="0.25">
      <c r="A90" s="7" t="s">
        <v>367</v>
      </c>
      <c r="B90" s="7" t="s">
        <v>372</v>
      </c>
      <c r="C90" s="7" t="s">
        <v>212</v>
      </c>
      <c r="D90" s="7" t="s">
        <v>368</v>
      </c>
      <c r="E90" s="7">
        <v>29091.24</v>
      </c>
      <c r="F90" s="7">
        <v>0</v>
      </c>
      <c r="G90" s="7">
        <v>0</v>
      </c>
      <c r="H90" s="7">
        <v>0</v>
      </c>
      <c r="I90" s="7">
        <v>0</v>
      </c>
      <c r="J90" s="8">
        <v>6825.68</v>
      </c>
      <c r="K90" s="7">
        <v>-6825.68</v>
      </c>
      <c r="L90" s="7">
        <v>22265.56</v>
      </c>
      <c r="M90" s="8">
        <v>4649.96</v>
      </c>
      <c r="N90" s="7">
        <v>17615.600000000002</v>
      </c>
      <c r="O90" s="7" t="s">
        <v>187</v>
      </c>
      <c r="P90" s="7" t="s">
        <v>80</v>
      </c>
      <c r="Q90" s="7"/>
      <c r="R90" s="7">
        <v>311</v>
      </c>
      <c r="S90" s="7">
        <v>15520</v>
      </c>
      <c r="T90" s="7" t="s">
        <v>81</v>
      </c>
      <c r="U90" s="7" t="s">
        <v>81</v>
      </c>
      <c r="V90" s="7">
        <v>8</v>
      </c>
      <c r="W90" s="7" t="s">
        <v>3039</v>
      </c>
      <c r="X90" s="7" t="s">
        <v>3040</v>
      </c>
      <c r="Y90" s="7" t="s">
        <v>3041</v>
      </c>
      <c r="Z90" s="7" t="s">
        <v>3042</v>
      </c>
      <c r="AA90" s="7" t="s">
        <v>3043</v>
      </c>
      <c r="AB90" s="7" t="s">
        <v>369</v>
      </c>
      <c r="AC90" s="7" t="s">
        <v>327</v>
      </c>
      <c r="AD90" s="7" t="s">
        <v>328</v>
      </c>
      <c r="AE90" s="7"/>
      <c r="AF90" s="7"/>
      <c r="AG90" s="7"/>
      <c r="AH90" s="7" t="s">
        <v>212</v>
      </c>
      <c r="AI90" s="7" t="s">
        <v>213</v>
      </c>
      <c r="AJ90" s="7" t="s">
        <v>161</v>
      </c>
      <c r="AK90" s="7" t="s">
        <v>162</v>
      </c>
      <c r="AL90" s="7" t="s">
        <v>1620</v>
      </c>
      <c r="AM90" s="7" t="s">
        <v>1621</v>
      </c>
      <c r="AN90" s="7"/>
      <c r="AO90" s="7"/>
      <c r="AP90" s="9">
        <v>40784</v>
      </c>
      <c r="AQ90" s="9">
        <v>43792</v>
      </c>
      <c r="AR90" s="9">
        <v>36151</v>
      </c>
      <c r="AS90" s="9">
        <v>43792</v>
      </c>
      <c r="AT90" s="7" t="s">
        <v>85</v>
      </c>
      <c r="AU90" s="7" t="s">
        <v>85</v>
      </c>
      <c r="AV90" s="7" t="s">
        <v>85</v>
      </c>
      <c r="AW90" s="7" t="s">
        <v>194</v>
      </c>
      <c r="AX90" s="7"/>
      <c r="AY90" s="7"/>
      <c r="AZ90" s="7"/>
      <c r="BA90" s="7"/>
      <c r="BB90" s="7"/>
      <c r="BC90" s="7" t="s">
        <v>373</v>
      </c>
      <c r="BD90" s="7">
        <v>3034</v>
      </c>
      <c r="BE90" s="7">
        <v>28934</v>
      </c>
      <c r="BF90" s="7"/>
      <c r="BG90" s="7"/>
      <c r="BH90" s="7"/>
      <c r="BI90" s="7">
        <v>158459</v>
      </c>
      <c r="BJ90" s="7">
        <v>9928.67</v>
      </c>
      <c r="BK90" s="7">
        <v>141235.66</v>
      </c>
      <c r="BL90" s="7">
        <v>7294.67</v>
      </c>
      <c r="BM90" s="7">
        <v>17223.339999999997</v>
      </c>
      <c r="BN90" s="7">
        <v>5042</v>
      </c>
      <c r="BO90" s="7">
        <v>17616</v>
      </c>
      <c r="BP90" s="7">
        <v>0</v>
      </c>
      <c r="BQ90" s="7">
        <v>11475.64</v>
      </c>
      <c r="BR90" s="7">
        <v>0</v>
      </c>
      <c r="BS90" s="7"/>
      <c r="BT90" s="7">
        <v>99</v>
      </c>
      <c r="BU90" s="7">
        <v>8.1999999999999993</v>
      </c>
      <c r="BV90" s="7" t="s">
        <v>87</v>
      </c>
      <c r="BW90" s="7">
        <v>8872</v>
      </c>
      <c r="BX90" s="7">
        <v>2018</v>
      </c>
      <c r="BY90" s="7">
        <v>6</v>
      </c>
      <c r="BZ90" s="7" t="s">
        <v>2246</v>
      </c>
      <c r="CA90" s="7">
        <v>1.5</v>
      </c>
      <c r="CB90" s="7" t="s">
        <v>3001</v>
      </c>
    </row>
    <row r="91" spans="1:80" x14ac:dyDescent="0.25">
      <c r="A91" s="7" t="s">
        <v>367</v>
      </c>
      <c r="B91" s="7" t="s">
        <v>374</v>
      </c>
      <c r="C91" s="7" t="s">
        <v>212</v>
      </c>
      <c r="D91" s="7" t="s">
        <v>368</v>
      </c>
      <c r="E91" s="7">
        <v>69109.08</v>
      </c>
      <c r="F91" s="7">
        <v>0</v>
      </c>
      <c r="G91" s="7">
        <v>0</v>
      </c>
      <c r="H91" s="7">
        <v>0</v>
      </c>
      <c r="I91" s="7">
        <v>0</v>
      </c>
      <c r="J91" s="8">
        <v>33538.089999999997</v>
      </c>
      <c r="K91" s="7">
        <v>-33538.089999999997</v>
      </c>
      <c r="L91" s="7">
        <v>35570.990000000005</v>
      </c>
      <c r="M91" s="8">
        <v>6300</v>
      </c>
      <c r="N91" s="7">
        <v>29270.990000000005</v>
      </c>
      <c r="O91" s="7" t="s">
        <v>187</v>
      </c>
      <c r="P91" s="7" t="s">
        <v>80</v>
      </c>
      <c r="Q91" s="7"/>
      <c r="R91" s="7">
        <v>311</v>
      </c>
      <c r="S91" s="7">
        <v>15520</v>
      </c>
      <c r="T91" s="7" t="s">
        <v>81</v>
      </c>
      <c r="U91" s="7" t="s">
        <v>81</v>
      </c>
      <c r="V91" s="7">
        <v>8</v>
      </c>
      <c r="W91" s="7" t="s">
        <v>3039</v>
      </c>
      <c r="X91" s="7" t="s">
        <v>3040</v>
      </c>
      <c r="Y91" s="7" t="s">
        <v>3041</v>
      </c>
      <c r="Z91" s="7" t="s">
        <v>3042</v>
      </c>
      <c r="AA91" s="7" t="s">
        <v>3043</v>
      </c>
      <c r="AB91" s="7" t="s">
        <v>369</v>
      </c>
      <c r="AC91" s="7" t="s">
        <v>327</v>
      </c>
      <c r="AD91" s="7" t="s">
        <v>328</v>
      </c>
      <c r="AE91" s="7"/>
      <c r="AF91" s="7"/>
      <c r="AG91" s="7"/>
      <c r="AH91" s="7" t="s">
        <v>212</v>
      </c>
      <c r="AI91" s="7" t="s">
        <v>213</v>
      </c>
      <c r="AJ91" s="7" t="s">
        <v>161</v>
      </c>
      <c r="AK91" s="7" t="s">
        <v>162</v>
      </c>
      <c r="AL91" s="7" t="s">
        <v>1620</v>
      </c>
      <c r="AM91" s="7" t="s">
        <v>1621</v>
      </c>
      <c r="AN91" s="7"/>
      <c r="AO91" s="7"/>
      <c r="AP91" s="9">
        <v>41460</v>
      </c>
      <c r="AQ91" s="9">
        <v>43792</v>
      </c>
      <c r="AR91" s="9">
        <v>36151</v>
      </c>
      <c r="AS91" s="9">
        <v>43792</v>
      </c>
      <c r="AT91" s="7" t="s">
        <v>85</v>
      </c>
      <c r="AU91" s="7" t="s">
        <v>85</v>
      </c>
      <c r="AV91" s="7" t="s">
        <v>85</v>
      </c>
      <c r="AW91" s="7" t="s">
        <v>194</v>
      </c>
      <c r="AX91" s="7"/>
      <c r="AY91" s="7"/>
      <c r="AZ91" s="7"/>
      <c r="BA91" s="7"/>
      <c r="BB91" s="7"/>
      <c r="BC91" s="7" t="s">
        <v>375</v>
      </c>
      <c r="BD91" s="7">
        <v>3034</v>
      </c>
      <c r="BE91" s="7">
        <v>36874</v>
      </c>
      <c r="BF91" s="7"/>
      <c r="BG91" s="7"/>
      <c r="BH91" s="7"/>
      <c r="BI91" s="7">
        <v>110000</v>
      </c>
      <c r="BJ91" s="7">
        <v>6350</v>
      </c>
      <c r="BK91" s="7">
        <v>74429.009999999995</v>
      </c>
      <c r="BL91" s="7">
        <v>29220.99</v>
      </c>
      <c r="BM91" s="7">
        <v>35570.990000000005</v>
      </c>
      <c r="BN91" s="7">
        <v>0</v>
      </c>
      <c r="BO91" s="7">
        <v>125694</v>
      </c>
      <c r="BP91" s="7">
        <v>0</v>
      </c>
      <c r="BQ91" s="7">
        <v>39838.089999999997</v>
      </c>
      <c r="BR91" s="7">
        <v>0</v>
      </c>
      <c r="BS91" s="7"/>
      <c r="BT91" s="7">
        <v>76</v>
      </c>
      <c r="BU91" s="7">
        <v>6.3</v>
      </c>
      <c r="BV91" s="7" t="s">
        <v>87</v>
      </c>
      <c r="BW91" s="7">
        <v>8872</v>
      </c>
      <c r="BX91" s="7">
        <v>2018</v>
      </c>
      <c r="BY91" s="7">
        <v>6</v>
      </c>
      <c r="BZ91" s="7" t="s">
        <v>2246</v>
      </c>
      <c r="CA91" s="7">
        <v>1.5</v>
      </c>
      <c r="CB91" s="7" t="s">
        <v>3001</v>
      </c>
    </row>
    <row r="92" spans="1:80" x14ac:dyDescent="0.25">
      <c r="A92" s="7" t="s">
        <v>376</v>
      </c>
      <c r="B92" s="7" t="s">
        <v>359</v>
      </c>
      <c r="C92" s="7" t="s">
        <v>212</v>
      </c>
      <c r="D92" s="7" t="s">
        <v>377</v>
      </c>
      <c r="E92" s="7">
        <v>494.77</v>
      </c>
      <c r="F92" s="7">
        <v>0</v>
      </c>
      <c r="G92" s="7">
        <v>-494.77</v>
      </c>
      <c r="H92" s="7">
        <v>0</v>
      </c>
      <c r="I92" s="7">
        <v>0</v>
      </c>
      <c r="J92" s="8">
        <v>0</v>
      </c>
      <c r="K92" s="7">
        <v>-494.77</v>
      </c>
      <c r="L92" s="7">
        <v>0</v>
      </c>
      <c r="M92" s="8">
        <v>0</v>
      </c>
      <c r="N92" s="7">
        <v>0</v>
      </c>
      <c r="O92" s="7" t="s">
        <v>187</v>
      </c>
      <c r="P92" s="7" t="s">
        <v>80</v>
      </c>
      <c r="Q92" s="7"/>
      <c r="R92" s="7">
        <v>311</v>
      </c>
      <c r="S92" s="7">
        <v>15520</v>
      </c>
      <c r="T92" s="7" t="s">
        <v>81</v>
      </c>
      <c r="U92" s="7" t="s">
        <v>81</v>
      </c>
      <c r="V92" s="7">
        <v>8</v>
      </c>
      <c r="W92" s="7" t="s">
        <v>3039</v>
      </c>
      <c r="X92" s="7" t="s">
        <v>3040</v>
      </c>
      <c r="Y92" s="7" t="s">
        <v>3041</v>
      </c>
      <c r="Z92" s="7" t="s">
        <v>3042</v>
      </c>
      <c r="AA92" s="7" t="s">
        <v>3043</v>
      </c>
      <c r="AB92" s="7" t="s">
        <v>378</v>
      </c>
      <c r="AC92" s="7" t="s">
        <v>327</v>
      </c>
      <c r="AD92" s="7" t="s">
        <v>328</v>
      </c>
      <c r="AE92" s="7"/>
      <c r="AF92" s="7"/>
      <c r="AG92" s="7"/>
      <c r="AH92" s="7" t="s">
        <v>212</v>
      </c>
      <c r="AI92" s="7" t="s">
        <v>213</v>
      </c>
      <c r="AJ92" s="7" t="s">
        <v>161</v>
      </c>
      <c r="AK92" s="7" t="s">
        <v>162</v>
      </c>
      <c r="AL92" s="7" t="s">
        <v>1620</v>
      </c>
      <c r="AM92" s="7" t="s">
        <v>1621</v>
      </c>
      <c r="AN92" s="7"/>
      <c r="AO92" s="7"/>
      <c r="AP92" s="9">
        <v>37257</v>
      </c>
      <c r="AQ92" s="9">
        <v>43792</v>
      </c>
      <c r="AR92" s="9">
        <v>35431</v>
      </c>
      <c r="AS92" s="9">
        <v>43273</v>
      </c>
      <c r="AT92" s="7" t="s">
        <v>85</v>
      </c>
      <c r="AU92" s="7" t="s">
        <v>86</v>
      </c>
      <c r="AV92" s="7" t="s">
        <v>85</v>
      </c>
      <c r="AW92" s="7"/>
      <c r="AX92" s="7"/>
      <c r="AY92" s="7"/>
      <c r="AZ92" s="7"/>
      <c r="BA92" s="7"/>
      <c r="BB92" s="7"/>
      <c r="BC92" s="7" t="s">
        <v>163</v>
      </c>
      <c r="BD92" s="7">
        <v>3034</v>
      </c>
      <c r="BE92" s="7">
        <v>2691</v>
      </c>
      <c r="BF92" s="7"/>
      <c r="BG92" s="7"/>
      <c r="BH92" s="7"/>
      <c r="BI92" s="7">
        <v>302645.84999999998</v>
      </c>
      <c r="BJ92" s="7">
        <v>0</v>
      </c>
      <c r="BK92" s="7">
        <v>302645.84999999998</v>
      </c>
      <c r="BL92" s="7">
        <v>0</v>
      </c>
      <c r="BM92" s="7">
        <v>0</v>
      </c>
      <c r="BN92" s="7">
        <v>0</v>
      </c>
      <c r="BO92" s="7">
        <v>4745</v>
      </c>
      <c r="BP92" s="7">
        <v>-494.77</v>
      </c>
      <c r="BQ92" s="7">
        <v>0</v>
      </c>
      <c r="BR92" s="7">
        <v>-494.77</v>
      </c>
      <c r="BS92" s="7"/>
      <c r="BT92" s="7">
        <v>214</v>
      </c>
      <c r="BU92" s="7">
        <v>17.8</v>
      </c>
      <c r="BV92" s="7" t="s">
        <v>87</v>
      </c>
      <c r="BW92" s="7">
        <v>8873</v>
      </c>
      <c r="BX92" s="7">
        <v>2018</v>
      </c>
      <c r="BY92" s="7">
        <v>6</v>
      </c>
      <c r="BZ92" s="7" t="s">
        <v>2246</v>
      </c>
      <c r="CA92" s="7">
        <v>1.5</v>
      </c>
      <c r="CB92" s="7" t="s">
        <v>3001</v>
      </c>
    </row>
    <row r="93" spans="1:80" x14ac:dyDescent="0.25">
      <c r="A93" s="7" t="s">
        <v>379</v>
      </c>
      <c r="B93" s="7" t="s">
        <v>359</v>
      </c>
      <c r="C93" s="7" t="s">
        <v>212</v>
      </c>
      <c r="D93" s="7" t="s">
        <v>380</v>
      </c>
      <c r="E93" s="7">
        <v>38.44</v>
      </c>
      <c r="F93" s="7">
        <v>0</v>
      </c>
      <c r="G93" s="7">
        <v>-38.44</v>
      </c>
      <c r="H93" s="7">
        <v>0</v>
      </c>
      <c r="I93" s="7">
        <v>0</v>
      </c>
      <c r="J93" s="8">
        <v>0</v>
      </c>
      <c r="K93" s="7">
        <v>-38.44</v>
      </c>
      <c r="L93" s="7">
        <v>0</v>
      </c>
      <c r="M93" s="8">
        <v>0</v>
      </c>
      <c r="N93" s="7">
        <v>0</v>
      </c>
      <c r="O93" s="7" t="s">
        <v>187</v>
      </c>
      <c r="P93" s="7" t="s">
        <v>80</v>
      </c>
      <c r="Q93" s="7"/>
      <c r="R93" s="7">
        <v>311</v>
      </c>
      <c r="S93" s="7">
        <v>15520</v>
      </c>
      <c r="T93" s="7" t="s">
        <v>81</v>
      </c>
      <c r="U93" s="7" t="s">
        <v>81</v>
      </c>
      <c r="V93" s="7">
        <v>8</v>
      </c>
      <c r="W93" s="7" t="s">
        <v>3039</v>
      </c>
      <c r="X93" s="7" t="s">
        <v>3040</v>
      </c>
      <c r="Y93" s="7" t="s">
        <v>3041</v>
      </c>
      <c r="Z93" s="7" t="s">
        <v>3042</v>
      </c>
      <c r="AA93" s="7" t="s">
        <v>3043</v>
      </c>
      <c r="AB93" s="7" t="s">
        <v>381</v>
      </c>
      <c r="AC93" s="7" t="s">
        <v>327</v>
      </c>
      <c r="AD93" s="7" t="s">
        <v>328</v>
      </c>
      <c r="AE93" s="7"/>
      <c r="AF93" s="7"/>
      <c r="AG93" s="7"/>
      <c r="AH93" s="7" t="s">
        <v>212</v>
      </c>
      <c r="AI93" s="7" t="s">
        <v>213</v>
      </c>
      <c r="AJ93" s="7" t="s">
        <v>161</v>
      </c>
      <c r="AK93" s="7" t="s">
        <v>162</v>
      </c>
      <c r="AL93" s="7" t="s">
        <v>1620</v>
      </c>
      <c r="AM93" s="7" t="s">
        <v>1621</v>
      </c>
      <c r="AN93" s="7"/>
      <c r="AO93" s="7"/>
      <c r="AP93" s="9">
        <v>37257</v>
      </c>
      <c r="AQ93" s="9">
        <v>43792</v>
      </c>
      <c r="AR93" s="9">
        <v>35065</v>
      </c>
      <c r="AS93" s="9">
        <v>43273</v>
      </c>
      <c r="AT93" s="7" t="s">
        <v>85</v>
      </c>
      <c r="AU93" s="7" t="s">
        <v>86</v>
      </c>
      <c r="AV93" s="7" t="s">
        <v>85</v>
      </c>
      <c r="AW93" s="7"/>
      <c r="AX93" s="7"/>
      <c r="AY93" s="7"/>
      <c r="AZ93" s="7"/>
      <c r="BA93" s="7"/>
      <c r="BB93" s="7"/>
      <c r="BC93" s="7" t="s">
        <v>163</v>
      </c>
      <c r="BD93" s="7">
        <v>3034</v>
      </c>
      <c r="BE93" s="7">
        <v>2691</v>
      </c>
      <c r="BF93" s="7"/>
      <c r="BG93" s="7"/>
      <c r="BH93" s="7"/>
      <c r="BI93" s="7">
        <v>87328.51</v>
      </c>
      <c r="BJ93" s="7">
        <v>0</v>
      </c>
      <c r="BK93" s="7">
        <v>87328.51</v>
      </c>
      <c r="BL93" s="7">
        <v>0</v>
      </c>
      <c r="BM93" s="7">
        <v>0</v>
      </c>
      <c r="BN93" s="7">
        <v>0</v>
      </c>
      <c r="BO93" s="7">
        <v>4745</v>
      </c>
      <c r="BP93" s="7">
        <v>-38.44</v>
      </c>
      <c r="BQ93" s="7">
        <v>0</v>
      </c>
      <c r="BR93" s="7">
        <v>-38.44</v>
      </c>
      <c r="BS93" s="7"/>
      <c r="BT93" s="7">
        <v>214</v>
      </c>
      <c r="BU93" s="7">
        <v>17.8</v>
      </c>
      <c r="BV93" s="7" t="s">
        <v>87</v>
      </c>
      <c r="BW93" s="7">
        <v>8897</v>
      </c>
      <c r="BX93" s="7">
        <v>2018</v>
      </c>
      <c r="BY93" s="7">
        <v>6</v>
      </c>
      <c r="BZ93" s="7" t="s">
        <v>2246</v>
      </c>
      <c r="CA93" s="7">
        <v>1.5</v>
      </c>
      <c r="CB93" s="7" t="s">
        <v>3001</v>
      </c>
    </row>
    <row r="94" spans="1:80" x14ac:dyDescent="0.25">
      <c r="A94" s="7" t="s">
        <v>379</v>
      </c>
      <c r="B94" s="7" t="s">
        <v>346</v>
      </c>
      <c r="C94" s="7" t="s">
        <v>212</v>
      </c>
      <c r="D94" s="7" t="s">
        <v>380</v>
      </c>
      <c r="E94" s="7">
        <v>12126.12</v>
      </c>
      <c r="F94" s="7">
        <v>0</v>
      </c>
      <c r="G94" s="7">
        <v>-12126.12</v>
      </c>
      <c r="H94" s="7">
        <v>0</v>
      </c>
      <c r="I94" s="7">
        <v>0</v>
      </c>
      <c r="J94" s="8">
        <v>0</v>
      </c>
      <c r="K94" s="7">
        <v>-12126.12</v>
      </c>
      <c r="L94" s="7">
        <v>0</v>
      </c>
      <c r="M94" s="8">
        <v>0</v>
      </c>
      <c r="N94" s="7">
        <v>0</v>
      </c>
      <c r="O94" s="7" t="s">
        <v>187</v>
      </c>
      <c r="P94" s="7" t="s">
        <v>80</v>
      </c>
      <c r="Q94" s="7"/>
      <c r="R94" s="7">
        <v>311</v>
      </c>
      <c r="S94" s="7">
        <v>15520</v>
      </c>
      <c r="T94" s="7" t="s">
        <v>81</v>
      </c>
      <c r="U94" s="7" t="s">
        <v>81</v>
      </c>
      <c r="V94" s="7">
        <v>8</v>
      </c>
      <c r="W94" s="7" t="s">
        <v>3039</v>
      </c>
      <c r="X94" s="7" t="s">
        <v>3040</v>
      </c>
      <c r="Y94" s="7" t="s">
        <v>3041</v>
      </c>
      <c r="Z94" s="7" t="s">
        <v>3042</v>
      </c>
      <c r="AA94" s="7" t="s">
        <v>3043</v>
      </c>
      <c r="AB94" s="7" t="s">
        <v>381</v>
      </c>
      <c r="AC94" s="7" t="s">
        <v>327</v>
      </c>
      <c r="AD94" s="7" t="s">
        <v>328</v>
      </c>
      <c r="AE94" s="7"/>
      <c r="AF94" s="7"/>
      <c r="AG94" s="7"/>
      <c r="AH94" s="7" t="s">
        <v>212</v>
      </c>
      <c r="AI94" s="7" t="s">
        <v>213</v>
      </c>
      <c r="AJ94" s="7" t="s">
        <v>161</v>
      </c>
      <c r="AK94" s="7" t="s">
        <v>162</v>
      </c>
      <c r="AL94" s="7" t="s">
        <v>1620</v>
      </c>
      <c r="AM94" s="7" t="s">
        <v>1621</v>
      </c>
      <c r="AN94" s="7"/>
      <c r="AO94" s="7"/>
      <c r="AP94" s="9">
        <v>38135</v>
      </c>
      <c r="AQ94" s="9">
        <v>43792</v>
      </c>
      <c r="AR94" s="9">
        <v>35065</v>
      </c>
      <c r="AS94" s="9">
        <v>43273</v>
      </c>
      <c r="AT94" s="7" t="s">
        <v>85</v>
      </c>
      <c r="AU94" s="7" t="s">
        <v>86</v>
      </c>
      <c r="AV94" s="7" t="s">
        <v>85</v>
      </c>
      <c r="AW94" s="7"/>
      <c r="AX94" s="7"/>
      <c r="AY94" s="7"/>
      <c r="AZ94" s="7"/>
      <c r="BA94" s="7"/>
      <c r="BB94" s="7"/>
      <c r="BC94" s="7" t="s">
        <v>163</v>
      </c>
      <c r="BD94" s="7">
        <v>3034</v>
      </c>
      <c r="BE94" s="7">
        <v>5759</v>
      </c>
      <c r="BF94" s="7"/>
      <c r="BG94" s="7"/>
      <c r="BH94" s="7"/>
      <c r="BI94" s="7">
        <v>27960.7</v>
      </c>
      <c r="BJ94" s="7">
        <v>0</v>
      </c>
      <c r="BK94" s="7">
        <v>27960.7</v>
      </c>
      <c r="BL94" s="7">
        <v>0</v>
      </c>
      <c r="BM94" s="7">
        <v>0</v>
      </c>
      <c r="BN94" s="7">
        <v>0</v>
      </c>
      <c r="BO94" s="7">
        <v>18230</v>
      </c>
      <c r="BP94" s="7">
        <v>-12126.12</v>
      </c>
      <c r="BQ94" s="7">
        <v>0</v>
      </c>
      <c r="BR94" s="7">
        <v>-12126.12</v>
      </c>
      <c r="BS94" s="7"/>
      <c r="BT94" s="7">
        <v>186</v>
      </c>
      <c r="BU94" s="7">
        <v>15.5</v>
      </c>
      <c r="BV94" s="7" t="s">
        <v>87</v>
      </c>
      <c r="BW94" s="7">
        <v>8897</v>
      </c>
      <c r="BX94" s="7">
        <v>2018</v>
      </c>
      <c r="BY94" s="7">
        <v>6</v>
      </c>
      <c r="BZ94" s="7" t="s">
        <v>2246</v>
      </c>
      <c r="CA94" s="7">
        <v>1.5</v>
      </c>
      <c r="CB94" s="7" t="s">
        <v>3001</v>
      </c>
    </row>
    <row r="95" spans="1:80" x14ac:dyDescent="0.25">
      <c r="A95" s="7" t="s">
        <v>3045</v>
      </c>
      <c r="B95" s="7" t="s">
        <v>583</v>
      </c>
      <c r="C95" s="7" t="s">
        <v>212</v>
      </c>
      <c r="D95" s="7" t="s">
        <v>3046</v>
      </c>
      <c r="E95" s="7">
        <v>0</v>
      </c>
      <c r="F95" s="7">
        <v>0</v>
      </c>
      <c r="G95" s="7">
        <v>-3.89</v>
      </c>
      <c r="H95" s="7">
        <v>0</v>
      </c>
      <c r="I95" s="7">
        <v>0</v>
      </c>
      <c r="J95" s="8">
        <v>0</v>
      </c>
      <c r="K95" s="7">
        <v>-3.89</v>
      </c>
      <c r="L95" s="7">
        <v>-3.89</v>
      </c>
      <c r="M95" s="8">
        <v>0</v>
      </c>
      <c r="N95" s="7">
        <v>-3.89</v>
      </c>
      <c r="O95" s="7" t="s">
        <v>187</v>
      </c>
      <c r="P95" s="7" t="s">
        <v>80</v>
      </c>
      <c r="Q95" s="7"/>
      <c r="R95" s="7">
        <v>311</v>
      </c>
      <c r="S95" s="7">
        <v>15520</v>
      </c>
      <c r="T95" s="7" t="s">
        <v>81</v>
      </c>
      <c r="U95" s="7" t="s">
        <v>81</v>
      </c>
      <c r="V95" s="7">
        <v>8</v>
      </c>
      <c r="W95" s="7" t="s">
        <v>3039</v>
      </c>
      <c r="X95" s="7" t="s">
        <v>3040</v>
      </c>
      <c r="Y95" s="7" t="s">
        <v>3041</v>
      </c>
      <c r="Z95" s="7" t="s">
        <v>3042</v>
      </c>
      <c r="AA95" s="7" t="s">
        <v>3043</v>
      </c>
      <c r="AB95" s="7" t="s">
        <v>3047</v>
      </c>
      <c r="AC95" s="7" t="s">
        <v>327</v>
      </c>
      <c r="AD95" s="7" t="s">
        <v>328</v>
      </c>
      <c r="AE95" s="7"/>
      <c r="AF95" s="7"/>
      <c r="AG95" s="7"/>
      <c r="AH95" s="7" t="s">
        <v>212</v>
      </c>
      <c r="AI95" s="7" t="s">
        <v>213</v>
      </c>
      <c r="AJ95" s="7" t="s">
        <v>161</v>
      </c>
      <c r="AK95" s="7" t="s">
        <v>162</v>
      </c>
      <c r="AL95" s="7" t="s">
        <v>1620</v>
      </c>
      <c r="AM95" s="7" t="s">
        <v>1621</v>
      </c>
      <c r="AN95" s="7"/>
      <c r="AO95" s="7"/>
      <c r="AP95" s="9">
        <v>37257</v>
      </c>
      <c r="AQ95" s="9">
        <v>42735</v>
      </c>
      <c r="AR95" s="9">
        <v>35065</v>
      </c>
      <c r="AS95" s="9">
        <v>41274</v>
      </c>
      <c r="AT95" s="7" t="s">
        <v>86</v>
      </c>
      <c r="AU95" s="7" t="s">
        <v>86</v>
      </c>
      <c r="AV95" s="7" t="s">
        <v>85</v>
      </c>
      <c r="AW95" s="7"/>
      <c r="AX95" s="7"/>
      <c r="AY95" s="7"/>
      <c r="AZ95" s="7"/>
      <c r="BA95" s="7"/>
      <c r="BB95" s="7"/>
      <c r="BC95" s="7" t="s">
        <v>163</v>
      </c>
      <c r="BD95" s="7">
        <v>3034</v>
      </c>
      <c r="BE95" s="7">
        <v>1873</v>
      </c>
      <c r="BF95" s="7"/>
      <c r="BG95" s="7"/>
      <c r="BH95" s="7"/>
      <c r="BI95" s="7">
        <v>90845.72</v>
      </c>
      <c r="BJ95" s="7">
        <v>0</v>
      </c>
      <c r="BK95" s="7">
        <v>90845.72</v>
      </c>
      <c r="BL95" s="7">
        <v>0</v>
      </c>
      <c r="BM95" s="7">
        <v>0</v>
      </c>
      <c r="BN95" s="7">
        <v>-4</v>
      </c>
      <c r="BO95" s="7">
        <v>-4</v>
      </c>
      <c r="BP95" s="7">
        <v>-3.89</v>
      </c>
      <c r="BQ95" s="7">
        <v>0</v>
      </c>
      <c r="BR95" s="7">
        <v>-3.89</v>
      </c>
      <c r="BS95" s="7"/>
      <c r="BT95" s="7">
        <v>179</v>
      </c>
      <c r="BU95" s="7">
        <v>14.9</v>
      </c>
      <c r="BV95" s="7" t="s">
        <v>87</v>
      </c>
      <c r="BW95" s="7">
        <v>8898</v>
      </c>
      <c r="BX95" s="7">
        <v>2018</v>
      </c>
      <c r="BY95" s="7">
        <v>6</v>
      </c>
      <c r="BZ95" s="7" t="s">
        <v>2246</v>
      </c>
      <c r="CA95" s="7">
        <v>1.5</v>
      </c>
      <c r="CB95" s="7" t="s">
        <v>3001</v>
      </c>
    </row>
    <row r="96" spans="1:80" x14ac:dyDescent="0.25">
      <c r="A96" s="7" t="s">
        <v>382</v>
      </c>
      <c r="B96" s="7" t="s">
        <v>2432</v>
      </c>
      <c r="C96" s="7" t="s">
        <v>149</v>
      </c>
      <c r="D96" s="7" t="s">
        <v>383</v>
      </c>
      <c r="E96" s="7">
        <v>5000</v>
      </c>
      <c r="F96" s="7">
        <v>0</v>
      </c>
      <c r="G96" s="7">
        <v>0</v>
      </c>
      <c r="H96" s="7">
        <v>0</v>
      </c>
      <c r="I96" s="7">
        <v>0</v>
      </c>
      <c r="J96" s="8">
        <v>0</v>
      </c>
      <c r="K96" s="7">
        <v>0</v>
      </c>
      <c r="L96" s="7">
        <v>5000</v>
      </c>
      <c r="M96" s="8">
        <v>0</v>
      </c>
      <c r="N96" s="7">
        <v>5000</v>
      </c>
      <c r="O96" s="7" t="s">
        <v>187</v>
      </c>
      <c r="P96" s="7" t="s">
        <v>80</v>
      </c>
      <c r="Q96" s="7"/>
      <c r="R96" s="7">
        <v>311</v>
      </c>
      <c r="S96" s="7">
        <v>15520</v>
      </c>
      <c r="T96" s="7" t="s">
        <v>81</v>
      </c>
      <c r="U96" s="7" t="s">
        <v>81</v>
      </c>
      <c r="V96" s="7">
        <v>8</v>
      </c>
      <c r="W96" s="7" t="s">
        <v>3039</v>
      </c>
      <c r="X96" s="7" t="s">
        <v>3040</v>
      </c>
      <c r="Y96" s="7" t="s">
        <v>3041</v>
      </c>
      <c r="Z96" s="7" t="s">
        <v>3042</v>
      </c>
      <c r="AA96" s="7" t="s">
        <v>3043</v>
      </c>
      <c r="AB96" s="7" t="s">
        <v>384</v>
      </c>
      <c r="AC96" s="7" t="s">
        <v>327</v>
      </c>
      <c r="AD96" s="7" t="s">
        <v>328</v>
      </c>
      <c r="AE96" s="7"/>
      <c r="AF96" s="7"/>
      <c r="AG96" s="7"/>
      <c r="AH96" s="7" t="s">
        <v>149</v>
      </c>
      <c r="AI96" s="7" t="s">
        <v>150</v>
      </c>
      <c r="AJ96" s="7" t="s">
        <v>151</v>
      </c>
      <c r="AK96" s="7" t="s">
        <v>152</v>
      </c>
      <c r="AL96" s="7" t="s">
        <v>1620</v>
      </c>
      <c r="AM96" s="7" t="s">
        <v>1621</v>
      </c>
      <c r="AN96" s="7"/>
      <c r="AO96" s="7"/>
      <c r="AP96" s="9">
        <v>42835</v>
      </c>
      <c r="AQ96" s="9">
        <v>44196</v>
      </c>
      <c r="AR96" s="9">
        <v>36130</v>
      </c>
      <c r="AS96" s="9">
        <v>43465</v>
      </c>
      <c r="AT96" s="7" t="s">
        <v>85</v>
      </c>
      <c r="AU96" s="7" t="s">
        <v>85</v>
      </c>
      <c r="AV96" s="7" t="s">
        <v>96</v>
      </c>
      <c r="AW96" s="7"/>
      <c r="AX96" s="7"/>
      <c r="AY96" s="7"/>
      <c r="AZ96" s="7"/>
      <c r="BA96" s="7"/>
      <c r="BB96" s="7"/>
      <c r="BC96" s="7" t="s">
        <v>2433</v>
      </c>
      <c r="BD96" s="7">
        <v>1052</v>
      </c>
      <c r="BE96" s="7">
        <v>49898</v>
      </c>
      <c r="BF96" s="7"/>
      <c r="BG96" s="7"/>
      <c r="BH96" s="7"/>
      <c r="BI96" s="7">
        <v>5000</v>
      </c>
      <c r="BJ96" s="7">
        <v>0</v>
      </c>
      <c r="BK96" s="7">
        <v>0</v>
      </c>
      <c r="BL96" s="7">
        <v>5000</v>
      </c>
      <c r="BM96" s="7">
        <v>5000</v>
      </c>
      <c r="BN96" s="7">
        <v>0</v>
      </c>
      <c r="BO96" s="7">
        <v>15678</v>
      </c>
      <c r="BP96" s="7">
        <v>0</v>
      </c>
      <c r="BQ96" s="7">
        <v>0</v>
      </c>
      <c r="BR96" s="7">
        <v>0</v>
      </c>
      <c r="BS96" s="7"/>
      <c r="BT96" s="7">
        <v>44</v>
      </c>
      <c r="BU96" s="7">
        <v>3.7</v>
      </c>
      <c r="BV96" s="7" t="s">
        <v>168</v>
      </c>
      <c r="BW96" s="7">
        <v>8900</v>
      </c>
      <c r="BX96" s="7">
        <v>2018</v>
      </c>
      <c r="BY96" s="7">
        <v>6</v>
      </c>
      <c r="BZ96" s="7" t="s">
        <v>2246</v>
      </c>
      <c r="CA96" s="7">
        <v>1.5</v>
      </c>
      <c r="CB96" s="7" t="s">
        <v>3001</v>
      </c>
    </row>
    <row r="97" spans="1:80" x14ac:dyDescent="0.25">
      <c r="A97" s="7" t="s">
        <v>382</v>
      </c>
      <c r="B97" s="7" t="s">
        <v>346</v>
      </c>
      <c r="C97" s="7" t="s">
        <v>212</v>
      </c>
      <c r="D97" s="7" t="s">
        <v>383</v>
      </c>
      <c r="E97" s="7">
        <v>7.28</v>
      </c>
      <c r="F97" s="7">
        <v>0</v>
      </c>
      <c r="G97" s="7">
        <v>-7.28</v>
      </c>
      <c r="H97" s="7">
        <v>0</v>
      </c>
      <c r="I97" s="7">
        <v>0</v>
      </c>
      <c r="J97" s="8">
        <v>0</v>
      </c>
      <c r="K97" s="7">
        <v>-7.28</v>
      </c>
      <c r="L97" s="7">
        <v>0</v>
      </c>
      <c r="M97" s="8">
        <v>0</v>
      </c>
      <c r="N97" s="7">
        <v>0</v>
      </c>
      <c r="O97" s="7" t="s">
        <v>187</v>
      </c>
      <c r="P97" s="7" t="s">
        <v>80</v>
      </c>
      <c r="Q97" s="7"/>
      <c r="R97" s="7">
        <v>311</v>
      </c>
      <c r="S97" s="7">
        <v>15520</v>
      </c>
      <c r="T97" s="7" t="s">
        <v>81</v>
      </c>
      <c r="U97" s="7" t="s">
        <v>81</v>
      </c>
      <c r="V97" s="7">
        <v>8</v>
      </c>
      <c r="W97" s="7" t="s">
        <v>3039</v>
      </c>
      <c r="X97" s="7" t="s">
        <v>3040</v>
      </c>
      <c r="Y97" s="7" t="s">
        <v>3041</v>
      </c>
      <c r="Z97" s="7" t="s">
        <v>3042</v>
      </c>
      <c r="AA97" s="7" t="s">
        <v>3043</v>
      </c>
      <c r="AB97" s="7" t="s">
        <v>384</v>
      </c>
      <c r="AC97" s="7" t="s">
        <v>327</v>
      </c>
      <c r="AD97" s="7" t="s">
        <v>328</v>
      </c>
      <c r="AE97" s="7"/>
      <c r="AF97" s="7"/>
      <c r="AG97" s="7"/>
      <c r="AH97" s="7" t="s">
        <v>212</v>
      </c>
      <c r="AI97" s="7" t="s">
        <v>213</v>
      </c>
      <c r="AJ97" s="7" t="s">
        <v>161</v>
      </c>
      <c r="AK97" s="7" t="s">
        <v>162</v>
      </c>
      <c r="AL97" s="7" t="s">
        <v>1620</v>
      </c>
      <c r="AM97" s="7" t="s">
        <v>1621</v>
      </c>
      <c r="AN97" s="7"/>
      <c r="AO97" s="7"/>
      <c r="AP97" s="9">
        <v>38135</v>
      </c>
      <c r="AQ97" s="9">
        <v>43792</v>
      </c>
      <c r="AR97" s="9">
        <v>36130</v>
      </c>
      <c r="AS97" s="9">
        <v>43465</v>
      </c>
      <c r="AT97" s="7" t="s">
        <v>85</v>
      </c>
      <c r="AU97" s="7" t="s">
        <v>85</v>
      </c>
      <c r="AV97" s="7" t="s">
        <v>85</v>
      </c>
      <c r="AW97" s="7"/>
      <c r="AX97" s="7"/>
      <c r="AY97" s="7"/>
      <c r="AZ97" s="7"/>
      <c r="BA97" s="7"/>
      <c r="BB97" s="7"/>
      <c r="BC97" s="7" t="s">
        <v>163</v>
      </c>
      <c r="BD97" s="7">
        <v>3034</v>
      </c>
      <c r="BE97" s="7">
        <v>5759</v>
      </c>
      <c r="BF97" s="7"/>
      <c r="BG97" s="7"/>
      <c r="BH97" s="7"/>
      <c r="BI97" s="7">
        <v>123808.03</v>
      </c>
      <c r="BJ97" s="7">
        <v>0</v>
      </c>
      <c r="BK97" s="7">
        <v>123808.03</v>
      </c>
      <c r="BL97" s="7">
        <v>0</v>
      </c>
      <c r="BM97" s="7">
        <v>0</v>
      </c>
      <c r="BN97" s="7">
        <v>0</v>
      </c>
      <c r="BO97" s="7">
        <v>18230</v>
      </c>
      <c r="BP97" s="7">
        <v>-7.28</v>
      </c>
      <c r="BQ97" s="7">
        <v>0</v>
      </c>
      <c r="BR97" s="7">
        <v>-7.28</v>
      </c>
      <c r="BS97" s="7"/>
      <c r="BT97" s="7">
        <v>186</v>
      </c>
      <c r="BU97" s="7">
        <v>15.5</v>
      </c>
      <c r="BV97" s="7" t="s">
        <v>87</v>
      </c>
      <c r="BW97" s="7">
        <v>8900</v>
      </c>
      <c r="BX97" s="7">
        <v>2018</v>
      </c>
      <c r="BY97" s="7">
        <v>6</v>
      </c>
      <c r="BZ97" s="7" t="s">
        <v>2246</v>
      </c>
      <c r="CA97" s="7">
        <v>1.5</v>
      </c>
      <c r="CB97" s="7" t="s">
        <v>3001</v>
      </c>
    </row>
    <row r="98" spans="1:80" x14ac:dyDescent="0.25">
      <c r="A98" s="7" t="s">
        <v>382</v>
      </c>
      <c r="B98" s="7" t="s">
        <v>360</v>
      </c>
      <c r="C98" s="7" t="s">
        <v>212</v>
      </c>
      <c r="D98" s="7" t="s">
        <v>383</v>
      </c>
      <c r="E98" s="7">
        <v>-3.66</v>
      </c>
      <c r="F98" s="7">
        <v>0</v>
      </c>
      <c r="G98" s="7">
        <v>0</v>
      </c>
      <c r="H98" s="7">
        <v>0</v>
      </c>
      <c r="I98" s="7">
        <v>0</v>
      </c>
      <c r="J98" s="8">
        <v>0</v>
      </c>
      <c r="K98" s="7">
        <v>0</v>
      </c>
      <c r="L98" s="7">
        <v>-3.66</v>
      </c>
      <c r="M98" s="8">
        <v>0</v>
      </c>
      <c r="N98" s="7">
        <v>-3.66</v>
      </c>
      <c r="O98" s="7" t="s">
        <v>187</v>
      </c>
      <c r="P98" s="7" t="s">
        <v>80</v>
      </c>
      <c r="Q98" s="7"/>
      <c r="R98" s="7">
        <v>311</v>
      </c>
      <c r="S98" s="7">
        <v>15520</v>
      </c>
      <c r="T98" s="7" t="s">
        <v>81</v>
      </c>
      <c r="U98" s="7" t="s">
        <v>81</v>
      </c>
      <c r="V98" s="7">
        <v>8</v>
      </c>
      <c r="W98" s="7" t="s">
        <v>3039</v>
      </c>
      <c r="X98" s="7" t="s">
        <v>3040</v>
      </c>
      <c r="Y98" s="7" t="s">
        <v>3041</v>
      </c>
      <c r="Z98" s="7" t="s">
        <v>3042</v>
      </c>
      <c r="AA98" s="7" t="s">
        <v>3043</v>
      </c>
      <c r="AB98" s="7" t="s">
        <v>384</v>
      </c>
      <c r="AC98" s="7" t="s">
        <v>327</v>
      </c>
      <c r="AD98" s="7" t="s">
        <v>328</v>
      </c>
      <c r="AE98" s="7"/>
      <c r="AF98" s="7"/>
      <c r="AG98" s="7"/>
      <c r="AH98" s="7" t="s">
        <v>212</v>
      </c>
      <c r="AI98" s="7" t="s">
        <v>213</v>
      </c>
      <c r="AJ98" s="7" t="s">
        <v>161</v>
      </c>
      <c r="AK98" s="7" t="s">
        <v>162</v>
      </c>
      <c r="AL98" s="7" t="s">
        <v>1620</v>
      </c>
      <c r="AM98" s="7" t="s">
        <v>1621</v>
      </c>
      <c r="AN98" s="7"/>
      <c r="AO98" s="7"/>
      <c r="AP98" s="9">
        <v>38259</v>
      </c>
      <c r="AQ98" s="9">
        <v>43792</v>
      </c>
      <c r="AR98" s="9">
        <v>36130</v>
      </c>
      <c r="AS98" s="9">
        <v>43465</v>
      </c>
      <c r="AT98" s="7" t="s">
        <v>85</v>
      </c>
      <c r="AU98" s="7" t="s">
        <v>85</v>
      </c>
      <c r="AV98" s="7" t="s">
        <v>96</v>
      </c>
      <c r="AW98" s="7"/>
      <c r="AX98" s="7"/>
      <c r="AY98" s="7"/>
      <c r="AZ98" s="7"/>
      <c r="BA98" s="7"/>
      <c r="BB98" s="7"/>
      <c r="BC98" s="7" t="s">
        <v>163</v>
      </c>
      <c r="BD98" s="7">
        <v>3034</v>
      </c>
      <c r="BE98" s="7">
        <v>6831</v>
      </c>
      <c r="BF98" s="7"/>
      <c r="BG98" s="7"/>
      <c r="BH98" s="7"/>
      <c r="BI98" s="7">
        <v>293910.37</v>
      </c>
      <c r="BJ98" s="7">
        <v>0</v>
      </c>
      <c r="BK98" s="7">
        <v>293910.37</v>
      </c>
      <c r="BL98" s="7">
        <v>0</v>
      </c>
      <c r="BM98" s="7">
        <v>0</v>
      </c>
      <c r="BN98" s="7">
        <v>-4</v>
      </c>
      <c r="BO98" s="7">
        <v>10230</v>
      </c>
      <c r="BP98" s="7">
        <v>0</v>
      </c>
      <c r="BQ98" s="7">
        <v>0</v>
      </c>
      <c r="BR98" s="7">
        <v>0</v>
      </c>
      <c r="BS98" s="7"/>
      <c r="BT98" s="7">
        <v>182</v>
      </c>
      <c r="BU98" s="7">
        <v>15.2</v>
      </c>
      <c r="BV98" s="7" t="s">
        <v>87</v>
      </c>
      <c r="BW98" s="7">
        <v>8900</v>
      </c>
      <c r="BX98" s="7">
        <v>2018</v>
      </c>
      <c r="BY98" s="7">
        <v>6</v>
      </c>
      <c r="BZ98" s="7" t="s">
        <v>2246</v>
      </c>
      <c r="CA98" s="7">
        <v>1.5</v>
      </c>
      <c r="CB98" s="7" t="s">
        <v>3001</v>
      </c>
    </row>
    <row r="99" spans="1:80" x14ac:dyDescent="0.25">
      <c r="A99" s="7" t="s">
        <v>382</v>
      </c>
      <c r="B99" s="7" t="s">
        <v>341</v>
      </c>
      <c r="C99" s="7" t="s">
        <v>212</v>
      </c>
      <c r="D99" s="7" t="s">
        <v>383</v>
      </c>
      <c r="E99" s="7">
        <v>4694.3</v>
      </c>
      <c r="F99" s="7">
        <v>0</v>
      </c>
      <c r="G99" s="7">
        <v>-47.52</v>
      </c>
      <c r="H99" s="7">
        <v>0</v>
      </c>
      <c r="I99" s="7">
        <v>0</v>
      </c>
      <c r="J99" s="8">
        <v>755</v>
      </c>
      <c r="K99" s="7">
        <v>-802.52</v>
      </c>
      <c r="L99" s="7">
        <v>3891.78</v>
      </c>
      <c r="M99" s="8">
        <v>3891.78</v>
      </c>
      <c r="N99" s="7">
        <v>0</v>
      </c>
      <c r="O99" s="7" t="s">
        <v>187</v>
      </c>
      <c r="P99" s="7" t="s">
        <v>80</v>
      </c>
      <c r="Q99" s="7"/>
      <c r="R99" s="7">
        <v>311</v>
      </c>
      <c r="S99" s="7">
        <v>15520</v>
      </c>
      <c r="T99" s="7" t="s">
        <v>81</v>
      </c>
      <c r="U99" s="7" t="s">
        <v>81</v>
      </c>
      <c r="V99" s="7">
        <v>8</v>
      </c>
      <c r="W99" s="7" t="s">
        <v>3039</v>
      </c>
      <c r="X99" s="7" t="s">
        <v>3040</v>
      </c>
      <c r="Y99" s="7" t="s">
        <v>3041</v>
      </c>
      <c r="Z99" s="7" t="s">
        <v>3042</v>
      </c>
      <c r="AA99" s="7" t="s">
        <v>3043</v>
      </c>
      <c r="AB99" s="7" t="s">
        <v>384</v>
      </c>
      <c r="AC99" s="7" t="s">
        <v>327</v>
      </c>
      <c r="AD99" s="7" t="s">
        <v>328</v>
      </c>
      <c r="AE99" s="7"/>
      <c r="AF99" s="7"/>
      <c r="AG99" s="7"/>
      <c r="AH99" s="7" t="s">
        <v>212</v>
      </c>
      <c r="AI99" s="7" t="s">
        <v>213</v>
      </c>
      <c r="AJ99" s="7" t="s">
        <v>161</v>
      </c>
      <c r="AK99" s="7" t="s">
        <v>162</v>
      </c>
      <c r="AL99" s="7" t="s">
        <v>1620</v>
      </c>
      <c r="AM99" s="7" t="s">
        <v>1621</v>
      </c>
      <c r="AN99" s="7"/>
      <c r="AO99" s="7"/>
      <c r="AP99" s="9">
        <v>38625</v>
      </c>
      <c r="AQ99" s="9">
        <v>43792</v>
      </c>
      <c r="AR99" s="9">
        <v>36130</v>
      </c>
      <c r="AS99" s="9">
        <v>43465</v>
      </c>
      <c r="AT99" s="7" t="s">
        <v>85</v>
      </c>
      <c r="AU99" s="7" t="s">
        <v>85</v>
      </c>
      <c r="AV99" s="7" t="s">
        <v>85</v>
      </c>
      <c r="AW99" s="7"/>
      <c r="AX99" s="7"/>
      <c r="AY99" s="7"/>
      <c r="AZ99" s="7"/>
      <c r="BA99" s="7"/>
      <c r="BB99" s="7"/>
      <c r="BC99" s="7" t="s">
        <v>342</v>
      </c>
      <c r="BD99" s="7">
        <v>3034</v>
      </c>
      <c r="BE99" s="7">
        <v>8266</v>
      </c>
      <c r="BF99" s="7"/>
      <c r="BG99" s="7"/>
      <c r="BH99" s="7"/>
      <c r="BI99" s="7">
        <v>144422.66</v>
      </c>
      <c r="BJ99" s="7">
        <v>3891.78</v>
      </c>
      <c r="BK99" s="7">
        <v>140530.88</v>
      </c>
      <c r="BL99" s="7">
        <v>0</v>
      </c>
      <c r="BM99" s="7">
        <v>3891.7799999999988</v>
      </c>
      <c r="BN99" s="7">
        <v>0</v>
      </c>
      <c r="BO99" s="7">
        <v>11866</v>
      </c>
      <c r="BP99" s="7">
        <v>-47.52</v>
      </c>
      <c r="BQ99" s="7">
        <v>4646.7800000000007</v>
      </c>
      <c r="BR99" s="7">
        <v>-47.52</v>
      </c>
      <c r="BS99" s="7"/>
      <c r="BT99" s="7">
        <v>170</v>
      </c>
      <c r="BU99" s="7">
        <v>14.2</v>
      </c>
      <c r="BV99" s="7" t="s">
        <v>87</v>
      </c>
      <c r="BW99" s="7">
        <v>8900</v>
      </c>
      <c r="BX99" s="7">
        <v>2018</v>
      </c>
      <c r="BY99" s="7">
        <v>6</v>
      </c>
      <c r="BZ99" s="7" t="s">
        <v>2246</v>
      </c>
      <c r="CA99" s="7">
        <v>1.5</v>
      </c>
      <c r="CB99" s="7" t="s">
        <v>3001</v>
      </c>
    </row>
    <row r="100" spans="1:80" x14ac:dyDescent="0.25">
      <c r="A100" s="7" t="s">
        <v>382</v>
      </c>
      <c r="B100" s="7" t="s">
        <v>362</v>
      </c>
      <c r="C100" s="7" t="s">
        <v>212</v>
      </c>
      <c r="D100" s="7" t="s">
        <v>383</v>
      </c>
      <c r="E100" s="7">
        <v>100.51</v>
      </c>
      <c r="F100" s="7">
        <v>0</v>
      </c>
      <c r="G100" s="7">
        <v>-100.54</v>
      </c>
      <c r="H100" s="7">
        <v>0</v>
      </c>
      <c r="I100" s="7">
        <v>0</v>
      </c>
      <c r="J100" s="8">
        <v>0</v>
      </c>
      <c r="K100" s="7">
        <v>-100.54</v>
      </c>
      <c r="L100" s="7">
        <v>-3.0000000000001137E-2</v>
      </c>
      <c r="M100" s="8">
        <v>0</v>
      </c>
      <c r="N100" s="7">
        <v>-3.0000000000001137E-2</v>
      </c>
      <c r="O100" s="7" t="s">
        <v>187</v>
      </c>
      <c r="P100" s="7" t="s">
        <v>80</v>
      </c>
      <c r="Q100" s="7"/>
      <c r="R100" s="7">
        <v>311</v>
      </c>
      <c r="S100" s="7">
        <v>15520</v>
      </c>
      <c r="T100" s="7" t="s">
        <v>81</v>
      </c>
      <c r="U100" s="7" t="s">
        <v>81</v>
      </c>
      <c r="V100" s="7">
        <v>8</v>
      </c>
      <c r="W100" s="7" t="s">
        <v>3039</v>
      </c>
      <c r="X100" s="7" t="s">
        <v>3040</v>
      </c>
      <c r="Y100" s="7" t="s">
        <v>3041</v>
      </c>
      <c r="Z100" s="7" t="s">
        <v>3042</v>
      </c>
      <c r="AA100" s="7" t="s">
        <v>3043</v>
      </c>
      <c r="AB100" s="7" t="s">
        <v>384</v>
      </c>
      <c r="AC100" s="7" t="s">
        <v>327</v>
      </c>
      <c r="AD100" s="7" t="s">
        <v>328</v>
      </c>
      <c r="AE100" s="7"/>
      <c r="AF100" s="7"/>
      <c r="AG100" s="7"/>
      <c r="AH100" s="7" t="s">
        <v>212</v>
      </c>
      <c r="AI100" s="7" t="s">
        <v>213</v>
      </c>
      <c r="AJ100" s="7" t="s">
        <v>161</v>
      </c>
      <c r="AK100" s="7" t="s">
        <v>162</v>
      </c>
      <c r="AL100" s="7" t="s">
        <v>1620</v>
      </c>
      <c r="AM100" s="7" t="s">
        <v>1621</v>
      </c>
      <c r="AN100" s="7"/>
      <c r="AO100" s="7"/>
      <c r="AP100" s="9">
        <v>38986</v>
      </c>
      <c r="AQ100" s="9">
        <v>43792</v>
      </c>
      <c r="AR100" s="9">
        <v>36130</v>
      </c>
      <c r="AS100" s="9">
        <v>43465</v>
      </c>
      <c r="AT100" s="7" t="s">
        <v>85</v>
      </c>
      <c r="AU100" s="7" t="s">
        <v>85</v>
      </c>
      <c r="AV100" s="7" t="s">
        <v>85</v>
      </c>
      <c r="AW100" s="7" t="s">
        <v>194</v>
      </c>
      <c r="AX100" s="7"/>
      <c r="AY100" s="7"/>
      <c r="AZ100" s="7"/>
      <c r="BA100" s="7"/>
      <c r="BB100" s="7"/>
      <c r="BC100" s="7" t="s">
        <v>363</v>
      </c>
      <c r="BD100" s="7">
        <v>3034</v>
      </c>
      <c r="BE100" s="7">
        <v>10423</v>
      </c>
      <c r="BF100" s="7"/>
      <c r="BG100" s="7"/>
      <c r="BH100" s="7"/>
      <c r="BI100" s="7">
        <v>19899.46</v>
      </c>
      <c r="BJ100" s="7">
        <v>0</v>
      </c>
      <c r="BK100" s="7">
        <v>19899.46</v>
      </c>
      <c r="BL100" s="7">
        <v>0</v>
      </c>
      <c r="BM100" s="7">
        <v>0</v>
      </c>
      <c r="BN100" s="7">
        <v>0</v>
      </c>
      <c r="BO100" s="7">
        <v>62108</v>
      </c>
      <c r="BP100" s="7">
        <v>-100.54</v>
      </c>
      <c r="BQ100" s="7">
        <v>0</v>
      </c>
      <c r="BR100" s="7">
        <v>-100.54</v>
      </c>
      <c r="BS100" s="7"/>
      <c r="BT100" s="7">
        <v>158</v>
      </c>
      <c r="BU100" s="7">
        <v>13.2</v>
      </c>
      <c r="BV100" s="7" t="s">
        <v>87</v>
      </c>
      <c r="BW100" s="7">
        <v>8900</v>
      </c>
      <c r="BX100" s="7">
        <v>2018</v>
      </c>
      <c r="BY100" s="7">
        <v>6</v>
      </c>
      <c r="BZ100" s="7" t="s">
        <v>2246</v>
      </c>
      <c r="CA100" s="7">
        <v>1.5</v>
      </c>
      <c r="CB100" s="7" t="s">
        <v>3001</v>
      </c>
    </row>
    <row r="101" spans="1:80" x14ac:dyDescent="0.25">
      <c r="A101" s="7" t="s">
        <v>382</v>
      </c>
      <c r="B101" s="7" t="s">
        <v>385</v>
      </c>
      <c r="C101" s="7" t="s">
        <v>212</v>
      </c>
      <c r="D101" s="7" t="s">
        <v>383</v>
      </c>
      <c r="E101" s="7">
        <v>15.1</v>
      </c>
      <c r="F101" s="7">
        <v>0</v>
      </c>
      <c r="G101" s="7">
        <v>-15.1</v>
      </c>
      <c r="H101" s="7">
        <v>0</v>
      </c>
      <c r="I101" s="7">
        <v>0</v>
      </c>
      <c r="J101" s="8">
        <v>0</v>
      </c>
      <c r="K101" s="7">
        <v>-15.1</v>
      </c>
      <c r="L101" s="7">
        <v>0</v>
      </c>
      <c r="M101" s="8">
        <v>0</v>
      </c>
      <c r="N101" s="7">
        <v>0</v>
      </c>
      <c r="O101" s="7" t="s">
        <v>187</v>
      </c>
      <c r="P101" s="7" t="s">
        <v>80</v>
      </c>
      <c r="Q101" s="7"/>
      <c r="R101" s="7">
        <v>311</v>
      </c>
      <c r="S101" s="7">
        <v>15520</v>
      </c>
      <c r="T101" s="7" t="s">
        <v>81</v>
      </c>
      <c r="U101" s="7" t="s">
        <v>81</v>
      </c>
      <c r="V101" s="7">
        <v>8</v>
      </c>
      <c r="W101" s="7" t="s">
        <v>3039</v>
      </c>
      <c r="X101" s="7" t="s">
        <v>3040</v>
      </c>
      <c r="Y101" s="7" t="s">
        <v>3041</v>
      </c>
      <c r="Z101" s="7" t="s">
        <v>3042</v>
      </c>
      <c r="AA101" s="7" t="s">
        <v>3043</v>
      </c>
      <c r="AB101" s="7" t="s">
        <v>384</v>
      </c>
      <c r="AC101" s="7" t="s">
        <v>327</v>
      </c>
      <c r="AD101" s="7" t="s">
        <v>328</v>
      </c>
      <c r="AE101" s="7"/>
      <c r="AF101" s="7"/>
      <c r="AG101" s="7"/>
      <c r="AH101" s="7" t="s">
        <v>212</v>
      </c>
      <c r="AI101" s="7" t="s">
        <v>213</v>
      </c>
      <c r="AJ101" s="7" t="s">
        <v>161</v>
      </c>
      <c r="AK101" s="7" t="s">
        <v>162</v>
      </c>
      <c r="AL101" s="7" t="s">
        <v>1620</v>
      </c>
      <c r="AM101" s="7" t="s">
        <v>1621</v>
      </c>
      <c r="AN101" s="7"/>
      <c r="AO101" s="7"/>
      <c r="AP101" s="9">
        <v>41136</v>
      </c>
      <c r="AQ101" s="9">
        <v>43792</v>
      </c>
      <c r="AR101" s="9">
        <v>36130</v>
      </c>
      <c r="AS101" s="9">
        <v>43465</v>
      </c>
      <c r="AT101" s="7" t="s">
        <v>85</v>
      </c>
      <c r="AU101" s="7" t="s">
        <v>85</v>
      </c>
      <c r="AV101" s="7" t="s">
        <v>85</v>
      </c>
      <c r="AW101" s="7" t="s">
        <v>194</v>
      </c>
      <c r="AX101" s="7"/>
      <c r="AY101" s="7"/>
      <c r="AZ101" s="7"/>
      <c r="BA101" s="7"/>
      <c r="BB101" s="7"/>
      <c r="BC101" s="7" t="s">
        <v>386</v>
      </c>
      <c r="BD101" s="7">
        <v>3034</v>
      </c>
      <c r="BE101" s="7">
        <v>32734</v>
      </c>
      <c r="BF101" s="7"/>
      <c r="BG101" s="7"/>
      <c r="BH101" s="7"/>
      <c r="BI101" s="7">
        <v>199984.9</v>
      </c>
      <c r="BJ101" s="7">
        <v>0</v>
      </c>
      <c r="BK101" s="7">
        <v>199984.9</v>
      </c>
      <c r="BL101" s="7">
        <v>0</v>
      </c>
      <c r="BM101" s="7">
        <v>0</v>
      </c>
      <c r="BN101" s="7">
        <v>0</v>
      </c>
      <c r="BO101" s="7">
        <v>15394</v>
      </c>
      <c r="BP101" s="7">
        <v>-15.1</v>
      </c>
      <c r="BQ101" s="7">
        <v>0</v>
      </c>
      <c r="BR101" s="7">
        <v>-15.1</v>
      </c>
      <c r="BS101" s="7"/>
      <c r="BT101" s="7">
        <v>87</v>
      </c>
      <c r="BU101" s="7">
        <v>7.2</v>
      </c>
      <c r="BV101" s="7" t="s">
        <v>87</v>
      </c>
      <c r="BW101" s="7">
        <v>8900</v>
      </c>
      <c r="BX101" s="7">
        <v>2018</v>
      </c>
      <c r="BY101" s="7">
        <v>6</v>
      </c>
      <c r="BZ101" s="7" t="s">
        <v>2246</v>
      </c>
      <c r="CA101" s="7">
        <v>1.5</v>
      </c>
      <c r="CB101" s="7" t="s">
        <v>3001</v>
      </c>
    </row>
    <row r="102" spans="1:80" x14ac:dyDescent="0.25">
      <c r="A102" s="7" t="s">
        <v>382</v>
      </c>
      <c r="B102" s="7" t="s">
        <v>374</v>
      </c>
      <c r="C102" s="7" t="s">
        <v>212</v>
      </c>
      <c r="D102" s="7" t="s">
        <v>383</v>
      </c>
      <c r="E102" s="7">
        <v>8.5399999999999991</v>
      </c>
      <c r="F102" s="7">
        <v>0</v>
      </c>
      <c r="G102" s="7">
        <v>-8.5399999999999991</v>
      </c>
      <c r="H102" s="7">
        <v>0</v>
      </c>
      <c r="I102" s="7">
        <v>0</v>
      </c>
      <c r="J102" s="8">
        <v>0</v>
      </c>
      <c r="K102" s="7">
        <v>-8.5399999999999991</v>
      </c>
      <c r="L102" s="7">
        <v>0</v>
      </c>
      <c r="M102" s="8">
        <v>0</v>
      </c>
      <c r="N102" s="7">
        <v>0</v>
      </c>
      <c r="O102" s="7" t="s">
        <v>187</v>
      </c>
      <c r="P102" s="7" t="s">
        <v>80</v>
      </c>
      <c r="Q102" s="7"/>
      <c r="R102" s="7">
        <v>311</v>
      </c>
      <c r="S102" s="7">
        <v>15520</v>
      </c>
      <c r="T102" s="7" t="s">
        <v>81</v>
      </c>
      <c r="U102" s="7" t="s">
        <v>81</v>
      </c>
      <c r="V102" s="7">
        <v>8</v>
      </c>
      <c r="W102" s="7" t="s">
        <v>3039</v>
      </c>
      <c r="X102" s="7" t="s">
        <v>3040</v>
      </c>
      <c r="Y102" s="7" t="s">
        <v>3041</v>
      </c>
      <c r="Z102" s="7" t="s">
        <v>3042</v>
      </c>
      <c r="AA102" s="7" t="s">
        <v>3043</v>
      </c>
      <c r="AB102" s="7" t="s">
        <v>384</v>
      </c>
      <c r="AC102" s="7" t="s">
        <v>327</v>
      </c>
      <c r="AD102" s="7" t="s">
        <v>328</v>
      </c>
      <c r="AE102" s="7"/>
      <c r="AF102" s="7"/>
      <c r="AG102" s="7"/>
      <c r="AH102" s="7" t="s">
        <v>212</v>
      </c>
      <c r="AI102" s="7" t="s">
        <v>213</v>
      </c>
      <c r="AJ102" s="7" t="s">
        <v>161</v>
      </c>
      <c r="AK102" s="7" t="s">
        <v>162</v>
      </c>
      <c r="AL102" s="7" t="s">
        <v>1620</v>
      </c>
      <c r="AM102" s="7" t="s">
        <v>1621</v>
      </c>
      <c r="AN102" s="7"/>
      <c r="AO102" s="7"/>
      <c r="AP102" s="9">
        <v>41460</v>
      </c>
      <c r="AQ102" s="9">
        <v>43792</v>
      </c>
      <c r="AR102" s="9">
        <v>36130</v>
      </c>
      <c r="AS102" s="9">
        <v>43465</v>
      </c>
      <c r="AT102" s="7" t="s">
        <v>85</v>
      </c>
      <c r="AU102" s="7" t="s">
        <v>85</v>
      </c>
      <c r="AV102" s="7" t="s">
        <v>85</v>
      </c>
      <c r="AW102" s="7" t="s">
        <v>194</v>
      </c>
      <c r="AX102" s="7"/>
      <c r="AY102" s="7"/>
      <c r="AZ102" s="7"/>
      <c r="BA102" s="7"/>
      <c r="BB102" s="7"/>
      <c r="BC102" s="7" t="s">
        <v>375</v>
      </c>
      <c r="BD102" s="7">
        <v>3034</v>
      </c>
      <c r="BE102" s="7">
        <v>36874</v>
      </c>
      <c r="BF102" s="7"/>
      <c r="BG102" s="7"/>
      <c r="BH102" s="7"/>
      <c r="BI102" s="7">
        <v>199991.46</v>
      </c>
      <c r="BJ102" s="7">
        <v>0</v>
      </c>
      <c r="BK102" s="7">
        <v>199991.46</v>
      </c>
      <c r="BL102" s="7">
        <v>0</v>
      </c>
      <c r="BM102" s="7">
        <v>0</v>
      </c>
      <c r="BN102" s="7">
        <v>0</v>
      </c>
      <c r="BO102" s="7">
        <v>125694</v>
      </c>
      <c r="BP102" s="7">
        <v>-8.5399999999999991</v>
      </c>
      <c r="BQ102" s="7">
        <v>0</v>
      </c>
      <c r="BR102" s="7">
        <v>-8.5399999999999991</v>
      </c>
      <c r="BS102" s="7"/>
      <c r="BT102" s="7">
        <v>76</v>
      </c>
      <c r="BU102" s="7">
        <v>6.3</v>
      </c>
      <c r="BV102" s="7" t="s">
        <v>87</v>
      </c>
      <c r="BW102" s="7">
        <v>8900</v>
      </c>
      <c r="BX102" s="7">
        <v>2018</v>
      </c>
      <c r="BY102" s="7">
        <v>6</v>
      </c>
      <c r="BZ102" s="7" t="s">
        <v>2246</v>
      </c>
      <c r="CA102" s="7">
        <v>1.5</v>
      </c>
      <c r="CB102" s="7" t="s">
        <v>3001</v>
      </c>
    </row>
    <row r="103" spans="1:80" x14ac:dyDescent="0.25">
      <c r="A103" s="7" t="s">
        <v>387</v>
      </c>
      <c r="B103" s="7" t="s">
        <v>390</v>
      </c>
      <c r="C103" s="7" t="s">
        <v>155</v>
      </c>
      <c r="D103" s="7" t="s">
        <v>388</v>
      </c>
      <c r="E103" s="7">
        <v>13981.33</v>
      </c>
      <c r="F103" s="7">
        <v>0</v>
      </c>
      <c r="G103" s="7">
        <v>0</v>
      </c>
      <c r="H103" s="7">
        <v>0</v>
      </c>
      <c r="I103" s="7">
        <v>0</v>
      </c>
      <c r="J103" s="8">
        <v>0</v>
      </c>
      <c r="K103" s="7">
        <v>0</v>
      </c>
      <c r="L103" s="7">
        <v>13981.33</v>
      </c>
      <c r="M103" s="8">
        <v>0</v>
      </c>
      <c r="N103" s="7">
        <v>13981.33</v>
      </c>
      <c r="O103" s="7" t="s">
        <v>187</v>
      </c>
      <c r="P103" s="7" t="s">
        <v>80</v>
      </c>
      <c r="Q103" s="7"/>
      <c r="R103" s="7">
        <v>311</v>
      </c>
      <c r="S103" s="7">
        <v>15520</v>
      </c>
      <c r="T103" s="7" t="s">
        <v>81</v>
      </c>
      <c r="U103" s="7" t="s">
        <v>81</v>
      </c>
      <c r="V103" s="7">
        <v>8</v>
      </c>
      <c r="W103" s="7" t="s">
        <v>3039</v>
      </c>
      <c r="X103" s="7" t="s">
        <v>3040</v>
      </c>
      <c r="Y103" s="7" t="s">
        <v>3041</v>
      </c>
      <c r="Z103" s="7" t="s">
        <v>3042</v>
      </c>
      <c r="AA103" s="7" t="s">
        <v>3043</v>
      </c>
      <c r="AB103" s="7" t="s">
        <v>389</v>
      </c>
      <c r="AC103" s="7" t="s">
        <v>327</v>
      </c>
      <c r="AD103" s="7" t="s">
        <v>328</v>
      </c>
      <c r="AE103" s="7"/>
      <c r="AF103" s="7"/>
      <c r="AG103" s="7"/>
      <c r="AH103" s="7" t="s">
        <v>156</v>
      </c>
      <c r="AI103" s="7" t="s">
        <v>214</v>
      </c>
      <c r="AJ103" s="7" t="s">
        <v>155</v>
      </c>
      <c r="AK103" s="7" t="s">
        <v>156</v>
      </c>
      <c r="AL103" s="7" t="s">
        <v>1618</v>
      </c>
      <c r="AM103" s="7" t="s">
        <v>1619</v>
      </c>
      <c r="AN103" s="7"/>
      <c r="AO103" s="7"/>
      <c r="AP103" s="9">
        <v>38769</v>
      </c>
      <c r="AQ103" s="9">
        <v>44196</v>
      </c>
      <c r="AR103" s="9">
        <v>37742</v>
      </c>
      <c r="AS103" s="9">
        <v>43273</v>
      </c>
      <c r="AT103" s="7" t="s">
        <v>85</v>
      </c>
      <c r="AU103" s="7" t="s">
        <v>86</v>
      </c>
      <c r="AV103" s="7" t="s">
        <v>96</v>
      </c>
      <c r="AW103" s="7"/>
      <c r="AX103" s="7"/>
      <c r="AY103" s="7"/>
      <c r="AZ103" s="7"/>
      <c r="BA103" s="7"/>
      <c r="BB103" s="7"/>
      <c r="BC103" s="7" t="s">
        <v>391</v>
      </c>
      <c r="BD103" s="7">
        <v>2986</v>
      </c>
      <c r="BE103" s="7">
        <v>9292</v>
      </c>
      <c r="BF103" s="7"/>
      <c r="BG103" s="7"/>
      <c r="BH103" s="7"/>
      <c r="BI103" s="7">
        <v>98096.01</v>
      </c>
      <c r="BJ103" s="7">
        <v>0</v>
      </c>
      <c r="BK103" s="7">
        <v>84114.68</v>
      </c>
      <c r="BL103" s="7">
        <v>13981.33</v>
      </c>
      <c r="BM103" s="7">
        <v>13981.330000000002</v>
      </c>
      <c r="BN103" s="7">
        <v>0</v>
      </c>
      <c r="BO103" s="7">
        <v>13981</v>
      </c>
      <c r="BP103" s="7">
        <v>0</v>
      </c>
      <c r="BQ103" s="7">
        <v>0</v>
      </c>
      <c r="BR103" s="7">
        <v>0</v>
      </c>
      <c r="BS103" s="7"/>
      <c r="BT103" s="7">
        <v>178</v>
      </c>
      <c r="BU103" s="7">
        <v>14.8</v>
      </c>
      <c r="BV103" s="7" t="s">
        <v>87</v>
      </c>
      <c r="BW103" s="7">
        <v>11910</v>
      </c>
      <c r="BX103" s="7">
        <v>2018</v>
      </c>
      <c r="BY103" s="7">
        <v>6</v>
      </c>
      <c r="BZ103" s="7" t="s">
        <v>2246</v>
      </c>
      <c r="CA103" s="7">
        <v>1.5</v>
      </c>
      <c r="CB103" s="7" t="s">
        <v>3001</v>
      </c>
    </row>
    <row r="104" spans="1:80" x14ac:dyDescent="0.25">
      <c r="A104" s="7" t="s">
        <v>387</v>
      </c>
      <c r="B104" s="7" t="s">
        <v>392</v>
      </c>
      <c r="C104" s="7" t="s">
        <v>212</v>
      </c>
      <c r="D104" s="7" t="s">
        <v>388</v>
      </c>
      <c r="E104" s="7">
        <v>1550</v>
      </c>
      <c r="F104" s="7">
        <v>0</v>
      </c>
      <c r="G104" s="7">
        <v>-1550</v>
      </c>
      <c r="H104" s="7">
        <v>0</v>
      </c>
      <c r="I104" s="7">
        <v>0</v>
      </c>
      <c r="J104" s="8">
        <v>0</v>
      </c>
      <c r="K104" s="7">
        <v>-1550</v>
      </c>
      <c r="L104" s="7">
        <v>0</v>
      </c>
      <c r="M104" s="8">
        <v>0</v>
      </c>
      <c r="N104" s="7">
        <v>0</v>
      </c>
      <c r="O104" s="7" t="s">
        <v>187</v>
      </c>
      <c r="P104" s="7" t="s">
        <v>80</v>
      </c>
      <c r="Q104" s="7"/>
      <c r="R104" s="7">
        <v>311</v>
      </c>
      <c r="S104" s="7">
        <v>15520</v>
      </c>
      <c r="T104" s="7" t="s">
        <v>81</v>
      </c>
      <c r="U104" s="7" t="s">
        <v>81</v>
      </c>
      <c r="V104" s="7">
        <v>8</v>
      </c>
      <c r="W104" s="7" t="s">
        <v>3039</v>
      </c>
      <c r="X104" s="7" t="s">
        <v>3040</v>
      </c>
      <c r="Y104" s="7" t="s">
        <v>3041</v>
      </c>
      <c r="Z104" s="7" t="s">
        <v>3042</v>
      </c>
      <c r="AA104" s="7" t="s">
        <v>3043</v>
      </c>
      <c r="AB104" s="7" t="s">
        <v>389</v>
      </c>
      <c r="AC104" s="7" t="s">
        <v>327</v>
      </c>
      <c r="AD104" s="7" t="s">
        <v>328</v>
      </c>
      <c r="AE104" s="7"/>
      <c r="AF104" s="7"/>
      <c r="AG104" s="7"/>
      <c r="AH104" s="7" t="s">
        <v>212</v>
      </c>
      <c r="AI104" s="7" t="s">
        <v>213</v>
      </c>
      <c r="AJ104" s="7" t="s">
        <v>161</v>
      </c>
      <c r="AK104" s="7" t="s">
        <v>162</v>
      </c>
      <c r="AL104" s="7" t="s">
        <v>1620</v>
      </c>
      <c r="AM104" s="7" t="s">
        <v>1621</v>
      </c>
      <c r="AN104" s="7"/>
      <c r="AO104" s="7"/>
      <c r="AP104" s="9">
        <v>37911</v>
      </c>
      <c r="AQ104" s="9">
        <v>43792</v>
      </c>
      <c r="AR104" s="9">
        <v>37742</v>
      </c>
      <c r="AS104" s="9">
        <v>43273</v>
      </c>
      <c r="AT104" s="7" t="s">
        <v>85</v>
      </c>
      <c r="AU104" s="7" t="s">
        <v>86</v>
      </c>
      <c r="AV104" s="7" t="s">
        <v>85</v>
      </c>
      <c r="AW104" s="7"/>
      <c r="AX104" s="7"/>
      <c r="AY104" s="7"/>
      <c r="AZ104" s="7"/>
      <c r="BA104" s="7"/>
      <c r="BB104" s="7"/>
      <c r="BC104" s="7" t="s">
        <v>163</v>
      </c>
      <c r="BD104" s="7">
        <v>3034</v>
      </c>
      <c r="BE104" s="7">
        <v>4862</v>
      </c>
      <c r="BF104" s="7"/>
      <c r="BG104" s="7"/>
      <c r="BH104" s="7"/>
      <c r="BI104" s="7">
        <v>8450</v>
      </c>
      <c r="BJ104" s="7">
        <v>0</v>
      </c>
      <c r="BK104" s="7">
        <v>8450</v>
      </c>
      <c r="BL104" s="7">
        <v>0</v>
      </c>
      <c r="BM104" s="7">
        <v>0</v>
      </c>
      <c r="BN104" s="7">
        <v>0</v>
      </c>
      <c r="BO104" s="7">
        <v>1550</v>
      </c>
      <c r="BP104" s="7">
        <v>-1550</v>
      </c>
      <c r="BQ104" s="7">
        <v>0</v>
      </c>
      <c r="BR104" s="7">
        <v>-1550</v>
      </c>
      <c r="BS104" s="7"/>
      <c r="BT104" s="7">
        <v>193</v>
      </c>
      <c r="BU104" s="7">
        <v>16.100000000000001</v>
      </c>
      <c r="BV104" s="7" t="s">
        <v>87</v>
      </c>
      <c r="BW104" s="7">
        <v>11910</v>
      </c>
      <c r="BX104" s="7">
        <v>2018</v>
      </c>
      <c r="BY104" s="7">
        <v>6</v>
      </c>
      <c r="BZ104" s="7" t="s">
        <v>2246</v>
      </c>
      <c r="CA104" s="7">
        <v>1.5</v>
      </c>
      <c r="CB104" s="7" t="s">
        <v>3001</v>
      </c>
    </row>
    <row r="105" spans="1:80" x14ac:dyDescent="0.25">
      <c r="A105" s="7" t="s">
        <v>387</v>
      </c>
      <c r="B105" s="7" t="s">
        <v>360</v>
      </c>
      <c r="C105" s="7" t="s">
        <v>212</v>
      </c>
      <c r="D105" s="7" t="s">
        <v>388</v>
      </c>
      <c r="E105" s="7">
        <v>763.66</v>
      </c>
      <c r="F105" s="7">
        <v>0</v>
      </c>
      <c r="G105" s="7">
        <v>-763.66</v>
      </c>
      <c r="H105" s="7">
        <v>0</v>
      </c>
      <c r="I105" s="7">
        <v>0</v>
      </c>
      <c r="J105" s="8">
        <v>0</v>
      </c>
      <c r="K105" s="7">
        <v>-763.66</v>
      </c>
      <c r="L105" s="7">
        <v>0</v>
      </c>
      <c r="M105" s="8">
        <v>0</v>
      </c>
      <c r="N105" s="7">
        <v>0</v>
      </c>
      <c r="O105" s="7" t="s">
        <v>187</v>
      </c>
      <c r="P105" s="7" t="s">
        <v>80</v>
      </c>
      <c r="Q105" s="7"/>
      <c r="R105" s="7">
        <v>311</v>
      </c>
      <c r="S105" s="7">
        <v>15520</v>
      </c>
      <c r="T105" s="7" t="s">
        <v>81</v>
      </c>
      <c r="U105" s="7" t="s">
        <v>81</v>
      </c>
      <c r="V105" s="7">
        <v>8</v>
      </c>
      <c r="W105" s="7" t="s">
        <v>3039</v>
      </c>
      <c r="X105" s="7" t="s">
        <v>3040</v>
      </c>
      <c r="Y105" s="7" t="s">
        <v>3041</v>
      </c>
      <c r="Z105" s="7" t="s">
        <v>3042</v>
      </c>
      <c r="AA105" s="7" t="s">
        <v>3043</v>
      </c>
      <c r="AB105" s="7" t="s">
        <v>389</v>
      </c>
      <c r="AC105" s="7" t="s">
        <v>327</v>
      </c>
      <c r="AD105" s="7" t="s">
        <v>328</v>
      </c>
      <c r="AE105" s="7"/>
      <c r="AF105" s="7"/>
      <c r="AG105" s="7"/>
      <c r="AH105" s="7" t="s">
        <v>212</v>
      </c>
      <c r="AI105" s="7" t="s">
        <v>213</v>
      </c>
      <c r="AJ105" s="7" t="s">
        <v>161</v>
      </c>
      <c r="AK105" s="7" t="s">
        <v>162</v>
      </c>
      <c r="AL105" s="7" t="s">
        <v>1620</v>
      </c>
      <c r="AM105" s="7" t="s">
        <v>1621</v>
      </c>
      <c r="AN105" s="7"/>
      <c r="AO105" s="7"/>
      <c r="AP105" s="9">
        <v>38259</v>
      </c>
      <c r="AQ105" s="9">
        <v>43792</v>
      </c>
      <c r="AR105" s="9">
        <v>37742</v>
      </c>
      <c r="AS105" s="9">
        <v>43273</v>
      </c>
      <c r="AT105" s="7" t="s">
        <v>85</v>
      </c>
      <c r="AU105" s="7" t="s">
        <v>86</v>
      </c>
      <c r="AV105" s="7" t="s">
        <v>85</v>
      </c>
      <c r="AW105" s="7"/>
      <c r="AX105" s="7"/>
      <c r="AY105" s="7"/>
      <c r="AZ105" s="7"/>
      <c r="BA105" s="7"/>
      <c r="BB105" s="7"/>
      <c r="BC105" s="7" t="s">
        <v>163</v>
      </c>
      <c r="BD105" s="7">
        <v>3034</v>
      </c>
      <c r="BE105" s="7">
        <v>6831</v>
      </c>
      <c r="BF105" s="7"/>
      <c r="BG105" s="7"/>
      <c r="BH105" s="7"/>
      <c r="BI105" s="7">
        <v>18836.34</v>
      </c>
      <c r="BJ105" s="7">
        <v>0</v>
      </c>
      <c r="BK105" s="7">
        <v>18836.34</v>
      </c>
      <c r="BL105" s="7">
        <v>0</v>
      </c>
      <c r="BM105" s="7">
        <v>0</v>
      </c>
      <c r="BN105" s="7">
        <v>0</v>
      </c>
      <c r="BO105" s="7">
        <v>10230</v>
      </c>
      <c r="BP105" s="7">
        <v>-763.66</v>
      </c>
      <c r="BQ105" s="7">
        <v>0</v>
      </c>
      <c r="BR105" s="7">
        <v>-763.66</v>
      </c>
      <c r="BS105" s="7"/>
      <c r="BT105" s="7">
        <v>182</v>
      </c>
      <c r="BU105" s="7">
        <v>15.2</v>
      </c>
      <c r="BV105" s="7" t="s">
        <v>87</v>
      </c>
      <c r="BW105" s="7">
        <v>11910</v>
      </c>
      <c r="BX105" s="7">
        <v>2018</v>
      </c>
      <c r="BY105" s="7">
        <v>6</v>
      </c>
      <c r="BZ105" s="7" t="s">
        <v>2246</v>
      </c>
      <c r="CA105" s="7">
        <v>1.5</v>
      </c>
      <c r="CB105" s="7" t="s">
        <v>3001</v>
      </c>
    </row>
    <row r="106" spans="1:80" x14ac:dyDescent="0.25">
      <c r="A106" s="7" t="s">
        <v>393</v>
      </c>
      <c r="B106" s="7" t="s">
        <v>359</v>
      </c>
      <c r="C106" s="7" t="s">
        <v>212</v>
      </c>
      <c r="D106" s="7" t="s">
        <v>394</v>
      </c>
      <c r="E106" s="7">
        <v>3987.8</v>
      </c>
      <c r="F106" s="7">
        <v>0</v>
      </c>
      <c r="G106" s="7">
        <v>-3987.87</v>
      </c>
      <c r="H106" s="7">
        <v>0</v>
      </c>
      <c r="I106" s="7">
        <v>0</v>
      </c>
      <c r="J106" s="8">
        <v>0</v>
      </c>
      <c r="K106" s="7">
        <v>-3987.87</v>
      </c>
      <c r="L106" s="7">
        <v>-6.9999999999708962E-2</v>
      </c>
      <c r="M106" s="8">
        <v>0</v>
      </c>
      <c r="N106" s="7">
        <v>-6.9999999999708962E-2</v>
      </c>
      <c r="O106" s="7" t="s">
        <v>187</v>
      </c>
      <c r="P106" s="7" t="s">
        <v>80</v>
      </c>
      <c r="Q106" s="7"/>
      <c r="R106" s="7">
        <v>311</v>
      </c>
      <c r="S106" s="7">
        <v>15520</v>
      </c>
      <c r="T106" s="7" t="s">
        <v>81</v>
      </c>
      <c r="U106" s="7" t="s">
        <v>81</v>
      </c>
      <c r="V106" s="7">
        <v>8</v>
      </c>
      <c r="W106" s="7" t="s">
        <v>3039</v>
      </c>
      <c r="X106" s="7" t="s">
        <v>3040</v>
      </c>
      <c r="Y106" s="7" t="s">
        <v>3041</v>
      </c>
      <c r="Z106" s="7" t="s">
        <v>3042</v>
      </c>
      <c r="AA106" s="7" t="s">
        <v>3043</v>
      </c>
      <c r="AB106" s="7" t="s">
        <v>395</v>
      </c>
      <c r="AC106" s="7" t="s">
        <v>327</v>
      </c>
      <c r="AD106" s="7" t="s">
        <v>328</v>
      </c>
      <c r="AE106" s="7"/>
      <c r="AF106" s="7"/>
      <c r="AG106" s="7"/>
      <c r="AH106" s="7" t="s">
        <v>212</v>
      </c>
      <c r="AI106" s="7" t="s">
        <v>213</v>
      </c>
      <c r="AJ106" s="7" t="s">
        <v>161</v>
      </c>
      <c r="AK106" s="7" t="s">
        <v>162</v>
      </c>
      <c r="AL106" s="7" t="s">
        <v>1620</v>
      </c>
      <c r="AM106" s="7" t="s">
        <v>1621</v>
      </c>
      <c r="AN106" s="7"/>
      <c r="AO106" s="7"/>
      <c r="AP106" s="9">
        <v>37257</v>
      </c>
      <c r="AQ106" s="9">
        <v>43792</v>
      </c>
      <c r="AR106" s="9">
        <v>37773</v>
      </c>
      <c r="AS106" s="9">
        <v>43638</v>
      </c>
      <c r="AT106" s="7" t="s">
        <v>85</v>
      </c>
      <c r="AU106" s="7" t="s">
        <v>85</v>
      </c>
      <c r="AV106" s="7" t="s">
        <v>85</v>
      </c>
      <c r="AW106" s="7"/>
      <c r="AX106" s="7"/>
      <c r="AY106" s="7"/>
      <c r="AZ106" s="7"/>
      <c r="BA106" s="7"/>
      <c r="BB106" s="7"/>
      <c r="BC106" s="7" t="s">
        <v>163</v>
      </c>
      <c r="BD106" s="7">
        <v>3034</v>
      </c>
      <c r="BE106" s="7">
        <v>2691</v>
      </c>
      <c r="BF106" s="7"/>
      <c r="BG106" s="7"/>
      <c r="BH106" s="7"/>
      <c r="BI106" s="7">
        <v>348375.4</v>
      </c>
      <c r="BJ106" s="7">
        <v>0</v>
      </c>
      <c r="BK106" s="7">
        <v>348375.4</v>
      </c>
      <c r="BL106" s="7">
        <v>0</v>
      </c>
      <c r="BM106" s="7">
        <v>0</v>
      </c>
      <c r="BN106" s="7">
        <v>0</v>
      </c>
      <c r="BO106" s="7">
        <v>4745</v>
      </c>
      <c r="BP106" s="7">
        <v>-3987.87</v>
      </c>
      <c r="BQ106" s="7">
        <v>0</v>
      </c>
      <c r="BR106" s="7">
        <v>-3987.87</v>
      </c>
      <c r="BS106" s="7"/>
      <c r="BT106" s="7">
        <v>214</v>
      </c>
      <c r="BU106" s="7">
        <v>17.8</v>
      </c>
      <c r="BV106" s="7" t="s">
        <v>87</v>
      </c>
      <c r="BW106" s="7">
        <v>11952</v>
      </c>
      <c r="BX106" s="7">
        <v>2018</v>
      </c>
      <c r="BY106" s="7">
        <v>6</v>
      </c>
      <c r="BZ106" s="7" t="s">
        <v>2246</v>
      </c>
      <c r="CA106" s="7">
        <v>1.5</v>
      </c>
      <c r="CB106" s="7" t="s">
        <v>3001</v>
      </c>
    </row>
    <row r="107" spans="1:80" x14ac:dyDescent="0.25">
      <c r="A107" s="7" t="s">
        <v>393</v>
      </c>
      <c r="B107" s="7" t="s">
        <v>360</v>
      </c>
      <c r="C107" s="7" t="s">
        <v>212</v>
      </c>
      <c r="D107" s="7" t="s">
        <v>394</v>
      </c>
      <c r="E107" s="7">
        <v>3380.37</v>
      </c>
      <c r="F107" s="7">
        <v>0</v>
      </c>
      <c r="G107" s="7">
        <v>-3380.37</v>
      </c>
      <c r="H107" s="7">
        <v>0</v>
      </c>
      <c r="I107" s="7">
        <v>0</v>
      </c>
      <c r="J107" s="8">
        <v>0</v>
      </c>
      <c r="K107" s="7">
        <v>-3380.37</v>
      </c>
      <c r="L107" s="7">
        <v>0</v>
      </c>
      <c r="M107" s="8">
        <v>0</v>
      </c>
      <c r="N107" s="7">
        <v>0</v>
      </c>
      <c r="O107" s="7" t="s">
        <v>187</v>
      </c>
      <c r="P107" s="7" t="s">
        <v>80</v>
      </c>
      <c r="Q107" s="7"/>
      <c r="R107" s="7">
        <v>311</v>
      </c>
      <c r="S107" s="7">
        <v>15520</v>
      </c>
      <c r="T107" s="7" t="s">
        <v>81</v>
      </c>
      <c r="U107" s="7" t="s">
        <v>81</v>
      </c>
      <c r="V107" s="7">
        <v>8</v>
      </c>
      <c r="W107" s="7" t="s">
        <v>3039</v>
      </c>
      <c r="X107" s="7" t="s">
        <v>3040</v>
      </c>
      <c r="Y107" s="7" t="s">
        <v>3041</v>
      </c>
      <c r="Z107" s="7" t="s">
        <v>3042</v>
      </c>
      <c r="AA107" s="7" t="s">
        <v>3043</v>
      </c>
      <c r="AB107" s="7" t="s">
        <v>395</v>
      </c>
      <c r="AC107" s="7" t="s">
        <v>327</v>
      </c>
      <c r="AD107" s="7" t="s">
        <v>328</v>
      </c>
      <c r="AE107" s="7"/>
      <c r="AF107" s="7"/>
      <c r="AG107" s="7"/>
      <c r="AH107" s="7" t="s">
        <v>212</v>
      </c>
      <c r="AI107" s="7" t="s">
        <v>213</v>
      </c>
      <c r="AJ107" s="7" t="s">
        <v>161</v>
      </c>
      <c r="AK107" s="7" t="s">
        <v>162</v>
      </c>
      <c r="AL107" s="7" t="s">
        <v>1620</v>
      </c>
      <c r="AM107" s="7" t="s">
        <v>1621</v>
      </c>
      <c r="AN107" s="7"/>
      <c r="AO107" s="7"/>
      <c r="AP107" s="9">
        <v>38259</v>
      </c>
      <c r="AQ107" s="9">
        <v>43792</v>
      </c>
      <c r="AR107" s="9">
        <v>37773</v>
      </c>
      <c r="AS107" s="9">
        <v>43638</v>
      </c>
      <c r="AT107" s="7" t="s">
        <v>85</v>
      </c>
      <c r="AU107" s="7" t="s">
        <v>85</v>
      </c>
      <c r="AV107" s="7" t="s">
        <v>85</v>
      </c>
      <c r="AW107" s="7"/>
      <c r="AX107" s="7"/>
      <c r="AY107" s="7"/>
      <c r="AZ107" s="7"/>
      <c r="BA107" s="7"/>
      <c r="BB107" s="7"/>
      <c r="BC107" s="7" t="s">
        <v>163</v>
      </c>
      <c r="BD107" s="7">
        <v>3034</v>
      </c>
      <c r="BE107" s="7">
        <v>6831</v>
      </c>
      <c r="BF107" s="7"/>
      <c r="BG107" s="7"/>
      <c r="BH107" s="7"/>
      <c r="BI107" s="7">
        <v>68700.63</v>
      </c>
      <c r="BJ107" s="7">
        <v>0</v>
      </c>
      <c r="BK107" s="7">
        <v>68700.63</v>
      </c>
      <c r="BL107" s="7">
        <v>0</v>
      </c>
      <c r="BM107" s="7">
        <v>0</v>
      </c>
      <c r="BN107" s="7">
        <v>0</v>
      </c>
      <c r="BO107" s="7">
        <v>10230</v>
      </c>
      <c r="BP107" s="7">
        <v>-3380.37</v>
      </c>
      <c r="BQ107" s="7">
        <v>0</v>
      </c>
      <c r="BR107" s="7">
        <v>-3380.37</v>
      </c>
      <c r="BS107" s="7"/>
      <c r="BT107" s="7">
        <v>182</v>
      </c>
      <c r="BU107" s="7">
        <v>15.2</v>
      </c>
      <c r="BV107" s="7" t="s">
        <v>87</v>
      </c>
      <c r="BW107" s="7">
        <v>11952</v>
      </c>
      <c r="BX107" s="7">
        <v>2018</v>
      </c>
      <c r="BY107" s="7">
        <v>6</v>
      </c>
      <c r="BZ107" s="7" t="s">
        <v>2246</v>
      </c>
      <c r="CA107" s="7">
        <v>1.5</v>
      </c>
      <c r="CB107" s="7" t="s">
        <v>3001</v>
      </c>
    </row>
    <row r="108" spans="1:80" x14ac:dyDescent="0.25">
      <c r="A108" s="7" t="s">
        <v>396</v>
      </c>
      <c r="B108" s="7" t="s">
        <v>359</v>
      </c>
      <c r="C108" s="7" t="s">
        <v>212</v>
      </c>
      <c r="D108" s="7" t="s">
        <v>397</v>
      </c>
      <c r="E108" s="7">
        <v>21.83</v>
      </c>
      <c r="F108" s="7">
        <v>0</v>
      </c>
      <c r="G108" s="7">
        <v>-21.83</v>
      </c>
      <c r="H108" s="7">
        <v>0</v>
      </c>
      <c r="I108" s="7">
        <v>0</v>
      </c>
      <c r="J108" s="8">
        <v>0</v>
      </c>
      <c r="K108" s="7">
        <v>-21.83</v>
      </c>
      <c r="L108" s="7">
        <v>0</v>
      </c>
      <c r="M108" s="8">
        <v>0</v>
      </c>
      <c r="N108" s="7">
        <v>0</v>
      </c>
      <c r="O108" s="7" t="s">
        <v>187</v>
      </c>
      <c r="P108" s="7" t="s">
        <v>80</v>
      </c>
      <c r="Q108" s="7"/>
      <c r="R108" s="7">
        <v>311</v>
      </c>
      <c r="S108" s="7">
        <v>15520</v>
      </c>
      <c r="T108" s="7" t="s">
        <v>81</v>
      </c>
      <c r="U108" s="7" t="s">
        <v>81</v>
      </c>
      <c r="V108" s="7">
        <v>8</v>
      </c>
      <c r="W108" s="7" t="s">
        <v>3039</v>
      </c>
      <c r="X108" s="7" t="s">
        <v>3040</v>
      </c>
      <c r="Y108" s="7" t="s">
        <v>3041</v>
      </c>
      <c r="Z108" s="7" t="s">
        <v>3042</v>
      </c>
      <c r="AA108" s="7" t="s">
        <v>3043</v>
      </c>
      <c r="AB108" s="7" t="s">
        <v>398</v>
      </c>
      <c r="AC108" s="7" t="s">
        <v>327</v>
      </c>
      <c r="AD108" s="7" t="s">
        <v>328</v>
      </c>
      <c r="AE108" s="7"/>
      <c r="AF108" s="7"/>
      <c r="AG108" s="7"/>
      <c r="AH108" s="7" t="s">
        <v>212</v>
      </c>
      <c r="AI108" s="7" t="s">
        <v>213</v>
      </c>
      <c r="AJ108" s="7" t="s">
        <v>161</v>
      </c>
      <c r="AK108" s="7" t="s">
        <v>162</v>
      </c>
      <c r="AL108" s="7" t="s">
        <v>1620</v>
      </c>
      <c r="AM108" s="7" t="s">
        <v>1621</v>
      </c>
      <c r="AN108" s="7"/>
      <c r="AO108" s="7"/>
      <c r="AP108" s="9">
        <v>37257</v>
      </c>
      <c r="AQ108" s="9">
        <v>43792</v>
      </c>
      <c r="AR108" s="9">
        <v>37773</v>
      </c>
      <c r="AS108" s="9">
        <v>43266</v>
      </c>
      <c r="AT108" s="7" t="s">
        <v>85</v>
      </c>
      <c r="AU108" s="7" t="s">
        <v>86</v>
      </c>
      <c r="AV108" s="7" t="s">
        <v>85</v>
      </c>
      <c r="AW108" s="7"/>
      <c r="AX108" s="7"/>
      <c r="AY108" s="7"/>
      <c r="AZ108" s="7"/>
      <c r="BA108" s="7"/>
      <c r="BB108" s="7"/>
      <c r="BC108" s="7" t="s">
        <v>163</v>
      </c>
      <c r="BD108" s="7">
        <v>3034</v>
      </c>
      <c r="BE108" s="7">
        <v>2691</v>
      </c>
      <c r="BF108" s="7"/>
      <c r="BG108" s="7"/>
      <c r="BH108" s="7"/>
      <c r="BI108" s="7">
        <v>46460.480000000003</v>
      </c>
      <c r="BJ108" s="7">
        <v>0</v>
      </c>
      <c r="BK108" s="7">
        <v>46460.480000000003</v>
      </c>
      <c r="BL108" s="7">
        <v>0</v>
      </c>
      <c r="BM108" s="7">
        <v>0</v>
      </c>
      <c r="BN108" s="7">
        <v>0</v>
      </c>
      <c r="BO108" s="7">
        <v>4745</v>
      </c>
      <c r="BP108" s="7">
        <v>-21.83</v>
      </c>
      <c r="BQ108" s="7">
        <v>0</v>
      </c>
      <c r="BR108" s="7">
        <v>-21.83</v>
      </c>
      <c r="BS108" s="7"/>
      <c r="BT108" s="7">
        <v>214</v>
      </c>
      <c r="BU108" s="7">
        <v>17.8</v>
      </c>
      <c r="BV108" s="7" t="s">
        <v>87</v>
      </c>
      <c r="BW108" s="7">
        <v>11983</v>
      </c>
      <c r="BX108" s="7">
        <v>2018</v>
      </c>
      <c r="BY108" s="7">
        <v>6</v>
      </c>
      <c r="BZ108" s="7" t="s">
        <v>2246</v>
      </c>
      <c r="CA108" s="7">
        <v>1.5</v>
      </c>
      <c r="CB108" s="7" t="s">
        <v>3001</v>
      </c>
    </row>
    <row r="109" spans="1:80" x14ac:dyDescent="0.25">
      <c r="A109" s="7" t="s">
        <v>399</v>
      </c>
      <c r="B109" s="7" t="s">
        <v>346</v>
      </c>
      <c r="C109" s="7" t="s">
        <v>212</v>
      </c>
      <c r="D109" s="7" t="s">
        <v>1624</v>
      </c>
      <c r="E109" s="7">
        <v>1050.54</v>
      </c>
      <c r="F109" s="7">
        <v>0</v>
      </c>
      <c r="G109" s="7">
        <v>-1050.54</v>
      </c>
      <c r="H109" s="7">
        <v>0</v>
      </c>
      <c r="I109" s="7">
        <v>0</v>
      </c>
      <c r="J109" s="8">
        <v>0</v>
      </c>
      <c r="K109" s="7">
        <v>-1050.54</v>
      </c>
      <c r="L109" s="7">
        <v>0</v>
      </c>
      <c r="M109" s="8">
        <v>0</v>
      </c>
      <c r="N109" s="7">
        <v>0</v>
      </c>
      <c r="O109" s="7" t="s">
        <v>187</v>
      </c>
      <c r="P109" s="7" t="s">
        <v>80</v>
      </c>
      <c r="Q109" s="7"/>
      <c r="R109" s="7">
        <v>311</v>
      </c>
      <c r="S109" s="7">
        <v>15520</v>
      </c>
      <c r="T109" s="7" t="s">
        <v>81</v>
      </c>
      <c r="U109" s="7" t="s">
        <v>81</v>
      </c>
      <c r="V109" s="7">
        <v>8</v>
      </c>
      <c r="W109" s="7" t="s">
        <v>3039</v>
      </c>
      <c r="X109" s="7" t="s">
        <v>3040</v>
      </c>
      <c r="Y109" s="7" t="s">
        <v>3041</v>
      </c>
      <c r="Z109" s="7" t="s">
        <v>3042</v>
      </c>
      <c r="AA109" s="7" t="s">
        <v>3043</v>
      </c>
      <c r="AB109" s="7" t="s">
        <v>400</v>
      </c>
      <c r="AC109" s="7" t="s">
        <v>327</v>
      </c>
      <c r="AD109" s="7" t="s">
        <v>328</v>
      </c>
      <c r="AE109" s="7"/>
      <c r="AF109" s="7"/>
      <c r="AG109" s="7"/>
      <c r="AH109" s="7" t="s">
        <v>212</v>
      </c>
      <c r="AI109" s="7" t="s">
        <v>213</v>
      </c>
      <c r="AJ109" s="7" t="s">
        <v>161</v>
      </c>
      <c r="AK109" s="7" t="s">
        <v>162</v>
      </c>
      <c r="AL109" s="7" t="s">
        <v>1620</v>
      </c>
      <c r="AM109" s="7" t="s">
        <v>1621</v>
      </c>
      <c r="AN109" s="7"/>
      <c r="AO109" s="7"/>
      <c r="AP109" s="9">
        <v>38135</v>
      </c>
      <c r="AQ109" s="9">
        <v>43792</v>
      </c>
      <c r="AR109" s="9">
        <v>38406</v>
      </c>
      <c r="AS109" s="9">
        <v>43273</v>
      </c>
      <c r="AT109" s="7" t="s">
        <v>85</v>
      </c>
      <c r="AU109" s="7" t="s">
        <v>86</v>
      </c>
      <c r="AV109" s="7" t="s">
        <v>85</v>
      </c>
      <c r="AW109" s="7"/>
      <c r="AX109" s="7"/>
      <c r="AY109" s="7"/>
      <c r="AZ109" s="7"/>
      <c r="BA109" s="7"/>
      <c r="BB109" s="7"/>
      <c r="BC109" s="7" t="s">
        <v>163</v>
      </c>
      <c r="BD109" s="7">
        <v>3034</v>
      </c>
      <c r="BE109" s="7">
        <v>5759</v>
      </c>
      <c r="BF109" s="7"/>
      <c r="BG109" s="7"/>
      <c r="BH109" s="7"/>
      <c r="BI109" s="7">
        <v>298476.92</v>
      </c>
      <c r="BJ109" s="7">
        <v>0</v>
      </c>
      <c r="BK109" s="7">
        <v>298476.92</v>
      </c>
      <c r="BL109" s="7">
        <v>0</v>
      </c>
      <c r="BM109" s="7">
        <v>0</v>
      </c>
      <c r="BN109" s="7">
        <v>0</v>
      </c>
      <c r="BO109" s="7">
        <v>18230</v>
      </c>
      <c r="BP109" s="7">
        <v>-1050.54</v>
      </c>
      <c r="BQ109" s="7">
        <v>0</v>
      </c>
      <c r="BR109" s="7">
        <v>-1050.54</v>
      </c>
      <c r="BS109" s="7"/>
      <c r="BT109" s="7">
        <v>186</v>
      </c>
      <c r="BU109" s="7">
        <v>15.5</v>
      </c>
      <c r="BV109" s="7" t="s">
        <v>87</v>
      </c>
      <c r="BW109" s="7">
        <v>14364</v>
      </c>
      <c r="BX109" s="7">
        <v>2018</v>
      </c>
      <c r="BY109" s="7">
        <v>6</v>
      </c>
      <c r="BZ109" s="7" t="s">
        <v>2246</v>
      </c>
      <c r="CA109" s="7">
        <v>1.5</v>
      </c>
      <c r="CB109" s="7" t="s">
        <v>3001</v>
      </c>
    </row>
    <row r="110" spans="1:80" x14ac:dyDescent="0.25">
      <c r="A110" s="7" t="s">
        <v>399</v>
      </c>
      <c r="B110" s="7" t="s">
        <v>360</v>
      </c>
      <c r="C110" s="7" t="s">
        <v>212</v>
      </c>
      <c r="D110" s="7" t="s">
        <v>1624</v>
      </c>
      <c r="E110" s="7">
        <v>257.89</v>
      </c>
      <c r="F110" s="7">
        <v>0</v>
      </c>
      <c r="G110" s="7">
        <v>-257.89</v>
      </c>
      <c r="H110" s="7">
        <v>0</v>
      </c>
      <c r="I110" s="7">
        <v>0</v>
      </c>
      <c r="J110" s="8">
        <v>0</v>
      </c>
      <c r="K110" s="7">
        <v>-257.89</v>
      </c>
      <c r="L110" s="7">
        <v>0</v>
      </c>
      <c r="M110" s="8">
        <v>0</v>
      </c>
      <c r="N110" s="7">
        <v>0</v>
      </c>
      <c r="O110" s="7" t="s">
        <v>187</v>
      </c>
      <c r="P110" s="7" t="s">
        <v>80</v>
      </c>
      <c r="Q110" s="7"/>
      <c r="R110" s="7">
        <v>311</v>
      </c>
      <c r="S110" s="7">
        <v>15520</v>
      </c>
      <c r="T110" s="7" t="s">
        <v>81</v>
      </c>
      <c r="U110" s="7" t="s">
        <v>81</v>
      </c>
      <c r="V110" s="7">
        <v>8</v>
      </c>
      <c r="W110" s="7" t="s">
        <v>3039</v>
      </c>
      <c r="X110" s="7" t="s">
        <v>3040</v>
      </c>
      <c r="Y110" s="7" t="s">
        <v>3041</v>
      </c>
      <c r="Z110" s="7" t="s">
        <v>3042</v>
      </c>
      <c r="AA110" s="7" t="s">
        <v>3043</v>
      </c>
      <c r="AB110" s="7" t="s">
        <v>400</v>
      </c>
      <c r="AC110" s="7" t="s">
        <v>327</v>
      </c>
      <c r="AD110" s="7" t="s">
        <v>328</v>
      </c>
      <c r="AE110" s="7"/>
      <c r="AF110" s="7"/>
      <c r="AG110" s="7"/>
      <c r="AH110" s="7" t="s">
        <v>212</v>
      </c>
      <c r="AI110" s="7" t="s">
        <v>213</v>
      </c>
      <c r="AJ110" s="7" t="s">
        <v>161</v>
      </c>
      <c r="AK110" s="7" t="s">
        <v>162</v>
      </c>
      <c r="AL110" s="7" t="s">
        <v>1620</v>
      </c>
      <c r="AM110" s="7" t="s">
        <v>1621</v>
      </c>
      <c r="AN110" s="7"/>
      <c r="AO110" s="7"/>
      <c r="AP110" s="9">
        <v>38259</v>
      </c>
      <c r="AQ110" s="9">
        <v>43792</v>
      </c>
      <c r="AR110" s="9">
        <v>38406</v>
      </c>
      <c r="AS110" s="9">
        <v>43273</v>
      </c>
      <c r="AT110" s="7" t="s">
        <v>85</v>
      </c>
      <c r="AU110" s="7" t="s">
        <v>86</v>
      </c>
      <c r="AV110" s="7" t="s">
        <v>85</v>
      </c>
      <c r="AW110" s="7"/>
      <c r="AX110" s="7"/>
      <c r="AY110" s="7"/>
      <c r="AZ110" s="7"/>
      <c r="BA110" s="7"/>
      <c r="BB110" s="7"/>
      <c r="BC110" s="7" t="s">
        <v>163</v>
      </c>
      <c r="BD110" s="7">
        <v>3034</v>
      </c>
      <c r="BE110" s="7">
        <v>6831</v>
      </c>
      <c r="BF110" s="7"/>
      <c r="BG110" s="7"/>
      <c r="BH110" s="7"/>
      <c r="BI110" s="7">
        <v>28740.68</v>
      </c>
      <c r="BJ110" s="7">
        <v>0</v>
      </c>
      <c r="BK110" s="7">
        <v>28740.68</v>
      </c>
      <c r="BL110" s="7">
        <v>0</v>
      </c>
      <c r="BM110" s="7">
        <v>0</v>
      </c>
      <c r="BN110" s="7">
        <v>0</v>
      </c>
      <c r="BO110" s="7">
        <v>10230</v>
      </c>
      <c r="BP110" s="7">
        <v>-257.89</v>
      </c>
      <c r="BQ110" s="7">
        <v>0</v>
      </c>
      <c r="BR110" s="7">
        <v>-257.89</v>
      </c>
      <c r="BS110" s="7"/>
      <c r="BT110" s="7">
        <v>182</v>
      </c>
      <c r="BU110" s="7">
        <v>15.2</v>
      </c>
      <c r="BV110" s="7" t="s">
        <v>87</v>
      </c>
      <c r="BW110" s="7">
        <v>14364</v>
      </c>
      <c r="BX110" s="7">
        <v>2018</v>
      </c>
      <c r="BY110" s="7">
        <v>6</v>
      </c>
      <c r="BZ110" s="7" t="s">
        <v>2246</v>
      </c>
      <c r="CA110" s="7">
        <v>1.5</v>
      </c>
      <c r="CB110" s="7" t="s">
        <v>3001</v>
      </c>
    </row>
    <row r="111" spans="1:80" x14ac:dyDescent="0.25">
      <c r="A111" s="7" t="s">
        <v>399</v>
      </c>
      <c r="B111" s="7" t="s">
        <v>341</v>
      </c>
      <c r="C111" s="7" t="s">
        <v>212</v>
      </c>
      <c r="D111" s="7" t="s">
        <v>1624</v>
      </c>
      <c r="E111" s="7">
        <v>4500</v>
      </c>
      <c r="F111" s="7">
        <v>0</v>
      </c>
      <c r="G111" s="7">
        <v>-4500</v>
      </c>
      <c r="H111" s="7">
        <v>0</v>
      </c>
      <c r="I111" s="7">
        <v>0</v>
      </c>
      <c r="J111" s="8">
        <v>0</v>
      </c>
      <c r="K111" s="7">
        <v>-4500</v>
      </c>
      <c r="L111" s="7">
        <v>0</v>
      </c>
      <c r="M111" s="8">
        <v>0</v>
      </c>
      <c r="N111" s="7">
        <v>0</v>
      </c>
      <c r="O111" s="7" t="s">
        <v>187</v>
      </c>
      <c r="P111" s="7" t="s">
        <v>80</v>
      </c>
      <c r="Q111" s="7"/>
      <c r="R111" s="7">
        <v>311</v>
      </c>
      <c r="S111" s="7">
        <v>15520</v>
      </c>
      <c r="T111" s="7" t="s">
        <v>81</v>
      </c>
      <c r="U111" s="7" t="s">
        <v>81</v>
      </c>
      <c r="V111" s="7">
        <v>8</v>
      </c>
      <c r="W111" s="7" t="s">
        <v>3039</v>
      </c>
      <c r="X111" s="7" t="s">
        <v>3040</v>
      </c>
      <c r="Y111" s="7" t="s">
        <v>3041</v>
      </c>
      <c r="Z111" s="7" t="s">
        <v>3042</v>
      </c>
      <c r="AA111" s="7" t="s">
        <v>3043</v>
      </c>
      <c r="AB111" s="7" t="s">
        <v>400</v>
      </c>
      <c r="AC111" s="7" t="s">
        <v>327</v>
      </c>
      <c r="AD111" s="7" t="s">
        <v>328</v>
      </c>
      <c r="AE111" s="7"/>
      <c r="AF111" s="7"/>
      <c r="AG111" s="7"/>
      <c r="AH111" s="7" t="s">
        <v>212</v>
      </c>
      <c r="AI111" s="7" t="s">
        <v>213</v>
      </c>
      <c r="AJ111" s="7" t="s">
        <v>161</v>
      </c>
      <c r="AK111" s="7" t="s">
        <v>162</v>
      </c>
      <c r="AL111" s="7" t="s">
        <v>1620</v>
      </c>
      <c r="AM111" s="7" t="s">
        <v>1621</v>
      </c>
      <c r="AN111" s="7"/>
      <c r="AO111" s="7"/>
      <c r="AP111" s="9">
        <v>38625</v>
      </c>
      <c r="AQ111" s="9">
        <v>43792</v>
      </c>
      <c r="AR111" s="9">
        <v>38406</v>
      </c>
      <c r="AS111" s="9">
        <v>43273</v>
      </c>
      <c r="AT111" s="7" t="s">
        <v>85</v>
      </c>
      <c r="AU111" s="7" t="s">
        <v>86</v>
      </c>
      <c r="AV111" s="7" t="s">
        <v>85</v>
      </c>
      <c r="AW111" s="7"/>
      <c r="AX111" s="7"/>
      <c r="AY111" s="7"/>
      <c r="AZ111" s="7"/>
      <c r="BA111" s="7"/>
      <c r="BB111" s="7"/>
      <c r="BC111" s="7" t="s">
        <v>342</v>
      </c>
      <c r="BD111" s="7">
        <v>3034</v>
      </c>
      <c r="BE111" s="7">
        <v>8266</v>
      </c>
      <c r="BF111" s="7"/>
      <c r="BG111" s="7"/>
      <c r="BH111" s="7"/>
      <c r="BI111" s="7">
        <v>309974.78000000003</v>
      </c>
      <c r="BJ111" s="7">
        <v>0</v>
      </c>
      <c r="BK111" s="7">
        <v>309974.78000000003</v>
      </c>
      <c r="BL111" s="7">
        <v>0</v>
      </c>
      <c r="BM111" s="7">
        <v>0</v>
      </c>
      <c r="BN111" s="7">
        <v>0</v>
      </c>
      <c r="BO111" s="7">
        <v>11866</v>
      </c>
      <c r="BP111" s="7">
        <v>-4500</v>
      </c>
      <c r="BQ111" s="7">
        <v>0</v>
      </c>
      <c r="BR111" s="7">
        <v>-4500</v>
      </c>
      <c r="BS111" s="7"/>
      <c r="BT111" s="7">
        <v>170</v>
      </c>
      <c r="BU111" s="7">
        <v>14.2</v>
      </c>
      <c r="BV111" s="7" t="s">
        <v>87</v>
      </c>
      <c r="BW111" s="7">
        <v>14364</v>
      </c>
      <c r="BX111" s="7">
        <v>2018</v>
      </c>
      <c r="BY111" s="7">
        <v>6</v>
      </c>
      <c r="BZ111" s="7" t="s">
        <v>2246</v>
      </c>
      <c r="CA111" s="7">
        <v>1.5</v>
      </c>
      <c r="CB111" s="7" t="s">
        <v>3001</v>
      </c>
    </row>
    <row r="112" spans="1:80" x14ac:dyDescent="0.25">
      <c r="A112" s="7" t="s">
        <v>399</v>
      </c>
      <c r="B112" s="7" t="s">
        <v>361</v>
      </c>
      <c r="C112" s="7" t="s">
        <v>212</v>
      </c>
      <c r="D112" s="7" t="s">
        <v>1624</v>
      </c>
      <c r="E112" s="7">
        <v>58247.88</v>
      </c>
      <c r="F112" s="7">
        <v>0</v>
      </c>
      <c r="G112" s="7">
        <v>0</v>
      </c>
      <c r="H112" s="7">
        <v>0</v>
      </c>
      <c r="I112" s="7">
        <v>0</v>
      </c>
      <c r="J112" s="8">
        <v>0</v>
      </c>
      <c r="K112" s="7">
        <v>0</v>
      </c>
      <c r="L112" s="7">
        <v>58247.88</v>
      </c>
      <c r="M112" s="8">
        <v>0</v>
      </c>
      <c r="N112" s="7">
        <v>58247.88</v>
      </c>
      <c r="O112" s="7" t="s">
        <v>187</v>
      </c>
      <c r="P112" s="7" t="s">
        <v>80</v>
      </c>
      <c r="Q112" s="7"/>
      <c r="R112" s="7">
        <v>311</v>
      </c>
      <c r="S112" s="7">
        <v>15520</v>
      </c>
      <c r="T112" s="7" t="s">
        <v>81</v>
      </c>
      <c r="U112" s="7" t="s">
        <v>81</v>
      </c>
      <c r="V112" s="7">
        <v>8</v>
      </c>
      <c r="W112" s="7" t="s">
        <v>3039</v>
      </c>
      <c r="X112" s="7" t="s">
        <v>3040</v>
      </c>
      <c r="Y112" s="7" t="s">
        <v>3041</v>
      </c>
      <c r="Z112" s="7" t="s">
        <v>3042</v>
      </c>
      <c r="AA112" s="7" t="s">
        <v>3043</v>
      </c>
      <c r="AB112" s="7" t="s">
        <v>400</v>
      </c>
      <c r="AC112" s="7" t="s">
        <v>327</v>
      </c>
      <c r="AD112" s="7" t="s">
        <v>328</v>
      </c>
      <c r="AE112" s="7"/>
      <c r="AF112" s="7"/>
      <c r="AG112" s="7"/>
      <c r="AH112" s="7" t="s">
        <v>212</v>
      </c>
      <c r="AI112" s="7" t="s">
        <v>213</v>
      </c>
      <c r="AJ112" s="7" t="s">
        <v>161</v>
      </c>
      <c r="AK112" s="7" t="s">
        <v>162</v>
      </c>
      <c r="AL112" s="7" t="s">
        <v>1620</v>
      </c>
      <c r="AM112" s="7" t="s">
        <v>1621</v>
      </c>
      <c r="AN112" s="7"/>
      <c r="AO112" s="7"/>
      <c r="AP112" s="9">
        <v>38932</v>
      </c>
      <c r="AQ112" s="9">
        <v>43792</v>
      </c>
      <c r="AR112" s="9">
        <v>38406</v>
      </c>
      <c r="AS112" s="9">
        <v>43273</v>
      </c>
      <c r="AT112" s="7" t="s">
        <v>85</v>
      </c>
      <c r="AU112" s="7" t="s">
        <v>86</v>
      </c>
      <c r="AV112" s="7" t="s">
        <v>96</v>
      </c>
      <c r="AW112" s="7"/>
      <c r="AX112" s="7"/>
      <c r="AY112" s="7"/>
      <c r="AZ112" s="7"/>
      <c r="BA112" s="7"/>
      <c r="BB112" s="7"/>
      <c r="BC112" s="7" t="s">
        <v>163</v>
      </c>
      <c r="BD112" s="7">
        <v>3034</v>
      </c>
      <c r="BE112" s="7">
        <v>10256</v>
      </c>
      <c r="BF112" s="7"/>
      <c r="BG112" s="7"/>
      <c r="BH112" s="7"/>
      <c r="BI112" s="7">
        <v>90472.54</v>
      </c>
      <c r="BJ112" s="7">
        <v>0</v>
      </c>
      <c r="BK112" s="7">
        <v>32224.66</v>
      </c>
      <c r="BL112" s="7">
        <v>58247.88</v>
      </c>
      <c r="BM112" s="7">
        <v>58247.87999999999</v>
      </c>
      <c r="BN112" s="7">
        <v>0</v>
      </c>
      <c r="BO112" s="7">
        <v>60426</v>
      </c>
      <c r="BP112" s="7">
        <v>0</v>
      </c>
      <c r="BQ112" s="7">
        <v>0</v>
      </c>
      <c r="BR112" s="7">
        <v>0</v>
      </c>
      <c r="BS112" s="7"/>
      <c r="BT112" s="7">
        <v>159</v>
      </c>
      <c r="BU112" s="7">
        <v>13.2</v>
      </c>
      <c r="BV112" s="7" t="s">
        <v>87</v>
      </c>
      <c r="BW112" s="7">
        <v>14364</v>
      </c>
      <c r="BX112" s="7">
        <v>2018</v>
      </c>
      <c r="BY112" s="7">
        <v>6</v>
      </c>
      <c r="BZ112" s="7" t="s">
        <v>2246</v>
      </c>
      <c r="CA112" s="7">
        <v>1.5</v>
      </c>
      <c r="CB112" s="7" t="s">
        <v>3001</v>
      </c>
    </row>
    <row r="113" spans="1:80" x14ac:dyDescent="0.25">
      <c r="A113" s="7" t="s">
        <v>399</v>
      </c>
      <c r="B113" s="7" t="s">
        <v>362</v>
      </c>
      <c r="C113" s="7" t="s">
        <v>212</v>
      </c>
      <c r="D113" s="7" t="s">
        <v>1624</v>
      </c>
      <c r="E113" s="7">
        <v>52409.67</v>
      </c>
      <c r="F113" s="7">
        <v>0</v>
      </c>
      <c r="G113" s="7">
        <v>0</v>
      </c>
      <c r="H113" s="7">
        <v>0</v>
      </c>
      <c r="I113" s="7">
        <v>0</v>
      </c>
      <c r="J113" s="8">
        <v>0</v>
      </c>
      <c r="K113" s="7">
        <v>0</v>
      </c>
      <c r="L113" s="7">
        <v>52409.67</v>
      </c>
      <c r="M113" s="8">
        <v>0</v>
      </c>
      <c r="N113" s="7">
        <v>52409.67</v>
      </c>
      <c r="O113" s="7" t="s">
        <v>187</v>
      </c>
      <c r="P113" s="7" t="s">
        <v>80</v>
      </c>
      <c r="Q113" s="7"/>
      <c r="R113" s="7">
        <v>311</v>
      </c>
      <c r="S113" s="7">
        <v>15520</v>
      </c>
      <c r="T113" s="7" t="s">
        <v>81</v>
      </c>
      <c r="U113" s="7" t="s">
        <v>81</v>
      </c>
      <c r="V113" s="7">
        <v>8</v>
      </c>
      <c r="W113" s="7" t="s">
        <v>3039</v>
      </c>
      <c r="X113" s="7" t="s">
        <v>3040</v>
      </c>
      <c r="Y113" s="7" t="s">
        <v>3041</v>
      </c>
      <c r="Z113" s="7" t="s">
        <v>3042</v>
      </c>
      <c r="AA113" s="7" t="s">
        <v>3043</v>
      </c>
      <c r="AB113" s="7" t="s">
        <v>400</v>
      </c>
      <c r="AC113" s="7" t="s">
        <v>327</v>
      </c>
      <c r="AD113" s="7" t="s">
        <v>328</v>
      </c>
      <c r="AE113" s="7"/>
      <c r="AF113" s="7"/>
      <c r="AG113" s="7"/>
      <c r="AH113" s="7" t="s">
        <v>212</v>
      </c>
      <c r="AI113" s="7" t="s">
        <v>213</v>
      </c>
      <c r="AJ113" s="7" t="s">
        <v>161</v>
      </c>
      <c r="AK113" s="7" t="s">
        <v>162</v>
      </c>
      <c r="AL113" s="7" t="s">
        <v>1620</v>
      </c>
      <c r="AM113" s="7" t="s">
        <v>1621</v>
      </c>
      <c r="AN113" s="7"/>
      <c r="AO113" s="7"/>
      <c r="AP113" s="9">
        <v>38986</v>
      </c>
      <c r="AQ113" s="9">
        <v>43792</v>
      </c>
      <c r="AR113" s="9">
        <v>38406</v>
      </c>
      <c r="AS113" s="9">
        <v>43273</v>
      </c>
      <c r="AT113" s="7" t="s">
        <v>85</v>
      </c>
      <c r="AU113" s="7" t="s">
        <v>86</v>
      </c>
      <c r="AV113" s="7" t="s">
        <v>96</v>
      </c>
      <c r="AW113" s="7" t="s">
        <v>194</v>
      </c>
      <c r="AX113" s="7"/>
      <c r="AY113" s="7"/>
      <c r="AZ113" s="7"/>
      <c r="BA113" s="7"/>
      <c r="BB113" s="7"/>
      <c r="BC113" s="7" t="s">
        <v>363</v>
      </c>
      <c r="BD113" s="7">
        <v>3034</v>
      </c>
      <c r="BE113" s="7">
        <v>10423</v>
      </c>
      <c r="BF113" s="7"/>
      <c r="BG113" s="7"/>
      <c r="BH113" s="7"/>
      <c r="BI113" s="7">
        <v>146650</v>
      </c>
      <c r="BJ113" s="7">
        <v>0</v>
      </c>
      <c r="BK113" s="7">
        <v>94240.33</v>
      </c>
      <c r="BL113" s="7">
        <v>52409.67</v>
      </c>
      <c r="BM113" s="7">
        <v>52409.67</v>
      </c>
      <c r="BN113" s="7">
        <v>0</v>
      </c>
      <c r="BO113" s="7">
        <v>62108</v>
      </c>
      <c r="BP113" s="7">
        <v>0</v>
      </c>
      <c r="BQ113" s="7">
        <v>0</v>
      </c>
      <c r="BR113" s="7">
        <v>0</v>
      </c>
      <c r="BS113" s="7"/>
      <c r="BT113" s="7">
        <v>158</v>
      </c>
      <c r="BU113" s="7">
        <v>13.2</v>
      </c>
      <c r="BV113" s="7" t="s">
        <v>87</v>
      </c>
      <c r="BW113" s="7">
        <v>14364</v>
      </c>
      <c r="BX113" s="7">
        <v>2018</v>
      </c>
      <c r="BY113" s="7">
        <v>6</v>
      </c>
      <c r="BZ113" s="7" t="s">
        <v>2246</v>
      </c>
      <c r="CA113" s="7">
        <v>1.5</v>
      </c>
      <c r="CB113" s="7" t="s">
        <v>3001</v>
      </c>
    </row>
    <row r="114" spans="1:80" x14ac:dyDescent="0.25">
      <c r="A114" s="7" t="s">
        <v>399</v>
      </c>
      <c r="B114" s="7" t="s">
        <v>401</v>
      </c>
      <c r="C114" s="7" t="s">
        <v>212</v>
      </c>
      <c r="D114" s="7" t="s">
        <v>1624</v>
      </c>
      <c r="E114" s="7">
        <v>84328.46</v>
      </c>
      <c r="F114" s="7">
        <v>0</v>
      </c>
      <c r="G114" s="7">
        <v>-84328.46</v>
      </c>
      <c r="H114" s="7">
        <v>0</v>
      </c>
      <c r="I114" s="7">
        <v>0</v>
      </c>
      <c r="J114" s="8">
        <v>0</v>
      </c>
      <c r="K114" s="7">
        <v>-84328.46</v>
      </c>
      <c r="L114" s="7">
        <v>0</v>
      </c>
      <c r="M114" s="8">
        <v>0</v>
      </c>
      <c r="N114" s="7">
        <v>0</v>
      </c>
      <c r="O114" s="7" t="s">
        <v>187</v>
      </c>
      <c r="P114" s="7" t="s">
        <v>80</v>
      </c>
      <c r="Q114" s="7"/>
      <c r="R114" s="7">
        <v>311</v>
      </c>
      <c r="S114" s="7">
        <v>15520</v>
      </c>
      <c r="T114" s="7" t="s">
        <v>81</v>
      </c>
      <c r="U114" s="7" t="s">
        <v>81</v>
      </c>
      <c r="V114" s="7">
        <v>8</v>
      </c>
      <c r="W114" s="7" t="s">
        <v>3039</v>
      </c>
      <c r="X114" s="7" t="s">
        <v>3040</v>
      </c>
      <c r="Y114" s="7" t="s">
        <v>3041</v>
      </c>
      <c r="Z114" s="7" t="s">
        <v>3042</v>
      </c>
      <c r="AA114" s="7" t="s">
        <v>3043</v>
      </c>
      <c r="AB114" s="7" t="s">
        <v>400</v>
      </c>
      <c r="AC114" s="7" t="s">
        <v>327</v>
      </c>
      <c r="AD114" s="7" t="s">
        <v>328</v>
      </c>
      <c r="AE114" s="7"/>
      <c r="AF114" s="7"/>
      <c r="AG114" s="7"/>
      <c r="AH114" s="7" t="s">
        <v>212</v>
      </c>
      <c r="AI114" s="7" t="s">
        <v>213</v>
      </c>
      <c r="AJ114" s="7" t="s">
        <v>161</v>
      </c>
      <c r="AK114" s="7" t="s">
        <v>162</v>
      </c>
      <c r="AL114" s="7" t="s">
        <v>1620</v>
      </c>
      <c r="AM114" s="7" t="s">
        <v>1621</v>
      </c>
      <c r="AN114" s="7"/>
      <c r="AO114" s="7"/>
      <c r="AP114" s="9">
        <v>39849</v>
      </c>
      <c r="AQ114" s="9">
        <v>43792</v>
      </c>
      <c r="AR114" s="9">
        <v>38406</v>
      </c>
      <c r="AS114" s="9">
        <v>43273</v>
      </c>
      <c r="AT114" s="7" t="s">
        <v>85</v>
      </c>
      <c r="AU114" s="7" t="s">
        <v>86</v>
      </c>
      <c r="AV114" s="7" t="s">
        <v>85</v>
      </c>
      <c r="AW114" s="7"/>
      <c r="AX114" s="7"/>
      <c r="AY114" s="7"/>
      <c r="AZ114" s="7"/>
      <c r="BA114" s="7"/>
      <c r="BB114" s="7"/>
      <c r="BC114" s="7" t="s">
        <v>402</v>
      </c>
      <c r="BD114" s="7">
        <v>3034</v>
      </c>
      <c r="BE114" s="7">
        <v>19251</v>
      </c>
      <c r="BF114" s="7"/>
      <c r="BG114" s="7"/>
      <c r="BH114" s="7"/>
      <c r="BI114" s="7">
        <v>91671.54</v>
      </c>
      <c r="BJ114" s="7">
        <v>0</v>
      </c>
      <c r="BK114" s="7">
        <v>91671.54</v>
      </c>
      <c r="BL114" s="7">
        <v>0</v>
      </c>
      <c r="BM114" s="7">
        <v>0</v>
      </c>
      <c r="BN114" s="7">
        <v>0</v>
      </c>
      <c r="BO114" s="7">
        <v>6944</v>
      </c>
      <c r="BP114" s="7">
        <v>-84328.46</v>
      </c>
      <c r="BQ114" s="7">
        <v>0</v>
      </c>
      <c r="BR114" s="7">
        <v>-84328.46</v>
      </c>
      <c r="BS114" s="7"/>
      <c r="BT114" s="7">
        <v>129</v>
      </c>
      <c r="BU114" s="7">
        <v>10.8</v>
      </c>
      <c r="BV114" s="7" t="s">
        <v>87</v>
      </c>
      <c r="BW114" s="7">
        <v>14364</v>
      </c>
      <c r="BX114" s="7">
        <v>2018</v>
      </c>
      <c r="BY114" s="7">
        <v>6</v>
      </c>
      <c r="BZ114" s="7" t="s">
        <v>2246</v>
      </c>
      <c r="CA114" s="7">
        <v>1.5</v>
      </c>
      <c r="CB114" s="7" t="s">
        <v>3001</v>
      </c>
    </row>
    <row r="115" spans="1:80" x14ac:dyDescent="0.25">
      <c r="A115" s="7" t="s">
        <v>403</v>
      </c>
      <c r="B115" s="7" t="s">
        <v>346</v>
      </c>
      <c r="C115" s="7" t="s">
        <v>212</v>
      </c>
      <c r="D115" s="7" t="s">
        <v>404</v>
      </c>
      <c r="E115" s="7">
        <v>4066.18</v>
      </c>
      <c r="F115" s="7">
        <v>0</v>
      </c>
      <c r="G115" s="7">
        <v>0</v>
      </c>
      <c r="H115" s="7">
        <v>0</v>
      </c>
      <c r="I115" s="7">
        <v>0</v>
      </c>
      <c r="J115" s="8">
        <v>0</v>
      </c>
      <c r="K115" s="7">
        <v>0</v>
      </c>
      <c r="L115" s="7">
        <v>4066.18</v>
      </c>
      <c r="M115" s="8">
        <v>0</v>
      </c>
      <c r="N115" s="7">
        <v>4066.18</v>
      </c>
      <c r="O115" s="7" t="s">
        <v>187</v>
      </c>
      <c r="P115" s="7" t="s">
        <v>80</v>
      </c>
      <c r="Q115" s="7"/>
      <c r="R115" s="7">
        <v>311</v>
      </c>
      <c r="S115" s="7">
        <v>15520</v>
      </c>
      <c r="T115" s="7" t="s">
        <v>81</v>
      </c>
      <c r="U115" s="7" t="s">
        <v>81</v>
      </c>
      <c r="V115" s="7">
        <v>8</v>
      </c>
      <c r="W115" s="7" t="s">
        <v>3039</v>
      </c>
      <c r="X115" s="7" t="s">
        <v>3040</v>
      </c>
      <c r="Y115" s="7" t="s">
        <v>3041</v>
      </c>
      <c r="Z115" s="7" t="s">
        <v>3042</v>
      </c>
      <c r="AA115" s="7" t="s">
        <v>3043</v>
      </c>
      <c r="AB115" s="7" t="s">
        <v>405</v>
      </c>
      <c r="AC115" s="7" t="s">
        <v>327</v>
      </c>
      <c r="AD115" s="7" t="s">
        <v>328</v>
      </c>
      <c r="AE115" s="7"/>
      <c r="AF115" s="7"/>
      <c r="AG115" s="7"/>
      <c r="AH115" s="7" t="s">
        <v>212</v>
      </c>
      <c r="AI115" s="7" t="s">
        <v>213</v>
      </c>
      <c r="AJ115" s="7" t="s">
        <v>161</v>
      </c>
      <c r="AK115" s="7" t="s">
        <v>162</v>
      </c>
      <c r="AL115" s="7" t="s">
        <v>1620</v>
      </c>
      <c r="AM115" s="7" t="s">
        <v>1621</v>
      </c>
      <c r="AN115" s="7"/>
      <c r="AO115" s="7"/>
      <c r="AP115" s="9">
        <v>38135</v>
      </c>
      <c r="AQ115" s="9">
        <v>43792</v>
      </c>
      <c r="AR115" s="9">
        <v>38408</v>
      </c>
      <c r="AS115" s="9">
        <v>41061</v>
      </c>
      <c r="AT115" s="7" t="s">
        <v>85</v>
      </c>
      <c r="AU115" s="7" t="s">
        <v>86</v>
      </c>
      <c r="AV115" s="7" t="s">
        <v>96</v>
      </c>
      <c r="AW115" s="7"/>
      <c r="AX115" s="7"/>
      <c r="AY115" s="7"/>
      <c r="AZ115" s="7"/>
      <c r="BA115" s="7"/>
      <c r="BB115" s="7"/>
      <c r="BC115" s="7" t="s">
        <v>163</v>
      </c>
      <c r="BD115" s="7">
        <v>3034</v>
      </c>
      <c r="BE115" s="7">
        <v>5759</v>
      </c>
      <c r="BF115" s="7"/>
      <c r="BG115" s="7"/>
      <c r="BH115" s="7"/>
      <c r="BI115" s="7">
        <v>203472.54</v>
      </c>
      <c r="BJ115" s="7">
        <v>0</v>
      </c>
      <c r="BK115" s="7">
        <v>199406.36</v>
      </c>
      <c r="BL115" s="7">
        <v>4066.18</v>
      </c>
      <c r="BM115" s="7">
        <v>4066.1800000000221</v>
      </c>
      <c r="BN115" s="7">
        <v>0</v>
      </c>
      <c r="BO115" s="7">
        <v>18230</v>
      </c>
      <c r="BP115" s="7">
        <v>0</v>
      </c>
      <c r="BQ115" s="7">
        <v>0</v>
      </c>
      <c r="BR115" s="7">
        <v>0</v>
      </c>
      <c r="BS115" s="7"/>
      <c r="BT115" s="7">
        <v>186</v>
      </c>
      <c r="BU115" s="7">
        <v>15.5</v>
      </c>
      <c r="BV115" s="7" t="s">
        <v>87</v>
      </c>
      <c r="BW115" s="7">
        <v>14366</v>
      </c>
      <c r="BX115" s="7">
        <v>2018</v>
      </c>
      <c r="BY115" s="7">
        <v>6</v>
      </c>
      <c r="BZ115" s="7" t="s">
        <v>2246</v>
      </c>
      <c r="CA115" s="7">
        <v>1.5</v>
      </c>
      <c r="CB115" s="7" t="s">
        <v>3001</v>
      </c>
    </row>
    <row r="116" spans="1:80" x14ac:dyDescent="0.25">
      <c r="A116" s="7" t="s">
        <v>403</v>
      </c>
      <c r="B116" s="7" t="s">
        <v>406</v>
      </c>
      <c r="C116" s="7" t="s">
        <v>212</v>
      </c>
      <c r="D116" s="7" t="s">
        <v>404</v>
      </c>
      <c r="E116" s="7">
        <v>75653.91</v>
      </c>
      <c r="F116" s="7">
        <v>0</v>
      </c>
      <c r="G116" s="7">
        <v>0</v>
      </c>
      <c r="H116" s="7">
        <v>0</v>
      </c>
      <c r="I116" s="7">
        <v>0</v>
      </c>
      <c r="J116" s="8">
        <v>0</v>
      </c>
      <c r="K116" s="7">
        <v>0</v>
      </c>
      <c r="L116" s="7">
        <v>75653.91</v>
      </c>
      <c r="M116" s="8">
        <v>0</v>
      </c>
      <c r="N116" s="7">
        <v>75653.91</v>
      </c>
      <c r="O116" s="7" t="s">
        <v>187</v>
      </c>
      <c r="P116" s="7" t="s">
        <v>80</v>
      </c>
      <c r="Q116" s="7"/>
      <c r="R116" s="7">
        <v>311</v>
      </c>
      <c r="S116" s="7">
        <v>15520</v>
      </c>
      <c r="T116" s="7" t="s">
        <v>81</v>
      </c>
      <c r="U116" s="7" t="s">
        <v>81</v>
      </c>
      <c r="V116" s="7">
        <v>8</v>
      </c>
      <c r="W116" s="7" t="s">
        <v>3039</v>
      </c>
      <c r="X116" s="7" t="s">
        <v>3040</v>
      </c>
      <c r="Y116" s="7" t="s">
        <v>3041</v>
      </c>
      <c r="Z116" s="7" t="s">
        <v>3042</v>
      </c>
      <c r="AA116" s="7" t="s">
        <v>3043</v>
      </c>
      <c r="AB116" s="7" t="s">
        <v>405</v>
      </c>
      <c r="AC116" s="7" t="s">
        <v>327</v>
      </c>
      <c r="AD116" s="7" t="s">
        <v>328</v>
      </c>
      <c r="AE116" s="7"/>
      <c r="AF116" s="7"/>
      <c r="AG116" s="7"/>
      <c r="AH116" s="7" t="s">
        <v>212</v>
      </c>
      <c r="AI116" s="7" t="s">
        <v>213</v>
      </c>
      <c r="AJ116" s="7" t="s">
        <v>161</v>
      </c>
      <c r="AK116" s="7" t="s">
        <v>162</v>
      </c>
      <c r="AL116" s="7" t="s">
        <v>1620</v>
      </c>
      <c r="AM116" s="7" t="s">
        <v>1621</v>
      </c>
      <c r="AN116" s="7"/>
      <c r="AO116" s="7"/>
      <c r="AP116" s="9">
        <v>38625</v>
      </c>
      <c r="AQ116" s="9">
        <v>43792</v>
      </c>
      <c r="AR116" s="9">
        <v>38408</v>
      </c>
      <c r="AS116" s="9">
        <v>41061</v>
      </c>
      <c r="AT116" s="7" t="s">
        <v>85</v>
      </c>
      <c r="AU116" s="7" t="s">
        <v>86</v>
      </c>
      <c r="AV116" s="7" t="s">
        <v>96</v>
      </c>
      <c r="AW116" s="7"/>
      <c r="AX116" s="7"/>
      <c r="AY116" s="7"/>
      <c r="AZ116" s="7"/>
      <c r="BA116" s="7"/>
      <c r="BB116" s="7"/>
      <c r="BC116" s="7" t="s">
        <v>407</v>
      </c>
      <c r="BD116" s="7">
        <v>3034</v>
      </c>
      <c r="BE116" s="7">
        <v>8267</v>
      </c>
      <c r="BF116" s="7"/>
      <c r="BG116" s="7"/>
      <c r="BH116" s="7"/>
      <c r="BI116" s="7">
        <v>80000</v>
      </c>
      <c r="BJ116" s="7">
        <v>0</v>
      </c>
      <c r="BK116" s="7">
        <v>4346.09</v>
      </c>
      <c r="BL116" s="7">
        <v>75653.91</v>
      </c>
      <c r="BM116" s="7">
        <v>75653.91</v>
      </c>
      <c r="BN116" s="7">
        <v>0</v>
      </c>
      <c r="BO116" s="7">
        <v>79506</v>
      </c>
      <c r="BP116" s="7">
        <v>0</v>
      </c>
      <c r="BQ116" s="7">
        <v>0</v>
      </c>
      <c r="BR116" s="7">
        <v>0</v>
      </c>
      <c r="BS116" s="7"/>
      <c r="BT116" s="7">
        <v>170</v>
      </c>
      <c r="BU116" s="7">
        <v>14.2</v>
      </c>
      <c r="BV116" s="7" t="s">
        <v>87</v>
      </c>
      <c r="BW116" s="7">
        <v>14366</v>
      </c>
      <c r="BX116" s="7">
        <v>2018</v>
      </c>
      <c r="BY116" s="7">
        <v>6</v>
      </c>
      <c r="BZ116" s="7" t="s">
        <v>2246</v>
      </c>
      <c r="CA116" s="7">
        <v>1.5</v>
      </c>
      <c r="CB116" s="7" t="s">
        <v>3001</v>
      </c>
    </row>
    <row r="117" spans="1:80" x14ac:dyDescent="0.25">
      <c r="A117" s="7" t="s">
        <v>408</v>
      </c>
      <c r="B117" s="7" t="s">
        <v>359</v>
      </c>
      <c r="C117" s="7" t="s">
        <v>212</v>
      </c>
      <c r="D117" s="7" t="s">
        <v>409</v>
      </c>
      <c r="E117" s="7">
        <v>141.27000000000001</v>
      </c>
      <c r="F117" s="7">
        <v>0</v>
      </c>
      <c r="G117" s="7">
        <v>0</v>
      </c>
      <c r="H117" s="7">
        <v>0</v>
      </c>
      <c r="I117" s="7">
        <v>0</v>
      </c>
      <c r="J117" s="8">
        <v>0</v>
      </c>
      <c r="K117" s="7">
        <v>0</v>
      </c>
      <c r="L117" s="7">
        <v>141.27000000000001</v>
      </c>
      <c r="M117" s="8">
        <v>0</v>
      </c>
      <c r="N117" s="7">
        <v>141.27000000000001</v>
      </c>
      <c r="O117" s="7" t="s">
        <v>187</v>
      </c>
      <c r="P117" s="7" t="s">
        <v>80</v>
      </c>
      <c r="Q117" s="7"/>
      <c r="R117" s="7">
        <v>311</v>
      </c>
      <c r="S117" s="7">
        <v>15520</v>
      </c>
      <c r="T117" s="7" t="s">
        <v>81</v>
      </c>
      <c r="U117" s="7" t="s">
        <v>81</v>
      </c>
      <c r="V117" s="7">
        <v>8</v>
      </c>
      <c r="W117" s="7" t="s">
        <v>3039</v>
      </c>
      <c r="X117" s="7" t="s">
        <v>3040</v>
      </c>
      <c r="Y117" s="7" t="s">
        <v>3041</v>
      </c>
      <c r="Z117" s="7" t="s">
        <v>3042</v>
      </c>
      <c r="AA117" s="7" t="s">
        <v>3043</v>
      </c>
      <c r="AB117" s="7" t="s">
        <v>410</v>
      </c>
      <c r="AC117" s="7" t="s">
        <v>327</v>
      </c>
      <c r="AD117" s="7" t="s">
        <v>328</v>
      </c>
      <c r="AE117" s="7"/>
      <c r="AF117" s="7"/>
      <c r="AG117" s="7"/>
      <c r="AH117" s="7" t="s">
        <v>212</v>
      </c>
      <c r="AI117" s="7" t="s">
        <v>213</v>
      </c>
      <c r="AJ117" s="7" t="s">
        <v>161</v>
      </c>
      <c r="AK117" s="7" t="s">
        <v>162</v>
      </c>
      <c r="AL117" s="7" t="s">
        <v>1620</v>
      </c>
      <c r="AM117" s="7" t="s">
        <v>1621</v>
      </c>
      <c r="AN117" s="7"/>
      <c r="AO117" s="7"/>
      <c r="AP117" s="9">
        <v>37257</v>
      </c>
      <c r="AQ117" s="9">
        <v>43792</v>
      </c>
      <c r="AR117" s="9">
        <v>38770</v>
      </c>
      <c r="AS117" s="9">
        <v>41614</v>
      </c>
      <c r="AT117" s="7" t="s">
        <v>85</v>
      </c>
      <c r="AU117" s="7" t="s">
        <v>86</v>
      </c>
      <c r="AV117" s="7" t="s">
        <v>96</v>
      </c>
      <c r="AW117" s="7"/>
      <c r="AX117" s="7"/>
      <c r="AY117" s="7"/>
      <c r="AZ117" s="7"/>
      <c r="BA117" s="7"/>
      <c r="BB117" s="7"/>
      <c r="BC117" s="7" t="s">
        <v>163</v>
      </c>
      <c r="BD117" s="7">
        <v>3034</v>
      </c>
      <c r="BE117" s="7">
        <v>2691</v>
      </c>
      <c r="BF117" s="7"/>
      <c r="BG117" s="7"/>
      <c r="BH117" s="7"/>
      <c r="BI117" s="7">
        <v>2221.09</v>
      </c>
      <c r="BJ117" s="7">
        <v>0</v>
      </c>
      <c r="BK117" s="7">
        <v>2079.8200000000002</v>
      </c>
      <c r="BL117" s="7">
        <v>141.27000000000001</v>
      </c>
      <c r="BM117" s="7">
        <v>141.26999999999998</v>
      </c>
      <c r="BN117" s="7">
        <v>0</v>
      </c>
      <c r="BO117" s="7">
        <v>4745</v>
      </c>
      <c r="BP117" s="7">
        <v>0</v>
      </c>
      <c r="BQ117" s="7">
        <v>0</v>
      </c>
      <c r="BR117" s="7">
        <v>0</v>
      </c>
      <c r="BS117" s="7"/>
      <c r="BT117" s="7">
        <v>214</v>
      </c>
      <c r="BU117" s="7">
        <v>17.8</v>
      </c>
      <c r="BV117" s="7" t="s">
        <v>87</v>
      </c>
      <c r="BW117" s="7">
        <v>16402</v>
      </c>
      <c r="BX117" s="7">
        <v>2018</v>
      </c>
      <c r="BY117" s="7">
        <v>6</v>
      </c>
      <c r="BZ117" s="7" t="s">
        <v>2246</v>
      </c>
      <c r="CA117" s="7">
        <v>1.5</v>
      </c>
      <c r="CB117" s="7" t="s">
        <v>3001</v>
      </c>
    </row>
    <row r="118" spans="1:80" x14ac:dyDescent="0.25">
      <c r="A118" s="7" t="s">
        <v>408</v>
      </c>
      <c r="B118" s="7" t="s">
        <v>346</v>
      </c>
      <c r="C118" s="7" t="s">
        <v>212</v>
      </c>
      <c r="D118" s="7" t="s">
        <v>409</v>
      </c>
      <c r="E118" s="7">
        <v>52.45</v>
      </c>
      <c r="F118" s="7">
        <v>0</v>
      </c>
      <c r="G118" s="7">
        <v>0</v>
      </c>
      <c r="H118" s="7">
        <v>0</v>
      </c>
      <c r="I118" s="7">
        <v>0</v>
      </c>
      <c r="J118" s="8">
        <v>0</v>
      </c>
      <c r="K118" s="7">
        <v>0</v>
      </c>
      <c r="L118" s="7">
        <v>52.45</v>
      </c>
      <c r="M118" s="8">
        <v>0</v>
      </c>
      <c r="N118" s="7">
        <v>52.45</v>
      </c>
      <c r="O118" s="7" t="s">
        <v>187</v>
      </c>
      <c r="P118" s="7" t="s">
        <v>80</v>
      </c>
      <c r="Q118" s="7"/>
      <c r="R118" s="7">
        <v>311</v>
      </c>
      <c r="S118" s="7">
        <v>15520</v>
      </c>
      <c r="T118" s="7" t="s">
        <v>81</v>
      </c>
      <c r="U118" s="7" t="s">
        <v>81</v>
      </c>
      <c r="V118" s="7">
        <v>8</v>
      </c>
      <c r="W118" s="7" t="s">
        <v>3039</v>
      </c>
      <c r="X118" s="7" t="s">
        <v>3040</v>
      </c>
      <c r="Y118" s="7" t="s">
        <v>3041</v>
      </c>
      <c r="Z118" s="7" t="s">
        <v>3042</v>
      </c>
      <c r="AA118" s="7" t="s">
        <v>3043</v>
      </c>
      <c r="AB118" s="7" t="s">
        <v>410</v>
      </c>
      <c r="AC118" s="7" t="s">
        <v>327</v>
      </c>
      <c r="AD118" s="7" t="s">
        <v>328</v>
      </c>
      <c r="AE118" s="7"/>
      <c r="AF118" s="7"/>
      <c r="AG118" s="7"/>
      <c r="AH118" s="7" t="s">
        <v>212</v>
      </c>
      <c r="AI118" s="7" t="s">
        <v>213</v>
      </c>
      <c r="AJ118" s="7" t="s">
        <v>161</v>
      </c>
      <c r="AK118" s="7" t="s">
        <v>162</v>
      </c>
      <c r="AL118" s="7" t="s">
        <v>1620</v>
      </c>
      <c r="AM118" s="7" t="s">
        <v>1621</v>
      </c>
      <c r="AN118" s="7"/>
      <c r="AO118" s="7"/>
      <c r="AP118" s="9">
        <v>38135</v>
      </c>
      <c r="AQ118" s="9">
        <v>43792</v>
      </c>
      <c r="AR118" s="9">
        <v>38770</v>
      </c>
      <c r="AS118" s="9">
        <v>41614</v>
      </c>
      <c r="AT118" s="7" t="s">
        <v>85</v>
      </c>
      <c r="AU118" s="7" t="s">
        <v>86</v>
      </c>
      <c r="AV118" s="7" t="s">
        <v>96</v>
      </c>
      <c r="AW118" s="7"/>
      <c r="AX118" s="7"/>
      <c r="AY118" s="7"/>
      <c r="AZ118" s="7"/>
      <c r="BA118" s="7"/>
      <c r="BB118" s="7"/>
      <c r="BC118" s="7" t="s">
        <v>163</v>
      </c>
      <c r="BD118" s="7">
        <v>3034</v>
      </c>
      <c r="BE118" s="7">
        <v>5759</v>
      </c>
      <c r="BF118" s="7"/>
      <c r="BG118" s="7"/>
      <c r="BH118" s="7"/>
      <c r="BI118" s="7">
        <v>10255.42</v>
      </c>
      <c r="BJ118" s="7">
        <v>0</v>
      </c>
      <c r="BK118" s="7">
        <v>10202.969999999999</v>
      </c>
      <c r="BL118" s="7">
        <v>52.45</v>
      </c>
      <c r="BM118" s="7">
        <v>52.450000000000728</v>
      </c>
      <c r="BN118" s="7">
        <v>0</v>
      </c>
      <c r="BO118" s="7">
        <v>18230</v>
      </c>
      <c r="BP118" s="7">
        <v>0</v>
      </c>
      <c r="BQ118" s="7">
        <v>0</v>
      </c>
      <c r="BR118" s="7">
        <v>0</v>
      </c>
      <c r="BS118" s="7"/>
      <c r="BT118" s="7">
        <v>186</v>
      </c>
      <c r="BU118" s="7">
        <v>15.5</v>
      </c>
      <c r="BV118" s="7" t="s">
        <v>87</v>
      </c>
      <c r="BW118" s="7">
        <v>16402</v>
      </c>
      <c r="BX118" s="7">
        <v>2018</v>
      </c>
      <c r="BY118" s="7">
        <v>6</v>
      </c>
      <c r="BZ118" s="7" t="s">
        <v>2246</v>
      </c>
      <c r="CA118" s="7">
        <v>1.5</v>
      </c>
      <c r="CB118" s="7" t="s">
        <v>3001</v>
      </c>
    </row>
    <row r="119" spans="1:80" x14ac:dyDescent="0.25">
      <c r="A119" s="7" t="s">
        <v>408</v>
      </c>
      <c r="B119" s="7" t="s">
        <v>360</v>
      </c>
      <c r="C119" s="7" t="s">
        <v>212</v>
      </c>
      <c r="D119" s="7" t="s">
        <v>409</v>
      </c>
      <c r="E119" s="7">
        <v>194.02</v>
      </c>
      <c r="F119" s="7">
        <v>0</v>
      </c>
      <c r="G119" s="7">
        <v>0</v>
      </c>
      <c r="H119" s="7">
        <v>0</v>
      </c>
      <c r="I119" s="7">
        <v>0</v>
      </c>
      <c r="J119" s="8">
        <v>0</v>
      </c>
      <c r="K119" s="7">
        <v>0</v>
      </c>
      <c r="L119" s="7">
        <v>194.02</v>
      </c>
      <c r="M119" s="8">
        <v>0</v>
      </c>
      <c r="N119" s="7">
        <v>194.02</v>
      </c>
      <c r="O119" s="7" t="s">
        <v>187</v>
      </c>
      <c r="P119" s="7" t="s">
        <v>80</v>
      </c>
      <c r="Q119" s="7"/>
      <c r="R119" s="7">
        <v>311</v>
      </c>
      <c r="S119" s="7">
        <v>15520</v>
      </c>
      <c r="T119" s="7" t="s">
        <v>81</v>
      </c>
      <c r="U119" s="7" t="s">
        <v>81</v>
      </c>
      <c r="V119" s="7">
        <v>8</v>
      </c>
      <c r="W119" s="7" t="s">
        <v>3039</v>
      </c>
      <c r="X119" s="7" t="s">
        <v>3040</v>
      </c>
      <c r="Y119" s="7" t="s">
        <v>3041</v>
      </c>
      <c r="Z119" s="7" t="s">
        <v>3042</v>
      </c>
      <c r="AA119" s="7" t="s">
        <v>3043</v>
      </c>
      <c r="AB119" s="7" t="s">
        <v>410</v>
      </c>
      <c r="AC119" s="7" t="s">
        <v>327</v>
      </c>
      <c r="AD119" s="7" t="s">
        <v>328</v>
      </c>
      <c r="AE119" s="7"/>
      <c r="AF119" s="7"/>
      <c r="AG119" s="7"/>
      <c r="AH119" s="7" t="s">
        <v>212</v>
      </c>
      <c r="AI119" s="7" t="s">
        <v>213</v>
      </c>
      <c r="AJ119" s="7" t="s">
        <v>161</v>
      </c>
      <c r="AK119" s="7" t="s">
        <v>162</v>
      </c>
      <c r="AL119" s="7" t="s">
        <v>1620</v>
      </c>
      <c r="AM119" s="7" t="s">
        <v>1621</v>
      </c>
      <c r="AN119" s="7"/>
      <c r="AO119" s="7"/>
      <c r="AP119" s="9">
        <v>38259</v>
      </c>
      <c r="AQ119" s="9">
        <v>43792</v>
      </c>
      <c r="AR119" s="9">
        <v>38770</v>
      </c>
      <c r="AS119" s="9">
        <v>41614</v>
      </c>
      <c r="AT119" s="7" t="s">
        <v>85</v>
      </c>
      <c r="AU119" s="7" t="s">
        <v>86</v>
      </c>
      <c r="AV119" s="7" t="s">
        <v>96</v>
      </c>
      <c r="AW119" s="7"/>
      <c r="AX119" s="7"/>
      <c r="AY119" s="7"/>
      <c r="AZ119" s="7"/>
      <c r="BA119" s="7"/>
      <c r="BB119" s="7"/>
      <c r="BC119" s="7" t="s">
        <v>163</v>
      </c>
      <c r="BD119" s="7">
        <v>3034</v>
      </c>
      <c r="BE119" s="7">
        <v>6831</v>
      </c>
      <c r="BF119" s="7"/>
      <c r="BG119" s="7"/>
      <c r="BH119" s="7"/>
      <c r="BI119" s="7">
        <v>2801.43</v>
      </c>
      <c r="BJ119" s="7">
        <v>0</v>
      </c>
      <c r="BK119" s="7">
        <v>2607.41</v>
      </c>
      <c r="BL119" s="7">
        <v>194.02</v>
      </c>
      <c r="BM119" s="7">
        <v>194.01999999999998</v>
      </c>
      <c r="BN119" s="7">
        <v>0</v>
      </c>
      <c r="BO119" s="7">
        <v>10230</v>
      </c>
      <c r="BP119" s="7">
        <v>0</v>
      </c>
      <c r="BQ119" s="7">
        <v>0</v>
      </c>
      <c r="BR119" s="7">
        <v>0</v>
      </c>
      <c r="BS119" s="7"/>
      <c r="BT119" s="7">
        <v>182</v>
      </c>
      <c r="BU119" s="7">
        <v>15.2</v>
      </c>
      <c r="BV119" s="7" t="s">
        <v>87</v>
      </c>
      <c r="BW119" s="7">
        <v>16402</v>
      </c>
      <c r="BX119" s="7">
        <v>2018</v>
      </c>
      <c r="BY119" s="7">
        <v>6</v>
      </c>
      <c r="BZ119" s="7" t="s">
        <v>2246</v>
      </c>
      <c r="CA119" s="7">
        <v>1.5</v>
      </c>
      <c r="CB119" s="7" t="s">
        <v>3001</v>
      </c>
    </row>
    <row r="120" spans="1:80" x14ac:dyDescent="0.25">
      <c r="A120" s="7" t="s">
        <v>411</v>
      </c>
      <c r="B120" s="7" t="s">
        <v>341</v>
      </c>
      <c r="C120" s="7" t="s">
        <v>212</v>
      </c>
      <c r="D120" s="7" t="s">
        <v>412</v>
      </c>
      <c r="E120" s="7">
        <v>445.98</v>
      </c>
      <c r="F120" s="7">
        <v>0</v>
      </c>
      <c r="G120" s="7">
        <v>-445.98</v>
      </c>
      <c r="H120" s="7">
        <v>0</v>
      </c>
      <c r="I120" s="7">
        <v>0</v>
      </c>
      <c r="J120" s="8">
        <v>0</v>
      </c>
      <c r="K120" s="7">
        <v>-445.98</v>
      </c>
      <c r="L120" s="7">
        <v>0</v>
      </c>
      <c r="M120" s="8">
        <v>0</v>
      </c>
      <c r="N120" s="7">
        <v>0</v>
      </c>
      <c r="O120" s="7" t="s">
        <v>187</v>
      </c>
      <c r="P120" s="7" t="s">
        <v>80</v>
      </c>
      <c r="Q120" s="7"/>
      <c r="R120" s="7">
        <v>311</v>
      </c>
      <c r="S120" s="7">
        <v>15520</v>
      </c>
      <c r="T120" s="7" t="s">
        <v>81</v>
      </c>
      <c r="U120" s="7" t="s">
        <v>81</v>
      </c>
      <c r="V120" s="7">
        <v>8</v>
      </c>
      <c r="W120" s="7" t="s">
        <v>3039</v>
      </c>
      <c r="X120" s="7" t="s">
        <v>3040</v>
      </c>
      <c r="Y120" s="7" t="s">
        <v>3041</v>
      </c>
      <c r="Z120" s="7" t="s">
        <v>3042</v>
      </c>
      <c r="AA120" s="7" t="s">
        <v>3043</v>
      </c>
      <c r="AB120" s="7" t="s">
        <v>413</v>
      </c>
      <c r="AC120" s="7" t="s">
        <v>327</v>
      </c>
      <c r="AD120" s="7" t="s">
        <v>328</v>
      </c>
      <c r="AE120" s="7"/>
      <c r="AF120" s="7"/>
      <c r="AG120" s="7"/>
      <c r="AH120" s="7" t="s">
        <v>212</v>
      </c>
      <c r="AI120" s="7" t="s">
        <v>213</v>
      </c>
      <c r="AJ120" s="7" t="s">
        <v>161</v>
      </c>
      <c r="AK120" s="7" t="s">
        <v>162</v>
      </c>
      <c r="AL120" s="7" t="s">
        <v>1620</v>
      </c>
      <c r="AM120" s="7" t="s">
        <v>1621</v>
      </c>
      <c r="AN120" s="7"/>
      <c r="AO120" s="7"/>
      <c r="AP120" s="9">
        <v>38625</v>
      </c>
      <c r="AQ120" s="9">
        <v>43792</v>
      </c>
      <c r="AR120" s="9">
        <v>38840</v>
      </c>
      <c r="AS120" s="9">
        <v>43266</v>
      </c>
      <c r="AT120" s="7" t="s">
        <v>85</v>
      </c>
      <c r="AU120" s="7" t="s">
        <v>86</v>
      </c>
      <c r="AV120" s="7" t="s">
        <v>85</v>
      </c>
      <c r="AW120" s="7"/>
      <c r="AX120" s="7"/>
      <c r="AY120" s="7"/>
      <c r="AZ120" s="7"/>
      <c r="BA120" s="7"/>
      <c r="BB120" s="7"/>
      <c r="BC120" s="7" t="s">
        <v>342</v>
      </c>
      <c r="BD120" s="7">
        <v>3034</v>
      </c>
      <c r="BE120" s="7">
        <v>8266</v>
      </c>
      <c r="BF120" s="7"/>
      <c r="BG120" s="7"/>
      <c r="BH120" s="7"/>
      <c r="BI120" s="7">
        <v>70272.56</v>
      </c>
      <c r="BJ120" s="7">
        <v>0</v>
      </c>
      <c r="BK120" s="7">
        <v>70272.56</v>
      </c>
      <c r="BL120" s="7">
        <v>0</v>
      </c>
      <c r="BM120" s="7">
        <v>0</v>
      </c>
      <c r="BN120" s="7">
        <v>0</v>
      </c>
      <c r="BO120" s="7">
        <v>11866</v>
      </c>
      <c r="BP120" s="7">
        <v>-445.98</v>
      </c>
      <c r="BQ120" s="7">
        <v>0</v>
      </c>
      <c r="BR120" s="7">
        <v>-445.98</v>
      </c>
      <c r="BS120" s="7"/>
      <c r="BT120" s="7">
        <v>170</v>
      </c>
      <c r="BU120" s="7">
        <v>14.2</v>
      </c>
      <c r="BV120" s="7" t="s">
        <v>87</v>
      </c>
      <c r="BW120" s="7">
        <v>16665</v>
      </c>
      <c r="BX120" s="7">
        <v>2018</v>
      </c>
      <c r="BY120" s="7">
        <v>6</v>
      </c>
      <c r="BZ120" s="7" t="s">
        <v>2246</v>
      </c>
      <c r="CA120" s="7">
        <v>1.5</v>
      </c>
      <c r="CB120" s="7" t="s">
        <v>3001</v>
      </c>
    </row>
    <row r="121" spans="1:80" x14ac:dyDescent="0.25">
      <c r="A121" s="7" t="s">
        <v>414</v>
      </c>
      <c r="B121" s="7" t="s">
        <v>2686</v>
      </c>
      <c r="C121" s="7" t="s">
        <v>134</v>
      </c>
      <c r="D121" s="7" t="s">
        <v>415</v>
      </c>
      <c r="E121" s="7">
        <v>-1419.67</v>
      </c>
      <c r="F121" s="7">
        <v>19308.599999999999</v>
      </c>
      <c r="G121" s="7">
        <v>0</v>
      </c>
      <c r="H121" s="7">
        <v>0</v>
      </c>
      <c r="I121" s="7">
        <v>0</v>
      </c>
      <c r="J121" s="8">
        <v>14940</v>
      </c>
      <c r="K121" s="7">
        <v>4368.5999999999985</v>
      </c>
      <c r="L121" s="7">
        <v>2948.9299999999985</v>
      </c>
      <c r="M121" s="8">
        <v>22000</v>
      </c>
      <c r="N121" s="7">
        <v>-19051.07</v>
      </c>
      <c r="O121" s="7" t="s">
        <v>187</v>
      </c>
      <c r="P121" s="7" t="s">
        <v>80</v>
      </c>
      <c r="Q121" s="7"/>
      <c r="R121" s="7">
        <v>311</v>
      </c>
      <c r="S121" s="7">
        <v>15520</v>
      </c>
      <c r="T121" s="7" t="s">
        <v>81</v>
      </c>
      <c r="U121" s="7" t="s">
        <v>81</v>
      </c>
      <c r="V121" s="7">
        <v>8</v>
      </c>
      <c r="W121" s="7" t="s">
        <v>3039</v>
      </c>
      <c r="X121" s="7" t="s">
        <v>3040</v>
      </c>
      <c r="Y121" s="7" t="s">
        <v>3041</v>
      </c>
      <c r="Z121" s="7" t="s">
        <v>3042</v>
      </c>
      <c r="AA121" s="7" t="s">
        <v>3043</v>
      </c>
      <c r="AB121" s="7" t="s">
        <v>416</v>
      </c>
      <c r="AC121" s="7" t="s">
        <v>327</v>
      </c>
      <c r="AD121" s="7" t="s">
        <v>328</v>
      </c>
      <c r="AE121" s="7"/>
      <c r="AF121" s="7"/>
      <c r="AG121" s="7"/>
      <c r="AH121" s="7" t="s">
        <v>135</v>
      </c>
      <c r="AI121" s="7" t="s">
        <v>136</v>
      </c>
      <c r="AJ121" s="7" t="s">
        <v>134</v>
      </c>
      <c r="AK121" s="7" t="s">
        <v>135</v>
      </c>
      <c r="AL121" s="7" t="s">
        <v>1620</v>
      </c>
      <c r="AM121" s="7" t="s">
        <v>1621</v>
      </c>
      <c r="AN121" s="7"/>
      <c r="AO121" s="7"/>
      <c r="AP121" s="9">
        <v>42933</v>
      </c>
      <c r="AQ121" s="9">
        <v>43389</v>
      </c>
      <c r="AR121" s="9">
        <v>39008</v>
      </c>
      <c r="AS121" s="9">
        <v>43555</v>
      </c>
      <c r="AT121" s="7" t="s">
        <v>85</v>
      </c>
      <c r="AU121" s="7" t="s">
        <v>85</v>
      </c>
      <c r="AV121" s="7" t="s">
        <v>85</v>
      </c>
      <c r="AW121" s="7"/>
      <c r="AX121" s="7"/>
      <c r="AY121" s="7"/>
      <c r="AZ121" s="7"/>
      <c r="BA121" s="7"/>
      <c r="BB121" s="7">
        <v>11</v>
      </c>
      <c r="BC121" s="7" t="s">
        <v>2687</v>
      </c>
      <c r="BD121" s="7">
        <v>1028</v>
      </c>
      <c r="BE121" s="7">
        <v>50198</v>
      </c>
      <c r="BF121" s="7"/>
      <c r="BG121" s="7"/>
      <c r="BH121" s="7"/>
      <c r="BI121" s="7">
        <v>58166</v>
      </c>
      <c r="BJ121" s="7">
        <v>22000</v>
      </c>
      <c r="BK121" s="7">
        <v>35698.26</v>
      </c>
      <c r="BL121" s="7">
        <v>467.74</v>
      </c>
      <c r="BM121" s="7">
        <v>22467.739999999998</v>
      </c>
      <c r="BN121" s="7">
        <v>-19519</v>
      </c>
      <c r="BO121" s="7">
        <v>-19051</v>
      </c>
      <c r="BP121" s="7">
        <v>0</v>
      </c>
      <c r="BQ121" s="7">
        <v>36940</v>
      </c>
      <c r="BR121" s="7">
        <v>19308.599999999999</v>
      </c>
      <c r="BS121" s="7"/>
      <c r="BT121" s="7">
        <v>15</v>
      </c>
      <c r="BU121" s="7">
        <v>1.2</v>
      </c>
      <c r="BV121" s="7" t="s">
        <v>164</v>
      </c>
      <c r="BW121" s="7">
        <v>17537</v>
      </c>
      <c r="BX121" s="7">
        <v>2018</v>
      </c>
      <c r="BY121" s="7">
        <v>6</v>
      </c>
      <c r="BZ121" s="7" t="s">
        <v>2246</v>
      </c>
      <c r="CA121" s="7">
        <v>1.5</v>
      </c>
      <c r="CB121" s="7" t="s">
        <v>3001</v>
      </c>
    </row>
    <row r="122" spans="1:80" x14ac:dyDescent="0.25">
      <c r="A122" s="7" t="s">
        <v>414</v>
      </c>
      <c r="B122" s="7" t="s">
        <v>417</v>
      </c>
      <c r="C122" s="7" t="s">
        <v>212</v>
      </c>
      <c r="D122" s="7" t="s">
        <v>415</v>
      </c>
      <c r="E122" s="7">
        <v>2367.2600000000002</v>
      </c>
      <c r="F122" s="7">
        <v>0</v>
      </c>
      <c r="G122" s="7">
        <v>-2367.25</v>
      </c>
      <c r="H122" s="7">
        <v>0</v>
      </c>
      <c r="I122" s="7">
        <v>0</v>
      </c>
      <c r="J122" s="8">
        <v>0</v>
      </c>
      <c r="K122" s="7">
        <v>-2367.25</v>
      </c>
      <c r="L122" s="7">
        <v>1.0000000000218279E-2</v>
      </c>
      <c r="M122" s="8">
        <v>0</v>
      </c>
      <c r="N122" s="7">
        <v>1.0000000000218279E-2</v>
      </c>
      <c r="O122" s="7" t="s">
        <v>187</v>
      </c>
      <c r="P122" s="7" t="s">
        <v>80</v>
      </c>
      <c r="Q122" s="7"/>
      <c r="R122" s="7">
        <v>311</v>
      </c>
      <c r="S122" s="7">
        <v>15520</v>
      </c>
      <c r="T122" s="7" t="s">
        <v>81</v>
      </c>
      <c r="U122" s="7" t="s">
        <v>81</v>
      </c>
      <c r="V122" s="7">
        <v>8</v>
      </c>
      <c r="W122" s="7" t="s">
        <v>3039</v>
      </c>
      <c r="X122" s="7" t="s">
        <v>3040</v>
      </c>
      <c r="Y122" s="7" t="s">
        <v>3041</v>
      </c>
      <c r="Z122" s="7" t="s">
        <v>3042</v>
      </c>
      <c r="AA122" s="7" t="s">
        <v>3043</v>
      </c>
      <c r="AB122" s="7" t="s">
        <v>416</v>
      </c>
      <c r="AC122" s="7" t="s">
        <v>327</v>
      </c>
      <c r="AD122" s="7" t="s">
        <v>328</v>
      </c>
      <c r="AE122" s="7"/>
      <c r="AF122" s="7"/>
      <c r="AG122" s="7"/>
      <c r="AH122" s="7" t="s">
        <v>212</v>
      </c>
      <c r="AI122" s="7" t="s">
        <v>213</v>
      </c>
      <c r="AJ122" s="7" t="s">
        <v>161</v>
      </c>
      <c r="AK122" s="7" t="s">
        <v>162</v>
      </c>
      <c r="AL122" s="7" t="s">
        <v>1620</v>
      </c>
      <c r="AM122" s="7" t="s">
        <v>1621</v>
      </c>
      <c r="AN122" s="7"/>
      <c r="AO122" s="7"/>
      <c r="AP122" s="9">
        <v>39581</v>
      </c>
      <c r="AQ122" s="9">
        <v>43792</v>
      </c>
      <c r="AR122" s="9">
        <v>39008</v>
      </c>
      <c r="AS122" s="9">
        <v>43555</v>
      </c>
      <c r="AT122" s="7" t="s">
        <v>85</v>
      </c>
      <c r="AU122" s="7" t="s">
        <v>85</v>
      </c>
      <c r="AV122" s="7" t="s">
        <v>85</v>
      </c>
      <c r="AW122" s="7" t="s">
        <v>194</v>
      </c>
      <c r="AX122" s="7"/>
      <c r="AY122" s="7"/>
      <c r="AZ122" s="7"/>
      <c r="BA122" s="7"/>
      <c r="BB122" s="7"/>
      <c r="BC122" s="7" t="s">
        <v>418</v>
      </c>
      <c r="BD122" s="7">
        <v>3034</v>
      </c>
      <c r="BE122" s="7">
        <v>15891</v>
      </c>
      <c r="BF122" s="7"/>
      <c r="BG122" s="7"/>
      <c r="BH122" s="7"/>
      <c r="BI122" s="7">
        <v>1157632.75</v>
      </c>
      <c r="BJ122" s="7">
        <v>0</v>
      </c>
      <c r="BK122" s="7">
        <v>1157632.75</v>
      </c>
      <c r="BL122" s="7">
        <v>0</v>
      </c>
      <c r="BM122" s="7">
        <v>0</v>
      </c>
      <c r="BN122" s="7">
        <v>0</v>
      </c>
      <c r="BO122" s="7">
        <v>2367</v>
      </c>
      <c r="BP122" s="7">
        <v>-2367.25</v>
      </c>
      <c r="BQ122" s="7">
        <v>0</v>
      </c>
      <c r="BR122" s="7">
        <v>-2367.25</v>
      </c>
      <c r="BS122" s="7"/>
      <c r="BT122" s="7">
        <v>138</v>
      </c>
      <c r="BU122" s="7">
        <v>11.5</v>
      </c>
      <c r="BV122" s="7" t="s">
        <v>87</v>
      </c>
      <c r="BW122" s="7">
        <v>17537</v>
      </c>
      <c r="BX122" s="7">
        <v>2018</v>
      </c>
      <c r="BY122" s="7">
        <v>6</v>
      </c>
      <c r="BZ122" s="7" t="s">
        <v>2246</v>
      </c>
      <c r="CA122" s="7">
        <v>1.5</v>
      </c>
      <c r="CB122" s="7" t="s">
        <v>3001</v>
      </c>
    </row>
    <row r="123" spans="1:80" x14ac:dyDescent="0.25">
      <c r="A123" s="7" t="s">
        <v>414</v>
      </c>
      <c r="B123" s="7" t="s">
        <v>419</v>
      </c>
      <c r="C123" s="7" t="s">
        <v>212</v>
      </c>
      <c r="D123" s="7" t="s">
        <v>415</v>
      </c>
      <c r="E123" s="7">
        <v>169.12</v>
      </c>
      <c r="F123" s="7">
        <v>0</v>
      </c>
      <c r="G123" s="7">
        <v>-169.12</v>
      </c>
      <c r="H123" s="7">
        <v>0</v>
      </c>
      <c r="I123" s="7">
        <v>0</v>
      </c>
      <c r="J123" s="8">
        <v>0</v>
      </c>
      <c r="K123" s="7">
        <v>-169.12</v>
      </c>
      <c r="L123" s="7">
        <v>0</v>
      </c>
      <c r="M123" s="8">
        <v>0</v>
      </c>
      <c r="N123" s="7">
        <v>0</v>
      </c>
      <c r="O123" s="7" t="s">
        <v>187</v>
      </c>
      <c r="P123" s="7" t="s">
        <v>80</v>
      </c>
      <c r="Q123" s="7"/>
      <c r="R123" s="7">
        <v>311</v>
      </c>
      <c r="S123" s="7">
        <v>15520</v>
      </c>
      <c r="T123" s="7" t="s">
        <v>81</v>
      </c>
      <c r="U123" s="7" t="s">
        <v>81</v>
      </c>
      <c r="V123" s="7">
        <v>8</v>
      </c>
      <c r="W123" s="7" t="s">
        <v>3039</v>
      </c>
      <c r="X123" s="7" t="s">
        <v>3040</v>
      </c>
      <c r="Y123" s="7" t="s">
        <v>3041</v>
      </c>
      <c r="Z123" s="7" t="s">
        <v>3042</v>
      </c>
      <c r="AA123" s="7" t="s">
        <v>3043</v>
      </c>
      <c r="AB123" s="7" t="s">
        <v>416</v>
      </c>
      <c r="AC123" s="7" t="s">
        <v>327</v>
      </c>
      <c r="AD123" s="7" t="s">
        <v>328</v>
      </c>
      <c r="AE123" s="7"/>
      <c r="AF123" s="7"/>
      <c r="AG123" s="7"/>
      <c r="AH123" s="7" t="s">
        <v>212</v>
      </c>
      <c r="AI123" s="7" t="s">
        <v>213</v>
      </c>
      <c r="AJ123" s="7" t="s">
        <v>161</v>
      </c>
      <c r="AK123" s="7" t="s">
        <v>162</v>
      </c>
      <c r="AL123" s="7" t="s">
        <v>1620</v>
      </c>
      <c r="AM123" s="7" t="s">
        <v>1621</v>
      </c>
      <c r="AN123" s="7"/>
      <c r="AO123" s="7"/>
      <c r="AP123" s="9">
        <v>40270</v>
      </c>
      <c r="AQ123" s="9">
        <v>43792</v>
      </c>
      <c r="AR123" s="9">
        <v>39008</v>
      </c>
      <c r="AS123" s="9">
        <v>43555</v>
      </c>
      <c r="AT123" s="7" t="s">
        <v>85</v>
      </c>
      <c r="AU123" s="7" t="s">
        <v>85</v>
      </c>
      <c r="AV123" s="7" t="s">
        <v>85</v>
      </c>
      <c r="AW123" s="7" t="s">
        <v>194</v>
      </c>
      <c r="AX123" s="7"/>
      <c r="AY123" s="7"/>
      <c r="AZ123" s="7"/>
      <c r="BA123" s="7"/>
      <c r="BB123" s="7"/>
      <c r="BC123" s="7" t="s">
        <v>420</v>
      </c>
      <c r="BD123" s="7">
        <v>3034</v>
      </c>
      <c r="BE123" s="7">
        <v>24152</v>
      </c>
      <c r="BF123" s="7"/>
      <c r="BG123" s="7"/>
      <c r="BH123" s="7"/>
      <c r="BI123" s="7">
        <v>940945.88</v>
      </c>
      <c r="BJ123" s="7">
        <v>0</v>
      </c>
      <c r="BK123" s="7">
        <v>940945.88</v>
      </c>
      <c r="BL123" s="7">
        <v>0</v>
      </c>
      <c r="BM123" s="7">
        <v>0</v>
      </c>
      <c r="BN123" s="7">
        <v>0</v>
      </c>
      <c r="BO123" s="7">
        <v>169</v>
      </c>
      <c r="BP123" s="7">
        <v>-169.12</v>
      </c>
      <c r="BQ123" s="7">
        <v>0</v>
      </c>
      <c r="BR123" s="7">
        <v>-169.12</v>
      </c>
      <c r="BS123" s="7"/>
      <c r="BT123" s="7">
        <v>115</v>
      </c>
      <c r="BU123" s="7">
        <v>9.6</v>
      </c>
      <c r="BV123" s="7" t="s">
        <v>87</v>
      </c>
      <c r="BW123" s="7">
        <v>17537</v>
      </c>
      <c r="BX123" s="7">
        <v>2018</v>
      </c>
      <c r="BY123" s="7">
        <v>6</v>
      </c>
      <c r="BZ123" s="7" t="s">
        <v>2246</v>
      </c>
      <c r="CA123" s="7">
        <v>1.5</v>
      </c>
      <c r="CB123" s="7" t="s">
        <v>3001</v>
      </c>
    </row>
    <row r="124" spans="1:80" x14ac:dyDescent="0.25">
      <c r="A124" s="7" t="s">
        <v>414</v>
      </c>
      <c r="B124" s="7" t="s">
        <v>421</v>
      </c>
      <c r="C124" s="7" t="s">
        <v>212</v>
      </c>
      <c r="D124" s="7" t="s">
        <v>415</v>
      </c>
      <c r="E124" s="7">
        <v>74475.45</v>
      </c>
      <c r="F124" s="7">
        <v>0</v>
      </c>
      <c r="G124" s="7">
        <v>-74475.45</v>
      </c>
      <c r="H124" s="7">
        <v>0</v>
      </c>
      <c r="I124" s="7">
        <v>0</v>
      </c>
      <c r="J124" s="8">
        <v>0</v>
      </c>
      <c r="K124" s="7">
        <v>-74475.45</v>
      </c>
      <c r="L124" s="7">
        <v>0</v>
      </c>
      <c r="M124" s="8">
        <v>0</v>
      </c>
      <c r="N124" s="7">
        <v>0</v>
      </c>
      <c r="O124" s="7" t="s">
        <v>187</v>
      </c>
      <c r="P124" s="7" t="s">
        <v>80</v>
      </c>
      <c r="Q124" s="7"/>
      <c r="R124" s="7">
        <v>311</v>
      </c>
      <c r="S124" s="7">
        <v>15520</v>
      </c>
      <c r="T124" s="7" t="s">
        <v>81</v>
      </c>
      <c r="U124" s="7" t="s">
        <v>81</v>
      </c>
      <c r="V124" s="7">
        <v>8</v>
      </c>
      <c r="W124" s="7" t="s">
        <v>3039</v>
      </c>
      <c r="X124" s="7" t="s">
        <v>3040</v>
      </c>
      <c r="Y124" s="7" t="s">
        <v>3041</v>
      </c>
      <c r="Z124" s="7" t="s">
        <v>3042</v>
      </c>
      <c r="AA124" s="7" t="s">
        <v>3043</v>
      </c>
      <c r="AB124" s="7" t="s">
        <v>416</v>
      </c>
      <c r="AC124" s="7" t="s">
        <v>327</v>
      </c>
      <c r="AD124" s="7" t="s">
        <v>328</v>
      </c>
      <c r="AE124" s="7"/>
      <c r="AF124" s="7"/>
      <c r="AG124" s="7"/>
      <c r="AH124" s="7" t="s">
        <v>212</v>
      </c>
      <c r="AI124" s="7" t="s">
        <v>213</v>
      </c>
      <c r="AJ124" s="7" t="s">
        <v>161</v>
      </c>
      <c r="AK124" s="7" t="s">
        <v>162</v>
      </c>
      <c r="AL124" s="7" t="s">
        <v>1620</v>
      </c>
      <c r="AM124" s="7" t="s">
        <v>1621</v>
      </c>
      <c r="AN124" s="7"/>
      <c r="AO124" s="7"/>
      <c r="AP124" s="9">
        <v>40641</v>
      </c>
      <c r="AQ124" s="9">
        <v>43792</v>
      </c>
      <c r="AR124" s="9">
        <v>39008</v>
      </c>
      <c r="AS124" s="9">
        <v>43555</v>
      </c>
      <c r="AT124" s="7" t="s">
        <v>85</v>
      </c>
      <c r="AU124" s="7" t="s">
        <v>85</v>
      </c>
      <c r="AV124" s="7" t="s">
        <v>85</v>
      </c>
      <c r="AW124" s="7" t="s">
        <v>194</v>
      </c>
      <c r="AX124" s="7"/>
      <c r="AY124" s="7"/>
      <c r="AZ124" s="7"/>
      <c r="BA124" s="7"/>
      <c r="BB124" s="7"/>
      <c r="BC124" s="7" t="s">
        <v>422</v>
      </c>
      <c r="BD124" s="7">
        <v>3034</v>
      </c>
      <c r="BE124" s="7">
        <v>27972</v>
      </c>
      <c r="BF124" s="7"/>
      <c r="BG124" s="7"/>
      <c r="BH124" s="7"/>
      <c r="BI124" s="7">
        <v>1604076.55</v>
      </c>
      <c r="BJ124" s="7">
        <v>0</v>
      </c>
      <c r="BK124" s="7">
        <v>1604076.55</v>
      </c>
      <c r="BL124" s="7">
        <v>0</v>
      </c>
      <c r="BM124" s="7">
        <v>0</v>
      </c>
      <c r="BN124" s="7">
        <v>0</v>
      </c>
      <c r="BO124" s="7">
        <v>74475</v>
      </c>
      <c r="BP124" s="7">
        <v>-74475.45</v>
      </c>
      <c r="BQ124" s="7">
        <v>0</v>
      </c>
      <c r="BR124" s="7">
        <v>-74475.45</v>
      </c>
      <c r="BS124" s="7"/>
      <c r="BT124" s="7">
        <v>103</v>
      </c>
      <c r="BU124" s="7">
        <v>8.6</v>
      </c>
      <c r="BV124" s="7" t="s">
        <v>87</v>
      </c>
      <c r="BW124" s="7">
        <v>17537</v>
      </c>
      <c r="BX124" s="7">
        <v>2018</v>
      </c>
      <c r="BY124" s="7">
        <v>6</v>
      </c>
      <c r="BZ124" s="7" t="s">
        <v>2246</v>
      </c>
      <c r="CA124" s="7">
        <v>1.5</v>
      </c>
      <c r="CB124" s="7" t="s">
        <v>3001</v>
      </c>
    </row>
    <row r="125" spans="1:80" x14ac:dyDescent="0.25">
      <c r="A125" s="7" t="s">
        <v>414</v>
      </c>
      <c r="B125" s="7" t="s">
        <v>385</v>
      </c>
      <c r="C125" s="7" t="s">
        <v>212</v>
      </c>
      <c r="D125" s="7" t="s">
        <v>415</v>
      </c>
      <c r="E125" s="7">
        <v>805.66</v>
      </c>
      <c r="F125" s="7">
        <v>0</v>
      </c>
      <c r="G125" s="7">
        <v>-775.66</v>
      </c>
      <c r="H125" s="7">
        <v>0</v>
      </c>
      <c r="I125" s="7">
        <v>0</v>
      </c>
      <c r="J125" s="8">
        <v>30</v>
      </c>
      <c r="K125" s="7">
        <v>-805.66</v>
      </c>
      <c r="L125" s="7">
        <v>0</v>
      </c>
      <c r="M125" s="8">
        <v>0</v>
      </c>
      <c r="N125" s="7">
        <v>0</v>
      </c>
      <c r="O125" s="7" t="s">
        <v>187</v>
      </c>
      <c r="P125" s="7" t="s">
        <v>80</v>
      </c>
      <c r="Q125" s="7"/>
      <c r="R125" s="7">
        <v>311</v>
      </c>
      <c r="S125" s="7">
        <v>15520</v>
      </c>
      <c r="T125" s="7" t="s">
        <v>81</v>
      </c>
      <c r="U125" s="7" t="s">
        <v>81</v>
      </c>
      <c r="V125" s="7">
        <v>8</v>
      </c>
      <c r="W125" s="7" t="s">
        <v>3039</v>
      </c>
      <c r="X125" s="7" t="s">
        <v>3040</v>
      </c>
      <c r="Y125" s="7" t="s">
        <v>3041</v>
      </c>
      <c r="Z125" s="7" t="s">
        <v>3042</v>
      </c>
      <c r="AA125" s="7" t="s">
        <v>3043</v>
      </c>
      <c r="AB125" s="7" t="s">
        <v>416</v>
      </c>
      <c r="AC125" s="7" t="s">
        <v>327</v>
      </c>
      <c r="AD125" s="7" t="s">
        <v>328</v>
      </c>
      <c r="AE125" s="7"/>
      <c r="AF125" s="7"/>
      <c r="AG125" s="7"/>
      <c r="AH125" s="7" t="s">
        <v>212</v>
      </c>
      <c r="AI125" s="7" t="s">
        <v>213</v>
      </c>
      <c r="AJ125" s="7" t="s">
        <v>161</v>
      </c>
      <c r="AK125" s="7" t="s">
        <v>162</v>
      </c>
      <c r="AL125" s="7" t="s">
        <v>1620</v>
      </c>
      <c r="AM125" s="7" t="s">
        <v>1621</v>
      </c>
      <c r="AN125" s="7"/>
      <c r="AO125" s="7"/>
      <c r="AP125" s="9">
        <v>41136</v>
      </c>
      <c r="AQ125" s="9">
        <v>43792</v>
      </c>
      <c r="AR125" s="9">
        <v>39008</v>
      </c>
      <c r="AS125" s="9">
        <v>43555</v>
      </c>
      <c r="AT125" s="7" t="s">
        <v>85</v>
      </c>
      <c r="AU125" s="7" t="s">
        <v>85</v>
      </c>
      <c r="AV125" s="7" t="s">
        <v>85</v>
      </c>
      <c r="AW125" s="7" t="s">
        <v>194</v>
      </c>
      <c r="AX125" s="7"/>
      <c r="AY125" s="7"/>
      <c r="AZ125" s="7"/>
      <c r="BA125" s="7"/>
      <c r="BB125" s="7"/>
      <c r="BC125" s="7" t="s">
        <v>386</v>
      </c>
      <c r="BD125" s="7">
        <v>3034</v>
      </c>
      <c r="BE125" s="7">
        <v>32734</v>
      </c>
      <c r="BF125" s="7"/>
      <c r="BG125" s="7"/>
      <c r="BH125" s="7"/>
      <c r="BI125" s="7">
        <v>2149224.34</v>
      </c>
      <c r="BJ125" s="7">
        <v>0</v>
      </c>
      <c r="BK125" s="7">
        <v>2149224.34</v>
      </c>
      <c r="BL125" s="7">
        <v>0</v>
      </c>
      <c r="BM125" s="7">
        <v>0</v>
      </c>
      <c r="BN125" s="7">
        <v>0</v>
      </c>
      <c r="BO125" s="7">
        <v>15394</v>
      </c>
      <c r="BP125" s="7">
        <v>-775.66</v>
      </c>
      <c r="BQ125" s="7">
        <v>30</v>
      </c>
      <c r="BR125" s="7">
        <v>-775.66</v>
      </c>
      <c r="BS125" s="7"/>
      <c r="BT125" s="7">
        <v>87</v>
      </c>
      <c r="BU125" s="7">
        <v>7.2</v>
      </c>
      <c r="BV125" s="7" t="s">
        <v>87</v>
      </c>
      <c r="BW125" s="7">
        <v>17537</v>
      </c>
      <c r="BX125" s="7">
        <v>2018</v>
      </c>
      <c r="BY125" s="7">
        <v>6</v>
      </c>
      <c r="BZ125" s="7" t="s">
        <v>2246</v>
      </c>
      <c r="CA125" s="7">
        <v>1.5</v>
      </c>
      <c r="CB125" s="7" t="s">
        <v>3001</v>
      </c>
    </row>
    <row r="126" spans="1:80" x14ac:dyDescent="0.25">
      <c r="A126" s="7" t="s">
        <v>414</v>
      </c>
      <c r="B126" s="7" t="s">
        <v>374</v>
      </c>
      <c r="C126" s="7" t="s">
        <v>212</v>
      </c>
      <c r="D126" s="7" t="s">
        <v>415</v>
      </c>
      <c r="E126" s="7">
        <v>181754.17</v>
      </c>
      <c r="F126" s="7">
        <v>0</v>
      </c>
      <c r="G126" s="7">
        <v>-3739.43</v>
      </c>
      <c r="H126" s="7">
        <v>0</v>
      </c>
      <c r="I126" s="7">
        <v>0</v>
      </c>
      <c r="J126" s="8">
        <v>130650.02</v>
      </c>
      <c r="K126" s="7">
        <v>-134389.45000000001</v>
      </c>
      <c r="L126" s="7">
        <v>47364.72</v>
      </c>
      <c r="M126" s="8">
        <v>47364.72</v>
      </c>
      <c r="N126" s="7">
        <v>0</v>
      </c>
      <c r="O126" s="7" t="s">
        <v>187</v>
      </c>
      <c r="P126" s="7" t="s">
        <v>80</v>
      </c>
      <c r="Q126" s="7"/>
      <c r="R126" s="7">
        <v>311</v>
      </c>
      <c r="S126" s="7">
        <v>15520</v>
      </c>
      <c r="T126" s="7" t="s">
        <v>81</v>
      </c>
      <c r="U126" s="7" t="s">
        <v>81</v>
      </c>
      <c r="V126" s="7">
        <v>8</v>
      </c>
      <c r="W126" s="7" t="s">
        <v>3039</v>
      </c>
      <c r="X126" s="7" t="s">
        <v>3040</v>
      </c>
      <c r="Y126" s="7" t="s">
        <v>3041</v>
      </c>
      <c r="Z126" s="7" t="s">
        <v>3042</v>
      </c>
      <c r="AA126" s="7" t="s">
        <v>3043</v>
      </c>
      <c r="AB126" s="7" t="s">
        <v>416</v>
      </c>
      <c r="AC126" s="7" t="s">
        <v>327</v>
      </c>
      <c r="AD126" s="7" t="s">
        <v>328</v>
      </c>
      <c r="AE126" s="7"/>
      <c r="AF126" s="7"/>
      <c r="AG126" s="7"/>
      <c r="AH126" s="7" t="s">
        <v>212</v>
      </c>
      <c r="AI126" s="7" t="s">
        <v>213</v>
      </c>
      <c r="AJ126" s="7" t="s">
        <v>161</v>
      </c>
      <c r="AK126" s="7" t="s">
        <v>162</v>
      </c>
      <c r="AL126" s="7" t="s">
        <v>1620</v>
      </c>
      <c r="AM126" s="7" t="s">
        <v>1621</v>
      </c>
      <c r="AN126" s="7"/>
      <c r="AO126" s="7"/>
      <c r="AP126" s="9">
        <v>41460</v>
      </c>
      <c r="AQ126" s="9">
        <v>43792</v>
      </c>
      <c r="AR126" s="9">
        <v>39008</v>
      </c>
      <c r="AS126" s="9">
        <v>43555</v>
      </c>
      <c r="AT126" s="7" t="s">
        <v>85</v>
      </c>
      <c r="AU126" s="7" t="s">
        <v>85</v>
      </c>
      <c r="AV126" s="7" t="s">
        <v>85</v>
      </c>
      <c r="AW126" s="7" t="s">
        <v>194</v>
      </c>
      <c r="AX126" s="7"/>
      <c r="AY126" s="7"/>
      <c r="AZ126" s="7"/>
      <c r="BA126" s="7"/>
      <c r="BB126" s="7"/>
      <c r="BC126" s="7" t="s">
        <v>375</v>
      </c>
      <c r="BD126" s="7">
        <v>3034</v>
      </c>
      <c r="BE126" s="7">
        <v>36874</v>
      </c>
      <c r="BF126" s="7"/>
      <c r="BG126" s="7"/>
      <c r="BH126" s="7"/>
      <c r="BI126" s="7">
        <v>1146260.57</v>
      </c>
      <c r="BJ126" s="7">
        <v>47364.72</v>
      </c>
      <c r="BK126" s="7">
        <v>1098895.8500000001</v>
      </c>
      <c r="BL126" s="7">
        <v>0</v>
      </c>
      <c r="BM126" s="7">
        <v>47364.719999999972</v>
      </c>
      <c r="BN126" s="7">
        <v>0</v>
      </c>
      <c r="BO126" s="7">
        <v>125694</v>
      </c>
      <c r="BP126" s="7">
        <v>-3739.43</v>
      </c>
      <c r="BQ126" s="7">
        <v>178014.74</v>
      </c>
      <c r="BR126" s="7">
        <v>-3739.43</v>
      </c>
      <c r="BS126" s="7"/>
      <c r="BT126" s="7">
        <v>76</v>
      </c>
      <c r="BU126" s="7">
        <v>6.3</v>
      </c>
      <c r="BV126" s="7" t="s">
        <v>87</v>
      </c>
      <c r="BW126" s="7">
        <v>17537</v>
      </c>
      <c r="BX126" s="7">
        <v>2018</v>
      </c>
      <c r="BY126" s="7">
        <v>6</v>
      </c>
      <c r="BZ126" s="7" t="s">
        <v>2246</v>
      </c>
      <c r="CA126" s="7">
        <v>1.5</v>
      </c>
      <c r="CB126" s="7" t="s">
        <v>3001</v>
      </c>
    </row>
    <row r="127" spans="1:80" x14ac:dyDescent="0.25">
      <c r="A127" s="7" t="s">
        <v>423</v>
      </c>
      <c r="B127" s="7" t="s">
        <v>361</v>
      </c>
      <c r="C127" s="7" t="s">
        <v>212</v>
      </c>
      <c r="D127" s="7" t="s">
        <v>424</v>
      </c>
      <c r="E127" s="7">
        <v>1511.52</v>
      </c>
      <c r="F127" s="7">
        <v>0</v>
      </c>
      <c r="G127" s="7">
        <v>-1511.52</v>
      </c>
      <c r="H127" s="7">
        <v>0</v>
      </c>
      <c r="I127" s="7">
        <v>0</v>
      </c>
      <c r="J127" s="8">
        <v>0</v>
      </c>
      <c r="K127" s="7">
        <v>-1511.52</v>
      </c>
      <c r="L127" s="7">
        <v>0</v>
      </c>
      <c r="M127" s="8">
        <v>0</v>
      </c>
      <c r="N127" s="7">
        <v>0</v>
      </c>
      <c r="O127" s="7" t="s">
        <v>187</v>
      </c>
      <c r="P127" s="7" t="s">
        <v>80</v>
      </c>
      <c r="Q127" s="7"/>
      <c r="R127" s="7">
        <v>311</v>
      </c>
      <c r="S127" s="7">
        <v>15520</v>
      </c>
      <c r="T127" s="7" t="s">
        <v>81</v>
      </c>
      <c r="U127" s="7" t="s">
        <v>81</v>
      </c>
      <c r="V127" s="7">
        <v>8</v>
      </c>
      <c r="W127" s="7" t="s">
        <v>3039</v>
      </c>
      <c r="X127" s="7" t="s">
        <v>3040</v>
      </c>
      <c r="Y127" s="7" t="s">
        <v>3041</v>
      </c>
      <c r="Z127" s="7" t="s">
        <v>3042</v>
      </c>
      <c r="AA127" s="7" t="s">
        <v>3043</v>
      </c>
      <c r="AB127" s="7" t="s">
        <v>425</v>
      </c>
      <c r="AC127" s="7" t="s">
        <v>327</v>
      </c>
      <c r="AD127" s="7" t="s">
        <v>328</v>
      </c>
      <c r="AE127" s="7"/>
      <c r="AF127" s="7"/>
      <c r="AG127" s="7"/>
      <c r="AH127" s="7" t="s">
        <v>212</v>
      </c>
      <c r="AI127" s="7" t="s">
        <v>213</v>
      </c>
      <c r="AJ127" s="7" t="s">
        <v>161</v>
      </c>
      <c r="AK127" s="7" t="s">
        <v>162</v>
      </c>
      <c r="AL127" s="7" t="s">
        <v>1620</v>
      </c>
      <c r="AM127" s="7" t="s">
        <v>1621</v>
      </c>
      <c r="AN127" s="7"/>
      <c r="AO127" s="7"/>
      <c r="AP127" s="9">
        <v>38932</v>
      </c>
      <c r="AQ127" s="9">
        <v>43792</v>
      </c>
      <c r="AR127" s="9">
        <v>39142</v>
      </c>
      <c r="AS127" s="9">
        <v>42195</v>
      </c>
      <c r="AT127" s="7" t="s">
        <v>85</v>
      </c>
      <c r="AU127" s="7" t="s">
        <v>86</v>
      </c>
      <c r="AV127" s="7" t="s">
        <v>85</v>
      </c>
      <c r="AW127" s="7"/>
      <c r="AX127" s="7"/>
      <c r="AY127" s="7"/>
      <c r="AZ127" s="7"/>
      <c r="BA127" s="7"/>
      <c r="BB127" s="7"/>
      <c r="BC127" s="7" t="s">
        <v>163</v>
      </c>
      <c r="BD127" s="7">
        <v>3034</v>
      </c>
      <c r="BE127" s="7">
        <v>10256</v>
      </c>
      <c r="BF127" s="7"/>
      <c r="BG127" s="7"/>
      <c r="BH127" s="7"/>
      <c r="BI127" s="7">
        <v>46716.959999999999</v>
      </c>
      <c r="BJ127" s="7">
        <v>0</v>
      </c>
      <c r="BK127" s="7">
        <v>46716.959999999999</v>
      </c>
      <c r="BL127" s="7">
        <v>0</v>
      </c>
      <c r="BM127" s="7">
        <v>0</v>
      </c>
      <c r="BN127" s="7">
        <v>0</v>
      </c>
      <c r="BO127" s="7">
        <v>60426</v>
      </c>
      <c r="BP127" s="7">
        <v>-1511.52</v>
      </c>
      <c r="BQ127" s="7">
        <v>0</v>
      </c>
      <c r="BR127" s="7">
        <v>-1511.52</v>
      </c>
      <c r="BS127" s="7"/>
      <c r="BT127" s="7">
        <v>159</v>
      </c>
      <c r="BU127" s="7">
        <v>13.2</v>
      </c>
      <c r="BV127" s="7" t="s">
        <v>87</v>
      </c>
      <c r="BW127" s="7">
        <v>18826</v>
      </c>
      <c r="BX127" s="7">
        <v>2018</v>
      </c>
      <c r="BY127" s="7">
        <v>6</v>
      </c>
      <c r="BZ127" s="7" t="s">
        <v>2246</v>
      </c>
      <c r="CA127" s="7">
        <v>1.5</v>
      </c>
      <c r="CB127" s="7" t="s">
        <v>3001</v>
      </c>
    </row>
    <row r="128" spans="1:80" x14ac:dyDescent="0.25">
      <c r="A128" s="7" t="s">
        <v>426</v>
      </c>
      <c r="B128" s="7" t="s">
        <v>427</v>
      </c>
      <c r="C128" s="7" t="s">
        <v>212</v>
      </c>
      <c r="D128" s="7" t="s">
        <v>1625</v>
      </c>
      <c r="E128" s="7">
        <v>61429.760000000002</v>
      </c>
      <c r="F128" s="7">
        <v>0</v>
      </c>
      <c r="G128" s="7">
        <v>-61429.760000000002</v>
      </c>
      <c r="H128" s="7">
        <v>0</v>
      </c>
      <c r="I128" s="7">
        <v>0</v>
      </c>
      <c r="J128" s="8">
        <v>0</v>
      </c>
      <c r="K128" s="7">
        <v>-61429.760000000002</v>
      </c>
      <c r="L128" s="7">
        <v>0</v>
      </c>
      <c r="M128" s="8">
        <v>0</v>
      </c>
      <c r="N128" s="7">
        <v>0</v>
      </c>
      <c r="O128" s="7" t="s">
        <v>187</v>
      </c>
      <c r="P128" s="7" t="s">
        <v>80</v>
      </c>
      <c r="Q128" s="7"/>
      <c r="R128" s="7">
        <v>311</v>
      </c>
      <c r="S128" s="7">
        <v>15520</v>
      </c>
      <c r="T128" s="7" t="s">
        <v>81</v>
      </c>
      <c r="U128" s="7" t="s">
        <v>81</v>
      </c>
      <c r="V128" s="7">
        <v>8</v>
      </c>
      <c r="W128" s="7" t="s">
        <v>3039</v>
      </c>
      <c r="X128" s="7" t="s">
        <v>3040</v>
      </c>
      <c r="Y128" s="7" t="s">
        <v>3041</v>
      </c>
      <c r="Z128" s="7" t="s">
        <v>3042</v>
      </c>
      <c r="AA128" s="7" t="s">
        <v>3043</v>
      </c>
      <c r="AB128" s="7" t="s">
        <v>1626</v>
      </c>
      <c r="AC128" s="7" t="s">
        <v>327</v>
      </c>
      <c r="AD128" s="7" t="s">
        <v>328</v>
      </c>
      <c r="AE128" s="7"/>
      <c r="AF128" s="7"/>
      <c r="AG128" s="7"/>
      <c r="AH128" s="7" t="s">
        <v>212</v>
      </c>
      <c r="AI128" s="7" t="s">
        <v>213</v>
      </c>
      <c r="AJ128" s="7" t="s">
        <v>161</v>
      </c>
      <c r="AK128" s="7" t="s">
        <v>162</v>
      </c>
      <c r="AL128" s="7" t="s">
        <v>1620</v>
      </c>
      <c r="AM128" s="7" t="s">
        <v>1621</v>
      </c>
      <c r="AN128" s="7"/>
      <c r="AO128" s="7"/>
      <c r="AP128" s="9">
        <v>40028</v>
      </c>
      <c r="AQ128" s="9">
        <v>43792</v>
      </c>
      <c r="AR128" s="9">
        <v>40028</v>
      </c>
      <c r="AS128" s="9">
        <v>43555</v>
      </c>
      <c r="AT128" s="7" t="s">
        <v>85</v>
      </c>
      <c r="AU128" s="7" t="s">
        <v>85</v>
      </c>
      <c r="AV128" s="7" t="s">
        <v>85</v>
      </c>
      <c r="AW128" s="7"/>
      <c r="AX128" s="7"/>
      <c r="AY128" s="7"/>
      <c r="AZ128" s="7"/>
      <c r="BA128" s="7"/>
      <c r="BB128" s="7">
        <v>11</v>
      </c>
      <c r="BC128" s="7" t="s">
        <v>428</v>
      </c>
      <c r="BD128" s="7">
        <v>3034</v>
      </c>
      <c r="BE128" s="7">
        <v>21891</v>
      </c>
      <c r="BF128" s="7"/>
      <c r="BG128" s="7"/>
      <c r="BH128" s="7"/>
      <c r="BI128" s="7">
        <v>2738570.24</v>
      </c>
      <c r="BJ128" s="7">
        <v>0</v>
      </c>
      <c r="BK128" s="7">
        <v>2738570.24</v>
      </c>
      <c r="BL128" s="7">
        <v>0</v>
      </c>
      <c r="BM128" s="7">
        <v>0</v>
      </c>
      <c r="BN128" s="7">
        <v>0</v>
      </c>
      <c r="BO128" s="7">
        <v>61430</v>
      </c>
      <c r="BP128" s="7">
        <v>-61429.760000000002</v>
      </c>
      <c r="BQ128" s="7">
        <v>0</v>
      </c>
      <c r="BR128" s="7">
        <v>-61429.760000000002</v>
      </c>
      <c r="BS128" s="7"/>
      <c r="BT128" s="7">
        <v>123</v>
      </c>
      <c r="BU128" s="7">
        <v>10.199999999999999</v>
      </c>
      <c r="BV128" s="7" t="s">
        <v>87</v>
      </c>
      <c r="BW128" s="7">
        <v>34615</v>
      </c>
      <c r="BX128" s="7">
        <v>2018</v>
      </c>
      <c r="BY128" s="7">
        <v>6</v>
      </c>
      <c r="BZ128" s="7" t="s">
        <v>2246</v>
      </c>
      <c r="CA128" s="7">
        <v>1.5</v>
      </c>
      <c r="CB128" s="7" t="s">
        <v>3001</v>
      </c>
    </row>
    <row r="129" spans="1:80" x14ac:dyDescent="0.25">
      <c r="A129" s="7" t="s">
        <v>426</v>
      </c>
      <c r="B129" s="7" t="s">
        <v>429</v>
      </c>
      <c r="C129" s="7" t="s">
        <v>212</v>
      </c>
      <c r="D129" s="7" t="s">
        <v>1625</v>
      </c>
      <c r="E129" s="7">
        <v>90530.22</v>
      </c>
      <c r="F129" s="7">
        <v>0</v>
      </c>
      <c r="G129" s="7">
        <v>-42716.12</v>
      </c>
      <c r="H129" s="7">
        <v>0</v>
      </c>
      <c r="I129" s="7">
        <v>0</v>
      </c>
      <c r="J129" s="8">
        <v>37082.1</v>
      </c>
      <c r="K129" s="7">
        <v>-79798.22</v>
      </c>
      <c r="L129" s="7">
        <v>10732</v>
      </c>
      <c r="M129" s="8">
        <v>10732</v>
      </c>
      <c r="N129" s="7">
        <v>0</v>
      </c>
      <c r="O129" s="7" t="s">
        <v>187</v>
      </c>
      <c r="P129" s="7" t="s">
        <v>80</v>
      </c>
      <c r="Q129" s="7"/>
      <c r="R129" s="7">
        <v>311</v>
      </c>
      <c r="S129" s="7">
        <v>15520</v>
      </c>
      <c r="T129" s="7" t="s">
        <v>81</v>
      </c>
      <c r="U129" s="7" t="s">
        <v>81</v>
      </c>
      <c r="V129" s="7">
        <v>8</v>
      </c>
      <c r="W129" s="7" t="s">
        <v>3039</v>
      </c>
      <c r="X129" s="7" t="s">
        <v>3040</v>
      </c>
      <c r="Y129" s="7" t="s">
        <v>3041</v>
      </c>
      <c r="Z129" s="7" t="s">
        <v>3042</v>
      </c>
      <c r="AA129" s="7" t="s">
        <v>3043</v>
      </c>
      <c r="AB129" s="7" t="s">
        <v>1626</v>
      </c>
      <c r="AC129" s="7" t="s">
        <v>327</v>
      </c>
      <c r="AD129" s="7" t="s">
        <v>328</v>
      </c>
      <c r="AE129" s="7"/>
      <c r="AF129" s="7"/>
      <c r="AG129" s="7"/>
      <c r="AH129" s="7" t="s">
        <v>212</v>
      </c>
      <c r="AI129" s="7" t="s">
        <v>213</v>
      </c>
      <c r="AJ129" s="7" t="s">
        <v>161</v>
      </c>
      <c r="AK129" s="7" t="s">
        <v>162</v>
      </c>
      <c r="AL129" s="7" t="s">
        <v>1620</v>
      </c>
      <c r="AM129" s="7" t="s">
        <v>1621</v>
      </c>
      <c r="AN129" s="7"/>
      <c r="AO129" s="7"/>
      <c r="AP129" s="9">
        <v>41403</v>
      </c>
      <c r="AQ129" s="9">
        <v>43792</v>
      </c>
      <c r="AR129" s="9">
        <v>40028</v>
      </c>
      <c r="AS129" s="9">
        <v>43555</v>
      </c>
      <c r="AT129" s="7" t="s">
        <v>85</v>
      </c>
      <c r="AU129" s="7" t="s">
        <v>85</v>
      </c>
      <c r="AV129" s="7" t="s">
        <v>85</v>
      </c>
      <c r="AW129" s="7"/>
      <c r="AX129" s="7"/>
      <c r="AY129" s="7"/>
      <c r="AZ129" s="7"/>
      <c r="BA129" s="7"/>
      <c r="BB129" s="7">
        <v>11</v>
      </c>
      <c r="BC129" s="7" t="s">
        <v>430</v>
      </c>
      <c r="BD129" s="7">
        <v>3034</v>
      </c>
      <c r="BE129" s="7">
        <v>36854</v>
      </c>
      <c r="BF129" s="7"/>
      <c r="BG129" s="7"/>
      <c r="BH129" s="7"/>
      <c r="BI129" s="7">
        <v>2457282.2799999998</v>
      </c>
      <c r="BJ129" s="7">
        <v>10732</v>
      </c>
      <c r="BK129" s="7">
        <v>2446550.2799999998</v>
      </c>
      <c r="BL129" s="7">
        <v>0</v>
      </c>
      <c r="BM129" s="7">
        <v>10732</v>
      </c>
      <c r="BN129" s="7">
        <v>0</v>
      </c>
      <c r="BO129" s="7">
        <v>42716</v>
      </c>
      <c r="BP129" s="7">
        <v>-42716.12</v>
      </c>
      <c r="BQ129" s="7">
        <v>47814.1</v>
      </c>
      <c r="BR129" s="7">
        <v>-42716.12</v>
      </c>
      <c r="BS129" s="7"/>
      <c r="BT129" s="7">
        <v>78</v>
      </c>
      <c r="BU129" s="7">
        <v>6.5</v>
      </c>
      <c r="BV129" s="7" t="s">
        <v>87</v>
      </c>
      <c r="BW129" s="7">
        <v>34615</v>
      </c>
      <c r="BX129" s="7">
        <v>2018</v>
      </c>
      <c r="BY129" s="7">
        <v>6</v>
      </c>
      <c r="BZ129" s="7" t="s">
        <v>2246</v>
      </c>
      <c r="CA129" s="7">
        <v>1.5</v>
      </c>
      <c r="CB129" s="7" t="s">
        <v>3001</v>
      </c>
    </row>
    <row r="130" spans="1:80" x14ac:dyDescent="0.25">
      <c r="A130" s="7" t="s">
        <v>431</v>
      </c>
      <c r="B130" s="7" t="s">
        <v>1711</v>
      </c>
      <c r="C130" s="7" t="s">
        <v>149</v>
      </c>
      <c r="D130" s="7" t="s">
        <v>433</v>
      </c>
      <c r="E130" s="7">
        <v>1746.18</v>
      </c>
      <c r="F130" s="7">
        <v>0</v>
      </c>
      <c r="G130" s="7">
        <v>0</v>
      </c>
      <c r="H130" s="7">
        <v>0</v>
      </c>
      <c r="I130" s="7">
        <v>0</v>
      </c>
      <c r="J130" s="8">
        <v>0</v>
      </c>
      <c r="K130" s="7">
        <v>0</v>
      </c>
      <c r="L130" s="7">
        <v>1746.18</v>
      </c>
      <c r="M130" s="8">
        <v>0</v>
      </c>
      <c r="N130" s="7">
        <v>1746.18</v>
      </c>
      <c r="O130" s="7" t="s">
        <v>187</v>
      </c>
      <c r="P130" s="7" t="s">
        <v>80</v>
      </c>
      <c r="Q130" s="7"/>
      <c r="R130" s="7">
        <v>311</v>
      </c>
      <c r="S130" s="7">
        <v>15520</v>
      </c>
      <c r="T130" s="7" t="s">
        <v>81</v>
      </c>
      <c r="U130" s="7" t="s">
        <v>81</v>
      </c>
      <c r="V130" s="7">
        <v>8</v>
      </c>
      <c r="W130" s="7" t="s">
        <v>3039</v>
      </c>
      <c r="X130" s="7" t="s">
        <v>3040</v>
      </c>
      <c r="Y130" s="7" t="s">
        <v>3041</v>
      </c>
      <c r="Z130" s="7" t="s">
        <v>3042</v>
      </c>
      <c r="AA130" s="7" t="s">
        <v>3043</v>
      </c>
      <c r="AB130" s="7" t="s">
        <v>434</v>
      </c>
      <c r="AC130" s="7" t="s">
        <v>327</v>
      </c>
      <c r="AD130" s="7" t="s">
        <v>328</v>
      </c>
      <c r="AE130" s="7"/>
      <c r="AF130" s="7"/>
      <c r="AG130" s="7"/>
      <c r="AH130" s="7" t="s">
        <v>149</v>
      </c>
      <c r="AI130" s="7" t="s">
        <v>150</v>
      </c>
      <c r="AJ130" s="7" t="s">
        <v>151</v>
      </c>
      <c r="AK130" s="7" t="s">
        <v>152</v>
      </c>
      <c r="AL130" s="7" t="s">
        <v>1620</v>
      </c>
      <c r="AM130" s="7" t="s">
        <v>1621</v>
      </c>
      <c r="AN130" s="7"/>
      <c r="AO130" s="7"/>
      <c r="AP130" s="9">
        <v>42072</v>
      </c>
      <c r="AQ130" s="9">
        <v>44196</v>
      </c>
      <c r="AR130" s="9">
        <v>40575</v>
      </c>
      <c r="AS130" s="9">
        <v>43084</v>
      </c>
      <c r="AT130" s="7" t="s">
        <v>85</v>
      </c>
      <c r="AU130" s="7" t="s">
        <v>86</v>
      </c>
      <c r="AV130" s="7" t="s">
        <v>96</v>
      </c>
      <c r="AW130" s="7"/>
      <c r="AX130" s="7"/>
      <c r="AY130" s="7"/>
      <c r="AZ130" s="7"/>
      <c r="BA130" s="7"/>
      <c r="BB130" s="7"/>
      <c r="BC130" s="7" t="s">
        <v>505</v>
      </c>
      <c r="BD130" s="7">
        <v>1052</v>
      </c>
      <c r="BE130" s="7">
        <v>43735</v>
      </c>
      <c r="BF130" s="7"/>
      <c r="BG130" s="7"/>
      <c r="BH130" s="7"/>
      <c r="BI130" s="7">
        <v>5000</v>
      </c>
      <c r="BJ130" s="7">
        <v>0</v>
      </c>
      <c r="BK130" s="7">
        <v>3253.82</v>
      </c>
      <c r="BL130" s="7">
        <v>1746.18</v>
      </c>
      <c r="BM130" s="7">
        <v>1746.1799999999998</v>
      </c>
      <c r="BN130" s="7">
        <v>0</v>
      </c>
      <c r="BO130" s="7">
        <v>1746</v>
      </c>
      <c r="BP130" s="7">
        <v>0</v>
      </c>
      <c r="BQ130" s="7">
        <v>0</v>
      </c>
      <c r="BR130" s="7">
        <v>0</v>
      </c>
      <c r="BS130" s="7"/>
      <c r="BT130" s="7">
        <v>69</v>
      </c>
      <c r="BU130" s="7">
        <v>5.8</v>
      </c>
      <c r="BV130" s="7" t="s">
        <v>168</v>
      </c>
      <c r="BW130" s="7">
        <v>42116</v>
      </c>
      <c r="BX130" s="7">
        <v>2018</v>
      </c>
      <c r="BY130" s="7">
        <v>6</v>
      </c>
      <c r="BZ130" s="7" t="s">
        <v>2246</v>
      </c>
      <c r="CA130" s="7">
        <v>1.5</v>
      </c>
      <c r="CB130" s="7" t="s">
        <v>3001</v>
      </c>
    </row>
    <row r="131" spans="1:80" x14ac:dyDescent="0.25">
      <c r="A131" s="7" t="s">
        <v>431</v>
      </c>
      <c r="B131" s="7" t="s">
        <v>2176</v>
      </c>
      <c r="C131" s="7" t="s">
        <v>149</v>
      </c>
      <c r="D131" s="7" t="s">
        <v>433</v>
      </c>
      <c r="E131" s="7">
        <v>5000</v>
      </c>
      <c r="F131" s="7">
        <v>0</v>
      </c>
      <c r="G131" s="7">
        <v>0</v>
      </c>
      <c r="H131" s="7">
        <v>0</v>
      </c>
      <c r="I131" s="7">
        <v>0</v>
      </c>
      <c r="J131" s="8">
        <v>0</v>
      </c>
      <c r="K131" s="7">
        <v>0</v>
      </c>
      <c r="L131" s="7">
        <v>5000</v>
      </c>
      <c r="M131" s="8">
        <v>0</v>
      </c>
      <c r="N131" s="7">
        <v>5000</v>
      </c>
      <c r="O131" s="7" t="s">
        <v>187</v>
      </c>
      <c r="P131" s="7" t="s">
        <v>80</v>
      </c>
      <c r="Q131" s="7"/>
      <c r="R131" s="7">
        <v>311</v>
      </c>
      <c r="S131" s="7">
        <v>15520</v>
      </c>
      <c r="T131" s="7" t="s">
        <v>81</v>
      </c>
      <c r="U131" s="7" t="s">
        <v>81</v>
      </c>
      <c r="V131" s="7">
        <v>8</v>
      </c>
      <c r="W131" s="7" t="s">
        <v>3039</v>
      </c>
      <c r="X131" s="7" t="s">
        <v>3040</v>
      </c>
      <c r="Y131" s="7" t="s">
        <v>3041</v>
      </c>
      <c r="Z131" s="7" t="s">
        <v>3042</v>
      </c>
      <c r="AA131" s="7" t="s">
        <v>3043</v>
      </c>
      <c r="AB131" s="7" t="s">
        <v>434</v>
      </c>
      <c r="AC131" s="7" t="s">
        <v>327</v>
      </c>
      <c r="AD131" s="7" t="s">
        <v>328</v>
      </c>
      <c r="AE131" s="7"/>
      <c r="AF131" s="7"/>
      <c r="AG131" s="7"/>
      <c r="AH131" s="7" t="s">
        <v>149</v>
      </c>
      <c r="AI131" s="7" t="s">
        <v>150</v>
      </c>
      <c r="AJ131" s="7" t="s">
        <v>151</v>
      </c>
      <c r="AK131" s="7" t="s">
        <v>152</v>
      </c>
      <c r="AL131" s="7" t="s">
        <v>1620</v>
      </c>
      <c r="AM131" s="7" t="s">
        <v>1621</v>
      </c>
      <c r="AN131" s="7"/>
      <c r="AO131" s="7"/>
      <c r="AP131" s="9">
        <v>42586</v>
      </c>
      <c r="AQ131" s="9">
        <v>44196</v>
      </c>
      <c r="AR131" s="9">
        <v>40575</v>
      </c>
      <c r="AS131" s="9">
        <v>43084</v>
      </c>
      <c r="AT131" s="7" t="s">
        <v>85</v>
      </c>
      <c r="AU131" s="7" t="s">
        <v>86</v>
      </c>
      <c r="AV131" s="7" t="s">
        <v>96</v>
      </c>
      <c r="AW131" s="7"/>
      <c r="AX131" s="7"/>
      <c r="AY131" s="7"/>
      <c r="AZ131" s="7"/>
      <c r="BA131" s="7"/>
      <c r="BB131" s="7"/>
      <c r="BC131" s="7" t="s">
        <v>2247</v>
      </c>
      <c r="BD131" s="7">
        <v>1052</v>
      </c>
      <c r="BE131" s="7">
        <v>47398</v>
      </c>
      <c r="BF131" s="7"/>
      <c r="BG131" s="7"/>
      <c r="BH131" s="7"/>
      <c r="BI131" s="7">
        <v>5000</v>
      </c>
      <c r="BJ131" s="7">
        <v>0</v>
      </c>
      <c r="BK131" s="7">
        <v>0</v>
      </c>
      <c r="BL131" s="7">
        <v>5000</v>
      </c>
      <c r="BM131" s="7">
        <v>5000</v>
      </c>
      <c r="BN131" s="7">
        <v>0</v>
      </c>
      <c r="BO131" s="7">
        <v>13264</v>
      </c>
      <c r="BP131" s="7">
        <v>0</v>
      </c>
      <c r="BQ131" s="7">
        <v>0</v>
      </c>
      <c r="BR131" s="7">
        <v>0</v>
      </c>
      <c r="BS131" s="7"/>
      <c r="BT131" s="7">
        <v>52</v>
      </c>
      <c r="BU131" s="7">
        <v>4.3</v>
      </c>
      <c r="BV131" s="7" t="s">
        <v>168</v>
      </c>
      <c r="BW131" s="7">
        <v>42116</v>
      </c>
      <c r="BX131" s="7">
        <v>2018</v>
      </c>
      <c r="BY131" s="7">
        <v>6</v>
      </c>
      <c r="BZ131" s="7" t="s">
        <v>2246</v>
      </c>
      <c r="CA131" s="7">
        <v>1.5</v>
      </c>
      <c r="CB131" s="7" t="s">
        <v>3001</v>
      </c>
    </row>
    <row r="132" spans="1:80" x14ac:dyDescent="0.25">
      <c r="A132" s="7" t="s">
        <v>431</v>
      </c>
      <c r="B132" s="7" t="s">
        <v>362</v>
      </c>
      <c r="C132" s="7" t="s">
        <v>212</v>
      </c>
      <c r="D132" s="7" t="s">
        <v>433</v>
      </c>
      <c r="E132" s="7">
        <v>133.01</v>
      </c>
      <c r="F132" s="7">
        <v>0</v>
      </c>
      <c r="G132" s="7">
        <v>-133.01</v>
      </c>
      <c r="H132" s="7">
        <v>0</v>
      </c>
      <c r="I132" s="7">
        <v>0</v>
      </c>
      <c r="J132" s="8">
        <v>0</v>
      </c>
      <c r="K132" s="7">
        <v>-133.01</v>
      </c>
      <c r="L132" s="7">
        <v>0</v>
      </c>
      <c r="M132" s="8">
        <v>0</v>
      </c>
      <c r="N132" s="7">
        <v>0</v>
      </c>
      <c r="O132" s="7" t="s">
        <v>187</v>
      </c>
      <c r="P132" s="7" t="s">
        <v>80</v>
      </c>
      <c r="Q132" s="7"/>
      <c r="R132" s="7">
        <v>311</v>
      </c>
      <c r="S132" s="7">
        <v>15520</v>
      </c>
      <c r="T132" s="7" t="s">
        <v>81</v>
      </c>
      <c r="U132" s="7" t="s">
        <v>81</v>
      </c>
      <c r="V132" s="7">
        <v>8</v>
      </c>
      <c r="W132" s="7" t="s">
        <v>3039</v>
      </c>
      <c r="X132" s="7" t="s">
        <v>3040</v>
      </c>
      <c r="Y132" s="7" t="s">
        <v>3041</v>
      </c>
      <c r="Z132" s="7" t="s">
        <v>3042</v>
      </c>
      <c r="AA132" s="7" t="s">
        <v>3043</v>
      </c>
      <c r="AB132" s="7" t="s">
        <v>434</v>
      </c>
      <c r="AC132" s="7" t="s">
        <v>327</v>
      </c>
      <c r="AD132" s="7" t="s">
        <v>328</v>
      </c>
      <c r="AE132" s="7"/>
      <c r="AF132" s="7"/>
      <c r="AG132" s="7"/>
      <c r="AH132" s="7" t="s">
        <v>212</v>
      </c>
      <c r="AI132" s="7" t="s">
        <v>213</v>
      </c>
      <c r="AJ132" s="7" t="s">
        <v>161</v>
      </c>
      <c r="AK132" s="7" t="s">
        <v>162</v>
      </c>
      <c r="AL132" s="7" t="s">
        <v>1620</v>
      </c>
      <c r="AM132" s="7" t="s">
        <v>1621</v>
      </c>
      <c r="AN132" s="7"/>
      <c r="AO132" s="7"/>
      <c r="AP132" s="9">
        <v>38986</v>
      </c>
      <c r="AQ132" s="9">
        <v>43792</v>
      </c>
      <c r="AR132" s="9">
        <v>40575</v>
      </c>
      <c r="AS132" s="9">
        <v>43084</v>
      </c>
      <c r="AT132" s="7" t="s">
        <v>85</v>
      </c>
      <c r="AU132" s="7" t="s">
        <v>86</v>
      </c>
      <c r="AV132" s="7" t="s">
        <v>85</v>
      </c>
      <c r="AW132" s="7" t="s">
        <v>194</v>
      </c>
      <c r="AX132" s="7"/>
      <c r="AY132" s="7"/>
      <c r="AZ132" s="7"/>
      <c r="BA132" s="7"/>
      <c r="BB132" s="7"/>
      <c r="BC132" s="7" t="s">
        <v>363</v>
      </c>
      <c r="BD132" s="7">
        <v>3034</v>
      </c>
      <c r="BE132" s="7">
        <v>10423</v>
      </c>
      <c r="BF132" s="7"/>
      <c r="BG132" s="7"/>
      <c r="BH132" s="7"/>
      <c r="BI132" s="7">
        <v>99942.99</v>
      </c>
      <c r="BJ132" s="7">
        <v>0</v>
      </c>
      <c r="BK132" s="7">
        <v>99942.99</v>
      </c>
      <c r="BL132" s="7">
        <v>0</v>
      </c>
      <c r="BM132" s="7">
        <v>0</v>
      </c>
      <c r="BN132" s="7">
        <v>0</v>
      </c>
      <c r="BO132" s="7">
        <v>62108</v>
      </c>
      <c r="BP132" s="7">
        <v>-133.01</v>
      </c>
      <c r="BQ132" s="7">
        <v>0</v>
      </c>
      <c r="BR132" s="7">
        <v>-133.01</v>
      </c>
      <c r="BS132" s="7"/>
      <c r="BT132" s="7">
        <v>158</v>
      </c>
      <c r="BU132" s="7">
        <v>13.2</v>
      </c>
      <c r="BV132" s="7" t="s">
        <v>87</v>
      </c>
      <c r="BW132" s="7">
        <v>42116</v>
      </c>
      <c r="BX132" s="7">
        <v>2018</v>
      </c>
      <c r="BY132" s="7">
        <v>6</v>
      </c>
      <c r="BZ132" s="7" t="s">
        <v>2246</v>
      </c>
      <c r="CA132" s="7">
        <v>1.5</v>
      </c>
      <c r="CB132" s="7" t="s">
        <v>3001</v>
      </c>
    </row>
    <row r="133" spans="1:80" x14ac:dyDescent="0.25">
      <c r="A133" s="7" t="s">
        <v>431</v>
      </c>
      <c r="B133" s="7" t="s">
        <v>436</v>
      </c>
      <c r="C133" s="7" t="s">
        <v>212</v>
      </c>
      <c r="D133" s="7" t="s">
        <v>433</v>
      </c>
      <c r="E133" s="7">
        <v>1412.21</v>
      </c>
      <c r="F133" s="7">
        <v>0</v>
      </c>
      <c r="G133" s="7">
        <v>-1412.21</v>
      </c>
      <c r="H133" s="7">
        <v>0</v>
      </c>
      <c r="I133" s="7">
        <v>0</v>
      </c>
      <c r="J133" s="8">
        <v>0</v>
      </c>
      <c r="K133" s="7">
        <v>-1412.21</v>
      </c>
      <c r="L133" s="7">
        <v>0</v>
      </c>
      <c r="M133" s="8">
        <v>0</v>
      </c>
      <c r="N133" s="7">
        <v>0</v>
      </c>
      <c r="O133" s="7" t="s">
        <v>187</v>
      </c>
      <c r="P133" s="7" t="s">
        <v>80</v>
      </c>
      <c r="Q133" s="7"/>
      <c r="R133" s="7">
        <v>311</v>
      </c>
      <c r="S133" s="7">
        <v>15520</v>
      </c>
      <c r="T133" s="7" t="s">
        <v>81</v>
      </c>
      <c r="U133" s="7" t="s">
        <v>81</v>
      </c>
      <c r="V133" s="7">
        <v>8</v>
      </c>
      <c r="W133" s="7" t="s">
        <v>3039</v>
      </c>
      <c r="X133" s="7" t="s">
        <v>3040</v>
      </c>
      <c r="Y133" s="7" t="s">
        <v>3041</v>
      </c>
      <c r="Z133" s="7" t="s">
        <v>3042</v>
      </c>
      <c r="AA133" s="7" t="s">
        <v>3043</v>
      </c>
      <c r="AB133" s="7" t="s">
        <v>434</v>
      </c>
      <c r="AC133" s="7" t="s">
        <v>327</v>
      </c>
      <c r="AD133" s="7" t="s">
        <v>328</v>
      </c>
      <c r="AE133" s="7"/>
      <c r="AF133" s="7"/>
      <c r="AG133" s="7"/>
      <c r="AH133" s="7" t="s">
        <v>212</v>
      </c>
      <c r="AI133" s="7" t="s">
        <v>213</v>
      </c>
      <c r="AJ133" s="7" t="s">
        <v>161</v>
      </c>
      <c r="AK133" s="7" t="s">
        <v>162</v>
      </c>
      <c r="AL133" s="7" t="s">
        <v>1620</v>
      </c>
      <c r="AM133" s="7" t="s">
        <v>1621</v>
      </c>
      <c r="AN133" s="7"/>
      <c r="AO133" s="7"/>
      <c r="AP133" s="9">
        <v>41095</v>
      </c>
      <c r="AQ133" s="9">
        <v>43792</v>
      </c>
      <c r="AR133" s="9">
        <v>40575</v>
      </c>
      <c r="AS133" s="9">
        <v>43084</v>
      </c>
      <c r="AT133" s="7" t="s">
        <v>85</v>
      </c>
      <c r="AU133" s="7" t="s">
        <v>86</v>
      </c>
      <c r="AV133" s="7" t="s">
        <v>85</v>
      </c>
      <c r="AW133" s="7"/>
      <c r="AX133" s="7"/>
      <c r="AY133" s="7"/>
      <c r="AZ133" s="7"/>
      <c r="BA133" s="7"/>
      <c r="BB133" s="7"/>
      <c r="BC133" s="7" t="s">
        <v>437</v>
      </c>
      <c r="BD133" s="7">
        <v>3034</v>
      </c>
      <c r="BE133" s="7">
        <v>32594</v>
      </c>
      <c r="BF133" s="7"/>
      <c r="BG133" s="7"/>
      <c r="BH133" s="7"/>
      <c r="BI133" s="7">
        <v>448587.79</v>
      </c>
      <c r="BJ133" s="7">
        <v>0</v>
      </c>
      <c r="BK133" s="7">
        <v>448587.79</v>
      </c>
      <c r="BL133" s="7">
        <v>0</v>
      </c>
      <c r="BM133" s="7">
        <v>0</v>
      </c>
      <c r="BN133" s="7">
        <v>0</v>
      </c>
      <c r="BO133" s="7">
        <v>1412</v>
      </c>
      <c r="BP133" s="7">
        <v>-1412.21</v>
      </c>
      <c r="BQ133" s="7">
        <v>0</v>
      </c>
      <c r="BR133" s="7">
        <v>-1412.21</v>
      </c>
      <c r="BS133" s="7"/>
      <c r="BT133" s="7">
        <v>88</v>
      </c>
      <c r="BU133" s="7">
        <v>7.3</v>
      </c>
      <c r="BV133" s="7" t="s">
        <v>87</v>
      </c>
      <c r="BW133" s="7">
        <v>42116</v>
      </c>
      <c r="BX133" s="7">
        <v>2018</v>
      </c>
      <c r="BY133" s="7">
        <v>6</v>
      </c>
      <c r="BZ133" s="7" t="s">
        <v>2246</v>
      </c>
      <c r="CA133" s="7">
        <v>1.5</v>
      </c>
      <c r="CB133" s="7" t="s">
        <v>3001</v>
      </c>
    </row>
    <row r="134" spans="1:80" x14ac:dyDescent="0.25">
      <c r="A134" s="7" t="s">
        <v>431</v>
      </c>
      <c r="B134" s="7" t="s">
        <v>438</v>
      </c>
      <c r="C134" s="7" t="s">
        <v>212</v>
      </c>
      <c r="D134" s="7" t="s">
        <v>433</v>
      </c>
      <c r="E134" s="7">
        <v>43307.360000000001</v>
      </c>
      <c r="F134" s="7">
        <v>0</v>
      </c>
      <c r="G134" s="7">
        <v>-43307.360000000001</v>
      </c>
      <c r="H134" s="7">
        <v>0</v>
      </c>
      <c r="I134" s="7">
        <v>0</v>
      </c>
      <c r="J134" s="8">
        <v>0</v>
      </c>
      <c r="K134" s="7">
        <v>-43307.360000000001</v>
      </c>
      <c r="L134" s="7">
        <v>0</v>
      </c>
      <c r="M134" s="8">
        <v>0</v>
      </c>
      <c r="N134" s="7">
        <v>0</v>
      </c>
      <c r="O134" s="7" t="s">
        <v>187</v>
      </c>
      <c r="P134" s="7" t="s">
        <v>80</v>
      </c>
      <c r="Q134" s="7"/>
      <c r="R134" s="7">
        <v>311</v>
      </c>
      <c r="S134" s="7">
        <v>15520</v>
      </c>
      <c r="T134" s="7" t="s">
        <v>81</v>
      </c>
      <c r="U134" s="7" t="s">
        <v>81</v>
      </c>
      <c r="V134" s="7">
        <v>8</v>
      </c>
      <c r="W134" s="7" t="s">
        <v>3039</v>
      </c>
      <c r="X134" s="7" t="s">
        <v>3040</v>
      </c>
      <c r="Y134" s="7" t="s">
        <v>3041</v>
      </c>
      <c r="Z134" s="7" t="s">
        <v>3042</v>
      </c>
      <c r="AA134" s="7" t="s">
        <v>3043</v>
      </c>
      <c r="AB134" s="7" t="s">
        <v>434</v>
      </c>
      <c r="AC134" s="7" t="s">
        <v>327</v>
      </c>
      <c r="AD134" s="7" t="s">
        <v>328</v>
      </c>
      <c r="AE134" s="7"/>
      <c r="AF134" s="7"/>
      <c r="AG134" s="7"/>
      <c r="AH134" s="7" t="s">
        <v>212</v>
      </c>
      <c r="AI134" s="7" t="s">
        <v>213</v>
      </c>
      <c r="AJ134" s="7" t="s">
        <v>161</v>
      </c>
      <c r="AK134" s="7" t="s">
        <v>162</v>
      </c>
      <c r="AL134" s="7" t="s">
        <v>1620</v>
      </c>
      <c r="AM134" s="7" t="s">
        <v>1621</v>
      </c>
      <c r="AN134" s="7"/>
      <c r="AO134" s="7"/>
      <c r="AP134" s="9">
        <v>41523</v>
      </c>
      <c r="AQ134" s="9">
        <v>43792</v>
      </c>
      <c r="AR134" s="9">
        <v>40575</v>
      </c>
      <c r="AS134" s="9">
        <v>43084</v>
      </c>
      <c r="AT134" s="7" t="s">
        <v>85</v>
      </c>
      <c r="AU134" s="7" t="s">
        <v>86</v>
      </c>
      <c r="AV134" s="7" t="s">
        <v>85</v>
      </c>
      <c r="AW134" s="7"/>
      <c r="AX134" s="7"/>
      <c r="AY134" s="7"/>
      <c r="AZ134" s="7"/>
      <c r="BA134" s="7"/>
      <c r="BB134" s="7">
        <v>11</v>
      </c>
      <c r="BC134" s="7" t="s">
        <v>439</v>
      </c>
      <c r="BD134" s="7">
        <v>3034</v>
      </c>
      <c r="BE134" s="7">
        <v>37714</v>
      </c>
      <c r="BF134" s="7"/>
      <c r="BG134" s="7"/>
      <c r="BH134" s="7"/>
      <c r="BI134" s="7">
        <v>256692.64</v>
      </c>
      <c r="BJ134" s="7">
        <v>0</v>
      </c>
      <c r="BK134" s="7">
        <v>256692.64</v>
      </c>
      <c r="BL134" s="7">
        <v>0</v>
      </c>
      <c r="BM134" s="7">
        <v>0</v>
      </c>
      <c r="BN134" s="7">
        <v>0</v>
      </c>
      <c r="BO134" s="7">
        <v>43307</v>
      </c>
      <c r="BP134" s="7">
        <v>-43307.360000000001</v>
      </c>
      <c r="BQ134" s="7">
        <v>0</v>
      </c>
      <c r="BR134" s="7">
        <v>-43307.360000000001</v>
      </c>
      <c r="BS134" s="7"/>
      <c r="BT134" s="7">
        <v>74</v>
      </c>
      <c r="BU134" s="7">
        <v>6.2</v>
      </c>
      <c r="BV134" s="7" t="s">
        <v>87</v>
      </c>
      <c r="BW134" s="7">
        <v>42116</v>
      </c>
      <c r="BX134" s="7">
        <v>2018</v>
      </c>
      <c r="BY134" s="7">
        <v>6</v>
      </c>
      <c r="BZ134" s="7" t="s">
        <v>2246</v>
      </c>
      <c r="CA134" s="7">
        <v>1.5</v>
      </c>
      <c r="CB134" s="7" t="s">
        <v>3001</v>
      </c>
    </row>
    <row r="135" spans="1:80" x14ac:dyDescent="0.25">
      <c r="A135" s="7" t="s">
        <v>431</v>
      </c>
      <c r="B135" s="7" t="s">
        <v>1779</v>
      </c>
      <c r="C135" s="7" t="s">
        <v>212</v>
      </c>
      <c r="D135" s="7" t="s">
        <v>433</v>
      </c>
      <c r="E135" s="7">
        <v>117055.45</v>
      </c>
      <c r="F135" s="7">
        <v>0</v>
      </c>
      <c r="G135" s="7">
        <v>0</v>
      </c>
      <c r="H135" s="7">
        <v>0</v>
      </c>
      <c r="I135" s="7">
        <v>0</v>
      </c>
      <c r="J135" s="8">
        <v>0</v>
      </c>
      <c r="K135" s="7">
        <v>0</v>
      </c>
      <c r="L135" s="7">
        <v>117055.45</v>
      </c>
      <c r="M135" s="8">
        <v>0</v>
      </c>
      <c r="N135" s="7">
        <v>117055.45</v>
      </c>
      <c r="O135" s="7" t="s">
        <v>187</v>
      </c>
      <c r="P135" s="7" t="s">
        <v>80</v>
      </c>
      <c r="Q135" s="7"/>
      <c r="R135" s="7">
        <v>311</v>
      </c>
      <c r="S135" s="7">
        <v>15520</v>
      </c>
      <c r="T135" s="7" t="s">
        <v>81</v>
      </c>
      <c r="U135" s="7" t="s">
        <v>81</v>
      </c>
      <c r="V135" s="7">
        <v>8</v>
      </c>
      <c r="W135" s="7" t="s">
        <v>3039</v>
      </c>
      <c r="X135" s="7" t="s">
        <v>3040</v>
      </c>
      <c r="Y135" s="7" t="s">
        <v>3041</v>
      </c>
      <c r="Z135" s="7" t="s">
        <v>3042</v>
      </c>
      <c r="AA135" s="7" t="s">
        <v>3043</v>
      </c>
      <c r="AB135" s="7" t="s">
        <v>434</v>
      </c>
      <c r="AC135" s="7" t="s">
        <v>327</v>
      </c>
      <c r="AD135" s="7" t="s">
        <v>328</v>
      </c>
      <c r="AE135" s="7"/>
      <c r="AF135" s="7"/>
      <c r="AG135" s="7"/>
      <c r="AH135" s="7" t="s">
        <v>212</v>
      </c>
      <c r="AI135" s="7" t="s">
        <v>213</v>
      </c>
      <c r="AJ135" s="7" t="s">
        <v>161</v>
      </c>
      <c r="AK135" s="7" t="s">
        <v>162</v>
      </c>
      <c r="AL135" s="7" t="s">
        <v>1620</v>
      </c>
      <c r="AM135" s="7" t="s">
        <v>1621</v>
      </c>
      <c r="AN135" s="7"/>
      <c r="AO135" s="7"/>
      <c r="AP135" s="9">
        <v>42192</v>
      </c>
      <c r="AQ135" s="9">
        <v>43231</v>
      </c>
      <c r="AR135" s="9">
        <v>40575</v>
      </c>
      <c r="AS135" s="9">
        <v>43084</v>
      </c>
      <c r="AT135" s="7" t="s">
        <v>86</v>
      </c>
      <c r="AU135" s="7" t="s">
        <v>86</v>
      </c>
      <c r="AV135" s="7" t="s">
        <v>96</v>
      </c>
      <c r="AW135" s="7" t="s">
        <v>194</v>
      </c>
      <c r="AX135" s="7"/>
      <c r="AY135" s="7"/>
      <c r="AZ135" s="7"/>
      <c r="BA135" s="7"/>
      <c r="BB135" s="7"/>
      <c r="BC135" s="7" t="s">
        <v>1780</v>
      </c>
      <c r="BD135" s="7">
        <v>3034</v>
      </c>
      <c r="BE135" s="7">
        <v>44035</v>
      </c>
      <c r="BF135" s="7"/>
      <c r="BG135" s="7"/>
      <c r="BH135" s="7"/>
      <c r="BI135" s="7">
        <v>200000</v>
      </c>
      <c r="BJ135" s="7">
        <v>0</v>
      </c>
      <c r="BK135" s="7">
        <v>82944.55</v>
      </c>
      <c r="BL135" s="7">
        <v>117055.45</v>
      </c>
      <c r="BM135" s="7">
        <v>117055.45</v>
      </c>
      <c r="BN135" s="7">
        <v>0</v>
      </c>
      <c r="BO135" s="7">
        <v>117114</v>
      </c>
      <c r="BP135" s="7">
        <v>0</v>
      </c>
      <c r="BQ135" s="7">
        <v>0</v>
      </c>
      <c r="BR135" s="7">
        <v>0</v>
      </c>
      <c r="BS135" s="7"/>
      <c r="BT135" s="7">
        <v>34</v>
      </c>
      <c r="BU135" s="7">
        <v>2.8</v>
      </c>
      <c r="BV135" s="7" t="s">
        <v>164</v>
      </c>
      <c r="BW135" s="7">
        <v>42116</v>
      </c>
      <c r="BX135" s="7">
        <v>2018</v>
      </c>
      <c r="BY135" s="7">
        <v>6</v>
      </c>
      <c r="BZ135" s="7" t="s">
        <v>2246</v>
      </c>
      <c r="CA135" s="7">
        <v>1.5</v>
      </c>
      <c r="CB135" s="7" t="s">
        <v>3001</v>
      </c>
    </row>
    <row r="136" spans="1:80" x14ac:dyDescent="0.25">
      <c r="A136" s="7" t="s">
        <v>440</v>
      </c>
      <c r="B136" s="7" t="s">
        <v>441</v>
      </c>
      <c r="C136" s="7" t="s">
        <v>88</v>
      </c>
      <c r="D136" s="7" t="s">
        <v>442</v>
      </c>
      <c r="E136" s="7">
        <v>1548.25</v>
      </c>
      <c r="F136" s="7">
        <v>0</v>
      </c>
      <c r="G136" s="7">
        <v>0</v>
      </c>
      <c r="H136" s="7">
        <v>0</v>
      </c>
      <c r="I136" s="7">
        <v>0</v>
      </c>
      <c r="J136" s="8">
        <v>1548.25</v>
      </c>
      <c r="K136" s="7">
        <v>-1548.25</v>
      </c>
      <c r="L136" s="7">
        <v>0</v>
      </c>
      <c r="M136" s="8">
        <v>0</v>
      </c>
      <c r="N136" s="7">
        <v>0</v>
      </c>
      <c r="O136" s="7" t="s">
        <v>187</v>
      </c>
      <c r="P136" s="7" t="s">
        <v>80</v>
      </c>
      <c r="Q136" s="7"/>
      <c r="R136" s="7">
        <v>311</v>
      </c>
      <c r="S136" s="7">
        <v>15520</v>
      </c>
      <c r="T136" s="7" t="s">
        <v>81</v>
      </c>
      <c r="U136" s="7" t="s">
        <v>81</v>
      </c>
      <c r="V136" s="7">
        <v>8</v>
      </c>
      <c r="W136" s="7" t="s">
        <v>3039</v>
      </c>
      <c r="X136" s="7" t="s">
        <v>3040</v>
      </c>
      <c r="Y136" s="7" t="s">
        <v>3041</v>
      </c>
      <c r="Z136" s="7" t="s">
        <v>3042</v>
      </c>
      <c r="AA136" s="7" t="s">
        <v>3043</v>
      </c>
      <c r="AB136" s="7" t="s">
        <v>443</v>
      </c>
      <c r="AC136" s="7" t="s">
        <v>327</v>
      </c>
      <c r="AD136" s="7" t="s">
        <v>328</v>
      </c>
      <c r="AE136" s="7"/>
      <c r="AF136" s="7"/>
      <c r="AG136" s="7"/>
      <c r="AH136" s="7" t="s">
        <v>88</v>
      </c>
      <c r="AI136" s="7" t="s">
        <v>95</v>
      </c>
      <c r="AJ136" s="7" t="s">
        <v>88</v>
      </c>
      <c r="AK136" s="7" t="s">
        <v>88</v>
      </c>
      <c r="AL136" s="7" t="s">
        <v>1620</v>
      </c>
      <c r="AM136" s="7" t="s">
        <v>1621</v>
      </c>
      <c r="AN136" s="7"/>
      <c r="AO136" s="7"/>
      <c r="AP136" s="9">
        <v>40805</v>
      </c>
      <c r="AQ136" s="9">
        <v>43434</v>
      </c>
      <c r="AR136" s="9">
        <v>41233</v>
      </c>
      <c r="AS136" s="9">
        <v>43281</v>
      </c>
      <c r="AT136" s="7" t="s">
        <v>85</v>
      </c>
      <c r="AU136" s="7" t="s">
        <v>85</v>
      </c>
      <c r="AV136" s="7" t="s">
        <v>85</v>
      </c>
      <c r="AW136" s="7"/>
      <c r="AX136" s="7"/>
      <c r="AY136" s="7"/>
      <c r="AZ136" s="7"/>
      <c r="BA136" s="7"/>
      <c r="BB136" s="7"/>
      <c r="BC136" s="7" t="s">
        <v>444</v>
      </c>
      <c r="BD136" s="7">
        <v>1005</v>
      </c>
      <c r="BE136" s="7">
        <v>29154</v>
      </c>
      <c r="BF136" s="7"/>
      <c r="BG136" s="7"/>
      <c r="BH136" s="7"/>
      <c r="BI136" s="7">
        <v>10136.450000000001</v>
      </c>
      <c r="BJ136" s="7">
        <v>0</v>
      </c>
      <c r="BK136" s="7">
        <v>10136.450000000001</v>
      </c>
      <c r="BL136" s="7">
        <v>0</v>
      </c>
      <c r="BM136" s="7">
        <v>0</v>
      </c>
      <c r="BN136" s="7">
        <v>0</v>
      </c>
      <c r="BO136" s="7">
        <v>4348</v>
      </c>
      <c r="BP136" s="7">
        <v>0</v>
      </c>
      <c r="BQ136" s="7">
        <v>1548.25</v>
      </c>
      <c r="BR136" s="7">
        <v>0</v>
      </c>
      <c r="BS136" s="7"/>
      <c r="BT136" s="7">
        <v>86</v>
      </c>
      <c r="BU136" s="7">
        <v>7.2</v>
      </c>
      <c r="BV136" s="7" t="s">
        <v>87</v>
      </c>
      <c r="BW136" s="7">
        <v>52820</v>
      </c>
      <c r="BX136" s="7">
        <v>2018</v>
      </c>
      <c r="BY136" s="7">
        <v>6</v>
      </c>
      <c r="BZ136" s="7" t="s">
        <v>2246</v>
      </c>
      <c r="CA136" s="7">
        <v>1.5</v>
      </c>
      <c r="CB136" s="7" t="s">
        <v>3001</v>
      </c>
    </row>
    <row r="137" spans="1:80" x14ac:dyDescent="0.25">
      <c r="A137" s="7" t="s">
        <v>440</v>
      </c>
      <c r="B137" s="7" t="s">
        <v>421</v>
      </c>
      <c r="C137" s="7" t="s">
        <v>212</v>
      </c>
      <c r="D137" s="7" t="s">
        <v>442</v>
      </c>
      <c r="E137" s="7">
        <v>20</v>
      </c>
      <c r="F137" s="7">
        <v>0</v>
      </c>
      <c r="G137" s="7">
        <v>-20</v>
      </c>
      <c r="H137" s="7">
        <v>0</v>
      </c>
      <c r="I137" s="7">
        <v>0</v>
      </c>
      <c r="J137" s="8">
        <v>0</v>
      </c>
      <c r="K137" s="7">
        <v>-20</v>
      </c>
      <c r="L137" s="7">
        <v>0</v>
      </c>
      <c r="M137" s="8">
        <v>0</v>
      </c>
      <c r="N137" s="7">
        <v>0</v>
      </c>
      <c r="O137" s="7" t="s">
        <v>187</v>
      </c>
      <c r="P137" s="7" t="s">
        <v>80</v>
      </c>
      <c r="Q137" s="7"/>
      <c r="R137" s="7">
        <v>311</v>
      </c>
      <c r="S137" s="7">
        <v>15520</v>
      </c>
      <c r="T137" s="7" t="s">
        <v>81</v>
      </c>
      <c r="U137" s="7" t="s">
        <v>81</v>
      </c>
      <c r="V137" s="7">
        <v>8</v>
      </c>
      <c r="W137" s="7" t="s">
        <v>3039</v>
      </c>
      <c r="X137" s="7" t="s">
        <v>3040</v>
      </c>
      <c r="Y137" s="7" t="s">
        <v>3041</v>
      </c>
      <c r="Z137" s="7" t="s">
        <v>3042</v>
      </c>
      <c r="AA137" s="7" t="s">
        <v>3043</v>
      </c>
      <c r="AB137" s="7" t="s">
        <v>443</v>
      </c>
      <c r="AC137" s="7" t="s">
        <v>327</v>
      </c>
      <c r="AD137" s="7" t="s">
        <v>328</v>
      </c>
      <c r="AE137" s="7"/>
      <c r="AF137" s="7"/>
      <c r="AG137" s="7"/>
      <c r="AH137" s="7" t="s">
        <v>212</v>
      </c>
      <c r="AI137" s="7" t="s">
        <v>213</v>
      </c>
      <c r="AJ137" s="7" t="s">
        <v>161</v>
      </c>
      <c r="AK137" s="7" t="s">
        <v>162</v>
      </c>
      <c r="AL137" s="7" t="s">
        <v>1620</v>
      </c>
      <c r="AM137" s="7" t="s">
        <v>1621</v>
      </c>
      <c r="AN137" s="7"/>
      <c r="AO137" s="7"/>
      <c r="AP137" s="9">
        <v>40641</v>
      </c>
      <c r="AQ137" s="9">
        <v>43792</v>
      </c>
      <c r="AR137" s="9">
        <v>41233</v>
      </c>
      <c r="AS137" s="9">
        <v>43281</v>
      </c>
      <c r="AT137" s="7" t="s">
        <v>85</v>
      </c>
      <c r="AU137" s="7" t="s">
        <v>85</v>
      </c>
      <c r="AV137" s="7" t="s">
        <v>85</v>
      </c>
      <c r="AW137" s="7" t="s">
        <v>194</v>
      </c>
      <c r="AX137" s="7"/>
      <c r="AY137" s="7"/>
      <c r="AZ137" s="7"/>
      <c r="BA137" s="7"/>
      <c r="BB137" s="7"/>
      <c r="BC137" s="7" t="s">
        <v>422</v>
      </c>
      <c r="BD137" s="7">
        <v>3034</v>
      </c>
      <c r="BE137" s="7">
        <v>27972</v>
      </c>
      <c r="BF137" s="7"/>
      <c r="BG137" s="7"/>
      <c r="BH137" s="7"/>
      <c r="BI137" s="7">
        <v>499974</v>
      </c>
      <c r="BJ137" s="7">
        <v>0</v>
      </c>
      <c r="BK137" s="7">
        <v>499974</v>
      </c>
      <c r="BL137" s="7">
        <v>0</v>
      </c>
      <c r="BM137" s="7">
        <v>0</v>
      </c>
      <c r="BN137" s="7">
        <v>0</v>
      </c>
      <c r="BO137" s="7">
        <v>74475</v>
      </c>
      <c r="BP137" s="7">
        <v>-20</v>
      </c>
      <c r="BQ137" s="7">
        <v>0</v>
      </c>
      <c r="BR137" s="7">
        <v>-20</v>
      </c>
      <c r="BS137" s="7"/>
      <c r="BT137" s="7">
        <v>103</v>
      </c>
      <c r="BU137" s="7">
        <v>8.6</v>
      </c>
      <c r="BV137" s="7" t="s">
        <v>87</v>
      </c>
      <c r="BW137" s="7">
        <v>52820</v>
      </c>
      <c r="BX137" s="7">
        <v>2018</v>
      </c>
      <c r="BY137" s="7">
        <v>6</v>
      </c>
      <c r="BZ137" s="7" t="s">
        <v>2246</v>
      </c>
      <c r="CA137" s="7">
        <v>1.5</v>
      </c>
      <c r="CB137" s="7" t="s">
        <v>3001</v>
      </c>
    </row>
    <row r="138" spans="1:80" x14ac:dyDescent="0.25">
      <c r="A138" s="7" t="s">
        <v>440</v>
      </c>
      <c r="B138" s="7" t="s">
        <v>385</v>
      </c>
      <c r="C138" s="7" t="s">
        <v>212</v>
      </c>
      <c r="D138" s="7" t="s">
        <v>442</v>
      </c>
      <c r="E138" s="7">
        <v>43826.62</v>
      </c>
      <c r="F138" s="7">
        <v>0</v>
      </c>
      <c r="G138" s="7">
        <v>0</v>
      </c>
      <c r="H138" s="7">
        <v>0</v>
      </c>
      <c r="I138" s="7">
        <v>2223.58</v>
      </c>
      <c r="J138" s="8">
        <v>22000</v>
      </c>
      <c r="K138" s="7">
        <v>-19776.419999999998</v>
      </c>
      <c r="L138" s="7">
        <v>24050.200000000004</v>
      </c>
      <c r="M138" s="8">
        <v>10981.78</v>
      </c>
      <c r="N138" s="7">
        <v>13068.420000000004</v>
      </c>
      <c r="O138" s="7" t="s">
        <v>187</v>
      </c>
      <c r="P138" s="7" t="s">
        <v>80</v>
      </c>
      <c r="Q138" s="7"/>
      <c r="R138" s="7">
        <v>311</v>
      </c>
      <c r="S138" s="7">
        <v>15520</v>
      </c>
      <c r="T138" s="7" t="s">
        <v>81</v>
      </c>
      <c r="U138" s="7" t="s">
        <v>81</v>
      </c>
      <c r="V138" s="7">
        <v>8</v>
      </c>
      <c r="W138" s="7" t="s">
        <v>3039</v>
      </c>
      <c r="X138" s="7" t="s">
        <v>3040</v>
      </c>
      <c r="Y138" s="7" t="s">
        <v>3041</v>
      </c>
      <c r="Z138" s="7" t="s">
        <v>3042</v>
      </c>
      <c r="AA138" s="7" t="s">
        <v>3043</v>
      </c>
      <c r="AB138" s="7" t="s">
        <v>443</v>
      </c>
      <c r="AC138" s="7" t="s">
        <v>327</v>
      </c>
      <c r="AD138" s="7" t="s">
        <v>328</v>
      </c>
      <c r="AE138" s="7"/>
      <c r="AF138" s="7"/>
      <c r="AG138" s="7"/>
      <c r="AH138" s="7" t="s">
        <v>212</v>
      </c>
      <c r="AI138" s="7" t="s">
        <v>213</v>
      </c>
      <c r="AJ138" s="7" t="s">
        <v>161</v>
      </c>
      <c r="AK138" s="7" t="s">
        <v>162</v>
      </c>
      <c r="AL138" s="7" t="s">
        <v>1620</v>
      </c>
      <c r="AM138" s="7" t="s">
        <v>1621</v>
      </c>
      <c r="AN138" s="7"/>
      <c r="AO138" s="7"/>
      <c r="AP138" s="9">
        <v>41136</v>
      </c>
      <c r="AQ138" s="9">
        <v>43792</v>
      </c>
      <c r="AR138" s="9">
        <v>41233</v>
      </c>
      <c r="AS138" s="9">
        <v>43281</v>
      </c>
      <c r="AT138" s="7" t="s">
        <v>85</v>
      </c>
      <c r="AU138" s="7" t="s">
        <v>85</v>
      </c>
      <c r="AV138" s="7" t="s">
        <v>85</v>
      </c>
      <c r="AW138" s="7" t="s">
        <v>194</v>
      </c>
      <c r="AX138" s="7"/>
      <c r="AY138" s="7"/>
      <c r="AZ138" s="7"/>
      <c r="BA138" s="7"/>
      <c r="BB138" s="7"/>
      <c r="BC138" s="7" t="s">
        <v>386</v>
      </c>
      <c r="BD138" s="7">
        <v>3034</v>
      </c>
      <c r="BE138" s="7">
        <v>32734</v>
      </c>
      <c r="BF138" s="7"/>
      <c r="BG138" s="7"/>
      <c r="BH138" s="7"/>
      <c r="BI138" s="7">
        <v>1252291.2</v>
      </c>
      <c r="BJ138" s="7">
        <v>10981.78</v>
      </c>
      <c r="BK138" s="7">
        <v>1228241</v>
      </c>
      <c r="BL138" s="7">
        <v>13068.42</v>
      </c>
      <c r="BM138" s="7">
        <v>24050.199999999953</v>
      </c>
      <c r="BN138" s="7">
        <v>0</v>
      </c>
      <c r="BO138" s="7">
        <v>15394</v>
      </c>
      <c r="BP138" s="7">
        <v>2223.58</v>
      </c>
      <c r="BQ138" s="7">
        <v>32981.78</v>
      </c>
      <c r="BR138" s="7">
        <v>0</v>
      </c>
      <c r="BS138" s="7"/>
      <c r="BT138" s="7">
        <v>87</v>
      </c>
      <c r="BU138" s="7">
        <v>7.2</v>
      </c>
      <c r="BV138" s="7" t="s">
        <v>87</v>
      </c>
      <c r="BW138" s="7">
        <v>52820</v>
      </c>
      <c r="BX138" s="7">
        <v>2018</v>
      </c>
      <c r="BY138" s="7">
        <v>6</v>
      </c>
      <c r="BZ138" s="7" t="s">
        <v>2246</v>
      </c>
      <c r="CA138" s="7">
        <v>1.5</v>
      </c>
      <c r="CB138" s="7" t="s">
        <v>3001</v>
      </c>
    </row>
    <row r="139" spans="1:80" x14ac:dyDescent="0.25">
      <c r="A139" s="7" t="s">
        <v>445</v>
      </c>
      <c r="B139" s="7" t="s">
        <v>374</v>
      </c>
      <c r="C139" s="7" t="s">
        <v>212</v>
      </c>
      <c r="D139" s="7" t="s">
        <v>446</v>
      </c>
      <c r="E139" s="7">
        <v>69226.710000000006</v>
      </c>
      <c r="F139" s="7">
        <v>0</v>
      </c>
      <c r="G139" s="7">
        <v>-702.72</v>
      </c>
      <c r="H139" s="7">
        <v>0</v>
      </c>
      <c r="I139" s="7">
        <v>-61.72</v>
      </c>
      <c r="J139" s="8">
        <v>68462.47</v>
      </c>
      <c r="K139" s="7">
        <v>-69226.91</v>
      </c>
      <c r="L139" s="7">
        <v>-0.19999999999708962</v>
      </c>
      <c r="M139" s="8">
        <v>0</v>
      </c>
      <c r="N139" s="7">
        <v>-0.19999999999708962</v>
      </c>
      <c r="O139" s="7" t="s">
        <v>187</v>
      </c>
      <c r="P139" s="7" t="s">
        <v>80</v>
      </c>
      <c r="Q139" s="7"/>
      <c r="R139" s="7">
        <v>311</v>
      </c>
      <c r="S139" s="7">
        <v>15520</v>
      </c>
      <c r="T139" s="7" t="s">
        <v>81</v>
      </c>
      <c r="U139" s="7" t="s">
        <v>81</v>
      </c>
      <c r="V139" s="7">
        <v>8</v>
      </c>
      <c r="W139" s="7" t="s">
        <v>3039</v>
      </c>
      <c r="X139" s="7" t="s">
        <v>3040</v>
      </c>
      <c r="Y139" s="7" t="s">
        <v>3041</v>
      </c>
      <c r="Z139" s="7" t="s">
        <v>3042</v>
      </c>
      <c r="AA139" s="7" t="s">
        <v>3043</v>
      </c>
      <c r="AB139" s="7" t="s">
        <v>447</v>
      </c>
      <c r="AC139" s="7" t="s">
        <v>327</v>
      </c>
      <c r="AD139" s="7" t="s">
        <v>328</v>
      </c>
      <c r="AE139" s="7"/>
      <c r="AF139" s="7"/>
      <c r="AG139" s="7"/>
      <c r="AH139" s="7" t="s">
        <v>212</v>
      </c>
      <c r="AI139" s="7" t="s">
        <v>213</v>
      </c>
      <c r="AJ139" s="7" t="s">
        <v>161</v>
      </c>
      <c r="AK139" s="7" t="s">
        <v>162</v>
      </c>
      <c r="AL139" s="7" t="s">
        <v>1620</v>
      </c>
      <c r="AM139" s="7" t="s">
        <v>1621</v>
      </c>
      <c r="AN139" s="7"/>
      <c r="AO139" s="7"/>
      <c r="AP139" s="9">
        <v>41460</v>
      </c>
      <c r="AQ139" s="9">
        <v>43792</v>
      </c>
      <c r="AR139" s="9">
        <v>41500</v>
      </c>
      <c r="AS139" s="9">
        <v>43555</v>
      </c>
      <c r="AT139" s="7" t="s">
        <v>85</v>
      </c>
      <c r="AU139" s="7" t="s">
        <v>85</v>
      </c>
      <c r="AV139" s="7" t="s">
        <v>85</v>
      </c>
      <c r="AW139" s="7" t="s">
        <v>194</v>
      </c>
      <c r="AX139" s="7"/>
      <c r="AY139" s="7"/>
      <c r="AZ139" s="7"/>
      <c r="BA139" s="7"/>
      <c r="BB139" s="7"/>
      <c r="BC139" s="7" t="s">
        <v>375</v>
      </c>
      <c r="BD139" s="7">
        <v>3034</v>
      </c>
      <c r="BE139" s="7">
        <v>36874</v>
      </c>
      <c r="BF139" s="7"/>
      <c r="BG139" s="7"/>
      <c r="BH139" s="7"/>
      <c r="BI139" s="7">
        <v>949297.28</v>
      </c>
      <c r="BJ139" s="7">
        <v>0</v>
      </c>
      <c r="BK139" s="7">
        <v>949297.28</v>
      </c>
      <c r="BL139" s="7">
        <v>0</v>
      </c>
      <c r="BM139" s="7">
        <v>0</v>
      </c>
      <c r="BN139" s="7">
        <v>0</v>
      </c>
      <c r="BO139" s="7">
        <v>125694</v>
      </c>
      <c r="BP139" s="7">
        <v>-764.44</v>
      </c>
      <c r="BQ139" s="7">
        <v>68462.47</v>
      </c>
      <c r="BR139" s="7">
        <v>-702.72</v>
      </c>
      <c r="BS139" s="7"/>
      <c r="BT139" s="7">
        <v>76</v>
      </c>
      <c r="BU139" s="7">
        <v>6.3</v>
      </c>
      <c r="BV139" s="7" t="s">
        <v>87</v>
      </c>
      <c r="BW139" s="7">
        <v>56940</v>
      </c>
      <c r="BX139" s="7">
        <v>2018</v>
      </c>
      <c r="BY139" s="7">
        <v>6</v>
      </c>
      <c r="BZ139" s="7" t="s">
        <v>2246</v>
      </c>
      <c r="CA139" s="7">
        <v>1.5</v>
      </c>
      <c r="CB139" s="7" t="s">
        <v>3001</v>
      </c>
    </row>
    <row r="140" spans="1:80" x14ac:dyDescent="0.25">
      <c r="A140" s="7" t="s">
        <v>448</v>
      </c>
      <c r="B140" s="7" t="s">
        <v>374</v>
      </c>
      <c r="C140" s="7" t="s">
        <v>212</v>
      </c>
      <c r="D140" s="7" t="s">
        <v>449</v>
      </c>
      <c r="E140" s="7">
        <v>82006.600000000006</v>
      </c>
      <c r="F140" s="7">
        <v>0</v>
      </c>
      <c r="G140" s="7">
        <v>0</v>
      </c>
      <c r="H140" s="7">
        <v>0</v>
      </c>
      <c r="I140" s="7">
        <v>0</v>
      </c>
      <c r="J140" s="8">
        <v>0</v>
      </c>
      <c r="K140" s="7">
        <v>0</v>
      </c>
      <c r="L140" s="7">
        <v>82006.600000000006</v>
      </c>
      <c r="M140" s="8">
        <v>0</v>
      </c>
      <c r="N140" s="7">
        <v>82006.600000000006</v>
      </c>
      <c r="O140" s="7" t="s">
        <v>187</v>
      </c>
      <c r="P140" s="7" t="s">
        <v>80</v>
      </c>
      <c r="Q140" s="7"/>
      <c r="R140" s="7">
        <v>311</v>
      </c>
      <c r="S140" s="7">
        <v>15520</v>
      </c>
      <c r="T140" s="7" t="s">
        <v>81</v>
      </c>
      <c r="U140" s="7" t="s">
        <v>81</v>
      </c>
      <c r="V140" s="7">
        <v>8</v>
      </c>
      <c r="W140" s="7" t="s">
        <v>3039</v>
      </c>
      <c r="X140" s="7" t="s">
        <v>3040</v>
      </c>
      <c r="Y140" s="7" t="s">
        <v>3041</v>
      </c>
      <c r="Z140" s="7" t="s">
        <v>3042</v>
      </c>
      <c r="AA140" s="7" t="s">
        <v>3043</v>
      </c>
      <c r="AB140" s="7" t="s">
        <v>450</v>
      </c>
      <c r="AC140" s="7" t="s">
        <v>327</v>
      </c>
      <c r="AD140" s="7" t="s">
        <v>328</v>
      </c>
      <c r="AE140" s="7"/>
      <c r="AF140" s="7"/>
      <c r="AG140" s="7"/>
      <c r="AH140" s="7" t="s">
        <v>212</v>
      </c>
      <c r="AI140" s="7" t="s">
        <v>213</v>
      </c>
      <c r="AJ140" s="7" t="s">
        <v>161</v>
      </c>
      <c r="AK140" s="7" t="s">
        <v>162</v>
      </c>
      <c r="AL140" s="7" t="s">
        <v>1620</v>
      </c>
      <c r="AM140" s="7" t="s">
        <v>1621</v>
      </c>
      <c r="AN140" s="7"/>
      <c r="AO140" s="7"/>
      <c r="AP140" s="9">
        <v>41460</v>
      </c>
      <c r="AQ140" s="9">
        <v>43792</v>
      </c>
      <c r="AR140" s="9">
        <v>41628</v>
      </c>
      <c r="AS140" s="9">
        <v>43373</v>
      </c>
      <c r="AT140" s="7" t="s">
        <v>85</v>
      </c>
      <c r="AU140" s="7" t="s">
        <v>85</v>
      </c>
      <c r="AV140" s="7" t="s">
        <v>96</v>
      </c>
      <c r="AW140" s="7" t="s">
        <v>194</v>
      </c>
      <c r="AX140" s="7"/>
      <c r="AY140" s="7"/>
      <c r="AZ140" s="7"/>
      <c r="BA140" s="7"/>
      <c r="BB140" s="7"/>
      <c r="BC140" s="7" t="s">
        <v>375</v>
      </c>
      <c r="BD140" s="7">
        <v>3034</v>
      </c>
      <c r="BE140" s="7">
        <v>36874</v>
      </c>
      <c r="BF140" s="7"/>
      <c r="BG140" s="7"/>
      <c r="BH140" s="7"/>
      <c r="BI140" s="7">
        <v>265000</v>
      </c>
      <c r="BJ140" s="7">
        <v>0</v>
      </c>
      <c r="BK140" s="7">
        <v>182993.4</v>
      </c>
      <c r="BL140" s="7">
        <v>82006.600000000006</v>
      </c>
      <c r="BM140" s="7">
        <v>82006.600000000006</v>
      </c>
      <c r="BN140" s="7">
        <v>0</v>
      </c>
      <c r="BO140" s="7">
        <v>125694</v>
      </c>
      <c r="BP140" s="7">
        <v>0</v>
      </c>
      <c r="BQ140" s="7">
        <v>0</v>
      </c>
      <c r="BR140" s="7">
        <v>0</v>
      </c>
      <c r="BS140" s="7"/>
      <c r="BT140" s="7">
        <v>76</v>
      </c>
      <c r="BU140" s="7">
        <v>6.3</v>
      </c>
      <c r="BV140" s="7" t="s">
        <v>87</v>
      </c>
      <c r="BW140" s="7">
        <v>59940</v>
      </c>
      <c r="BX140" s="7">
        <v>2018</v>
      </c>
      <c r="BY140" s="7">
        <v>6</v>
      </c>
      <c r="BZ140" s="7" t="s">
        <v>2246</v>
      </c>
      <c r="CA140" s="7">
        <v>1.5</v>
      </c>
      <c r="CB140" s="7" t="s">
        <v>3001</v>
      </c>
    </row>
    <row r="141" spans="1:80" x14ac:dyDescent="0.25">
      <c r="A141" s="7" t="s">
        <v>451</v>
      </c>
      <c r="B141" s="7" t="s">
        <v>374</v>
      </c>
      <c r="C141" s="7" t="s">
        <v>212</v>
      </c>
      <c r="D141" s="7" t="s">
        <v>452</v>
      </c>
      <c r="E141" s="7">
        <v>282874.76</v>
      </c>
      <c r="F141" s="7">
        <v>0</v>
      </c>
      <c r="G141" s="7">
        <v>-9774.19</v>
      </c>
      <c r="H141" s="7">
        <v>0</v>
      </c>
      <c r="I141" s="7">
        <v>0</v>
      </c>
      <c r="J141" s="8">
        <v>265000.57</v>
      </c>
      <c r="K141" s="7">
        <v>-274774.76</v>
      </c>
      <c r="L141" s="7">
        <v>8100</v>
      </c>
      <c r="M141" s="8">
        <v>8100</v>
      </c>
      <c r="N141" s="7">
        <v>0</v>
      </c>
      <c r="O141" s="7" t="s">
        <v>187</v>
      </c>
      <c r="P141" s="7" t="s">
        <v>80</v>
      </c>
      <c r="Q141" s="7"/>
      <c r="R141" s="7">
        <v>311</v>
      </c>
      <c r="S141" s="7">
        <v>15520</v>
      </c>
      <c r="T141" s="7" t="s">
        <v>81</v>
      </c>
      <c r="U141" s="7" t="s">
        <v>81</v>
      </c>
      <c r="V141" s="7">
        <v>8</v>
      </c>
      <c r="W141" s="7" t="s">
        <v>3039</v>
      </c>
      <c r="X141" s="7" t="s">
        <v>3040</v>
      </c>
      <c r="Y141" s="7" t="s">
        <v>3041</v>
      </c>
      <c r="Z141" s="7" t="s">
        <v>3042</v>
      </c>
      <c r="AA141" s="7" t="s">
        <v>3043</v>
      </c>
      <c r="AB141" s="7" t="s">
        <v>453</v>
      </c>
      <c r="AC141" s="7" t="s">
        <v>327</v>
      </c>
      <c r="AD141" s="7" t="s">
        <v>328</v>
      </c>
      <c r="AE141" s="7"/>
      <c r="AF141" s="7"/>
      <c r="AG141" s="7"/>
      <c r="AH141" s="7" t="s">
        <v>212</v>
      </c>
      <c r="AI141" s="7" t="s">
        <v>213</v>
      </c>
      <c r="AJ141" s="7" t="s">
        <v>161</v>
      </c>
      <c r="AK141" s="7" t="s">
        <v>162</v>
      </c>
      <c r="AL141" s="7" t="s">
        <v>1620</v>
      </c>
      <c r="AM141" s="7" t="s">
        <v>1621</v>
      </c>
      <c r="AN141" s="7"/>
      <c r="AO141" s="7"/>
      <c r="AP141" s="9">
        <v>41460</v>
      </c>
      <c r="AQ141" s="9">
        <v>43792</v>
      </c>
      <c r="AR141" s="9">
        <v>41715</v>
      </c>
      <c r="AS141" s="9">
        <v>43555</v>
      </c>
      <c r="AT141" s="7" t="s">
        <v>85</v>
      </c>
      <c r="AU141" s="7" t="s">
        <v>85</v>
      </c>
      <c r="AV141" s="7" t="s">
        <v>85</v>
      </c>
      <c r="AW141" s="7" t="s">
        <v>194</v>
      </c>
      <c r="AX141" s="7"/>
      <c r="AY141" s="7"/>
      <c r="AZ141" s="7"/>
      <c r="BA141" s="7"/>
      <c r="BB141" s="7"/>
      <c r="BC141" s="7" t="s">
        <v>375</v>
      </c>
      <c r="BD141" s="7">
        <v>3034</v>
      </c>
      <c r="BE141" s="7">
        <v>36874</v>
      </c>
      <c r="BF141" s="7"/>
      <c r="BG141" s="7"/>
      <c r="BH141" s="7"/>
      <c r="BI141" s="7">
        <v>525225.81000000006</v>
      </c>
      <c r="BJ141" s="7">
        <v>8100</v>
      </c>
      <c r="BK141" s="7">
        <v>517125.81</v>
      </c>
      <c r="BL141" s="7">
        <v>0</v>
      </c>
      <c r="BM141" s="7">
        <v>8100.0000000000582</v>
      </c>
      <c r="BN141" s="7">
        <v>0</v>
      </c>
      <c r="BO141" s="7">
        <v>125694</v>
      </c>
      <c r="BP141" s="7">
        <v>-9774.19</v>
      </c>
      <c r="BQ141" s="7">
        <v>273100.57</v>
      </c>
      <c r="BR141" s="7">
        <v>-9774.19</v>
      </c>
      <c r="BS141" s="7"/>
      <c r="BT141" s="7">
        <v>76</v>
      </c>
      <c r="BU141" s="7">
        <v>6.3</v>
      </c>
      <c r="BV141" s="7" t="s">
        <v>87</v>
      </c>
      <c r="BW141" s="7">
        <v>60640</v>
      </c>
      <c r="BX141" s="7">
        <v>2018</v>
      </c>
      <c r="BY141" s="7">
        <v>6</v>
      </c>
      <c r="BZ141" s="7" t="s">
        <v>2246</v>
      </c>
      <c r="CA141" s="7">
        <v>1.5</v>
      </c>
      <c r="CB141" s="7" t="s">
        <v>3001</v>
      </c>
    </row>
    <row r="142" spans="1:80" x14ac:dyDescent="0.25">
      <c r="A142" s="7" t="s">
        <v>454</v>
      </c>
      <c r="B142" s="7" t="s">
        <v>455</v>
      </c>
      <c r="C142" s="7" t="s">
        <v>212</v>
      </c>
      <c r="D142" s="7" t="s">
        <v>456</v>
      </c>
      <c r="E142" s="7">
        <v>81138.97</v>
      </c>
      <c r="F142" s="7">
        <v>0</v>
      </c>
      <c r="G142" s="7">
        <v>0</v>
      </c>
      <c r="H142" s="7">
        <v>0</v>
      </c>
      <c r="I142" s="7">
        <v>0</v>
      </c>
      <c r="J142" s="8">
        <v>0</v>
      </c>
      <c r="K142" s="7">
        <v>0</v>
      </c>
      <c r="L142" s="7">
        <v>81138.97</v>
      </c>
      <c r="M142" s="8">
        <v>0</v>
      </c>
      <c r="N142" s="7">
        <v>81138.97</v>
      </c>
      <c r="O142" s="7" t="s">
        <v>187</v>
      </c>
      <c r="P142" s="7" t="s">
        <v>80</v>
      </c>
      <c r="Q142" s="7"/>
      <c r="R142" s="7">
        <v>311</v>
      </c>
      <c r="S142" s="7">
        <v>15520</v>
      </c>
      <c r="T142" s="7" t="s">
        <v>81</v>
      </c>
      <c r="U142" s="7" t="s">
        <v>81</v>
      </c>
      <c r="V142" s="7">
        <v>8</v>
      </c>
      <c r="W142" s="7" t="s">
        <v>3039</v>
      </c>
      <c r="X142" s="7" t="s">
        <v>3040</v>
      </c>
      <c r="Y142" s="7" t="s">
        <v>3041</v>
      </c>
      <c r="Z142" s="7" t="s">
        <v>3042</v>
      </c>
      <c r="AA142" s="7" t="s">
        <v>3043</v>
      </c>
      <c r="AB142" s="7" t="s">
        <v>457</v>
      </c>
      <c r="AC142" s="7" t="s">
        <v>327</v>
      </c>
      <c r="AD142" s="7" t="s">
        <v>328</v>
      </c>
      <c r="AE142" s="7"/>
      <c r="AF142" s="7"/>
      <c r="AG142" s="7"/>
      <c r="AH142" s="7" t="s">
        <v>212</v>
      </c>
      <c r="AI142" s="7" t="s">
        <v>213</v>
      </c>
      <c r="AJ142" s="7" t="s">
        <v>161</v>
      </c>
      <c r="AK142" s="7" t="s">
        <v>162</v>
      </c>
      <c r="AL142" s="7" t="s">
        <v>1620</v>
      </c>
      <c r="AM142" s="7" t="s">
        <v>1621</v>
      </c>
      <c r="AN142" s="7"/>
      <c r="AO142" s="7"/>
      <c r="AP142" s="9">
        <v>41457</v>
      </c>
      <c r="AQ142" s="9">
        <v>43792</v>
      </c>
      <c r="AR142" s="9">
        <v>41733</v>
      </c>
      <c r="AS142" s="9">
        <v>43131</v>
      </c>
      <c r="AT142" s="7" t="s">
        <v>85</v>
      </c>
      <c r="AU142" s="7" t="s">
        <v>86</v>
      </c>
      <c r="AV142" s="7" t="s">
        <v>96</v>
      </c>
      <c r="AW142" s="7" t="s">
        <v>194</v>
      </c>
      <c r="AX142" s="7"/>
      <c r="AY142" s="7"/>
      <c r="AZ142" s="7"/>
      <c r="BA142" s="7"/>
      <c r="BB142" s="7"/>
      <c r="BC142" s="7" t="s">
        <v>458</v>
      </c>
      <c r="BD142" s="7">
        <v>3034</v>
      </c>
      <c r="BE142" s="7">
        <v>37774</v>
      </c>
      <c r="BF142" s="7"/>
      <c r="BG142" s="7"/>
      <c r="BH142" s="7"/>
      <c r="BI142" s="7">
        <v>300000</v>
      </c>
      <c r="BJ142" s="7">
        <v>0</v>
      </c>
      <c r="BK142" s="7">
        <v>218861.03</v>
      </c>
      <c r="BL142" s="7">
        <v>81138.97</v>
      </c>
      <c r="BM142" s="7">
        <v>81138.97</v>
      </c>
      <c r="BN142" s="7">
        <v>0</v>
      </c>
      <c r="BO142" s="7">
        <v>81139</v>
      </c>
      <c r="BP142" s="7">
        <v>0</v>
      </c>
      <c r="BQ142" s="7">
        <v>0</v>
      </c>
      <c r="BR142" s="7">
        <v>0</v>
      </c>
      <c r="BS142" s="7"/>
      <c r="BT142" s="7">
        <v>76</v>
      </c>
      <c r="BU142" s="7">
        <v>6.3</v>
      </c>
      <c r="BV142" s="7" t="s">
        <v>87</v>
      </c>
      <c r="BW142" s="7">
        <v>60800</v>
      </c>
      <c r="BX142" s="7">
        <v>2018</v>
      </c>
      <c r="BY142" s="7">
        <v>6</v>
      </c>
      <c r="BZ142" s="7" t="s">
        <v>2246</v>
      </c>
      <c r="CA142" s="7">
        <v>1.5</v>
      </c>
      <c r="CB142" s="7" t="s">
        <v>3001</v>
      </c>
    </row>
    <row r="143" spans="1:80" x14ac:dyDescent="0.25">
      <c r="A143" s="7" t="s">
        <v>459</v>
      </c>
      <c r="B143" s="7" t="s">
        <v>460</v>
      </c>
      <c r="C143" s="7" t="s">
        <v>212</v>
      </c>
      <c r="D143" s="7" t="s">
        <v>461</v>
      </c>
      <c r="E143" s="7">
        <v>18392.82</v>
      </c>
      <c r="F143" s="7">
        <v>0</v>
      </c>
      <c r="G143" s="7">
        <v>0</v>
      </c>
      <c r="H143" s="7">
        <v>0</v>
      </c>
      <c r="I143" s="7">
        <v>0</v>
      </c>
      <c r="J143" s="8">
        <v>0</v>
      </c>
      <c r="K143" s="7">
        <v>0</v>
      </c>
      <c r="L143" s="7">
        <v>18392.82</v>
      </c>
      <c r="M143" s="8">
        <v>0</v>
      </c>
      <c r="N143" s="7">
        <v>18392.82</v>
      </c>
      <c r="O143" s="7" t="s">
        <v>187</v>
      </c>
      <c r="P143" s="7" t="s">
        <v>80</v>
      </c>
      <c r="Q143" s="7"/>
      <c r="R143" s="7">
        <v>311</v>
      </c>
      <c r="S143" s="7">
        <v>15520</v>
      </c>
      <c r="T143" s="7" t="s">
        <v>81</v>
      </c>
      <c r="U143" s="7" t="s">
        <v>81</v>
      </c>
      <c r="V143" s="7">
        <v>8</v>
      </c>
      <c r="W143" s="7" t="s">
        <v>3039</v>
      </c>
      <c r="X143" s="7" t="s">
        <v>3040</v>
      </c>
      <c r="Y143" s="7" t="s">
        <v>3041</v>
      </c>
      <c r="Z143" s="7" t="s">
        <v>3042</v>
      </c>
      <c r="AA143" s="7" t="s">
        <v>3043</v>
      </c>
      <c r="AB143" s="7" t="s">
        <v>462</v>
      </c>
      <c r="AC143" s="7" t="s">
        <v>327</v>
      </c>
      <c r="AD143" s="7" t="s">
        <v>328</v>
      </c>
      <c r="AE143" s="7"/>
      <c r="AF143" s="7"/>
      <c r="AG143" s="7"/>
      <c r="AH143" s="7" t="s">
        <v>212</v>
      </c>
      <c r="AI143" s="7" t="s">
        <v>213</v>
      </c>
      <c r="AJ143" s="7" t="s">
        <v>161</v>
      </c>
      <c r="AK143" s="7" t="s">
        <v>162</v>
      </c>
      <c r="AL143" s="7" t="s">
        <v>1620</v>
      </c>
      <c r="AM143" s="7" t="s">
        <v>1621</v>
      </c>
      <c r="AN143" s="7"/>
      <c r="AO143" s="7"/>
      <c r="AP143" s="9">
        <v>41767</v>
      </c>
      <c r="AQ143" s="9">
        <v>43792</v>
      </c>
      <c r="AR143" s="9">
        <v>41821</v>
      </c>
      <c r="AS143" s="9">
        <v>43373</v>
      </c>
      <c r="AT143" s="7" t="s">
        <v>85</v>
      </c>
      <c r="AU143" s="7" t="s">
        <v>85</v>
      </c>
      <c r="AV143" s="7" t="s">
        <v>96</v>
      </c>
      <c r="AW143" s="7"/>
      <c r="AX143" s="7"/>
      <c r="AY143" s="7"/>
      <c r="AZ143" s="7"/>
      <c r="BA143" s="7"/>
      <c r="BB143" s="7"/>
      <c r="BC143" s="7" t="s">
        <v>463</v>
      </c>
      <c r="BD143" s="7">
        <v>3034</v>
      </c>
      <c r="BE143" s="7">
        <v>40294</v>
      </c>
      <c r="BF143" s="7"/>
      <c r="BG143" s="7"/>
      <c r="BH143" s="7"/>
      <c r="BI143" s="7">
        <v>250000</v>
      </c>
      <c r="BJ143" s="7">
        <v>0</v>
      </c>
      <c r="BK143" s="7">
        <v>231607.18</v>
      </c>
      <c r="BL143" s="7">
        <v>18392.82</v>
      </c>
      <c r="BM143" s="7">
        <v>18392.820000000007</v>
      </c>
      <c r="BN143" s="7">
        <v>0</v>
      </c>
      <c r="BO143" s="7">
        <v>18393</v>
      </c>
      <c r="BP143" s="7">
        <v>0</v>
      </c>
      <c r="BQ143" s="7">
        <v>0</v>
      </c>
      <c r="BR143" s="7">
        <v>0</v>
      </c>
      <c r="BS143" s="7"/>
      <c r="BT143" s="7">
        <v>66</v>
      </c>
      <c r="BU143" s="7">
        <v>5.5</v>
      </c>
      <c r="BV143" s="7" t="s">
        <v>168</v>
      </c>
      <c r="BW143" s="7">
        <v>62040</v>
      </c>
      <c r="BX143" s="7">
        <v>2018</v>
      </c>
      <c r="BY143" s="7">
        <v>6</v>
      </c>
      <c r="BZ143" s="7" t="s">
        <v>2246</v>
      </c>
      <c r="CA143" s="7">
        <v>1.5</v>
      </c>
      <c r="CB143" s="7" t="s">
        <v>3001</v>
      </c>
    </row>
    <row r="144" spans="1:80" x14ac:dyDescent="0.25">
      <c r="A144" s="7" t="s">
        <v>464</v>
      </c>
      <c r="B144" s="7" t="s">
        <v>360</v>
      </c>
      <c r="C144" s="7" t="s">
        <v>212</v>
      </c>
      <c r="D144" s="7" t="s">
        <v>465</v>
      </c>
      <c r="E144" s="7">
        <v>108.52</v>
      </c>
      <c r="F144" s="7">
        <v>0</v>
      </c>
      <c r="G144" s="7">
        <v>0</v>
      </c>
      <c r="H144" s="7">
        <v>0</v>
      </c>
      <c r="I144" s="7">
        <v>0</v>
      </c>
      <c r="J144" s="8">
        <v>108.51</v>
      </c>
      <c r="K144" s="7">
        <v>-108.51</v>
      </c>
      <c r="L144" s="7">
        <v>9.9999999999909051E-3</v>
      </c>
      <c r="M144" s="8">
        <v>0</v>
      </c>
      <c r="N144" s="7">
        <v>9.9999999999909051E-3</v>
      </c>
      <c r="O144" s="7" t="s">
        <v>187</v>
      </c>
      <c r="P144" s="7" t="s">
        <v>80</v>
      </c>
      <c r="Q144" s="7"/>
      <c r="R144" s="7">
        <v>311</v>
      </c>
      <c r="S144" s="7">
        <v>15590</v>
      </c>
      <c r="T144" s="7" t="s">
        <v>81</v>
      </c>
      <c r="U144" s="7" t="s">
        <v>81</v>
      </c>
      <c r="V144" s="7">
        <v>8</v>
      </c>
      <c r="W144" s="7" t="s">
        <v>3039</v>
      </c>
      <c r="X144" s="7" t="s">
        <v>3040</v>
      </c>
      <c r="Y144" s="7" t="s">
        <v>3041</v>
      </c>
      <c r="Z144" s="7" t="s">
        <v>3042</v>
      </c>
      <c r="AA144" s="7" t="s">
        <v>3043</v>
      </c>
      <c r="AB144" s="7" t="s">
        <v>466</v>
      </c>
      <c r="AC144" s="7" t="s">
        <v>327</v>
      </c>
      <c r="AD144" s="7" t="s">
        <v>328</v>
      </c>
      <c r="AE144" s="7"/>
      <c r="AF144" s="7"/>
      <c r="AG144" s="7"/>
      <c r="AH144" s="7" t="s">
        <v>212</v>
      </c>
      <c r="AI144" s="7" t="s">
        <v>213</v>
      </c>
      <c r="AJ144" s="7" t="s">
        <v>161</v>
      </c>
      <c r="AK144" s="7" t="s">
        <v>162</v>
      </c>
      <c r="AL144" s="7" t="s">
        <v>1620</v>
      </c>
      <c r="AM144" s="7" t="s">
        <v>1621</v>
      </c>
      <c r="AN144" s="7"/>
      <c r="AO144" s="7"/>
      <c r="AP144" s="9">
        <v>38259</v>
      </c>
      <c r="AQ144" s="9">
        <v>43792</v>
      </c>
      <c r="AR144" s="9">
        <v>38393</v>
      </c>
      <c r="AS144" s="9">
        <v>43422</v>
      </c>
      <c r="AT144" s="7" t="s">
        <v>85</v>
      </c>
      <c r="AU144" s="7" t="s">
        <v>85</v>
      </c>
      <c r="AV144" s="7" t="s">
        <v>85</v>
      </c>
      <c r="AW144" s="7"/>
      <c r="AX144" s="7"/>
      <c r="AY144" s="7"/>
      <c r="AZ144" s="7"/>
      <c r="BA144" s="7"/>
      <c r="BB144" s="7"/>
      <c r="BC144" s="7" t="s">
        <v>163</v>
      </c>
      <c r="BD144" s="7">
        <v>3034</v>
      </c>
      <c r="BE144" s="7">
        <v>6831</v>
      </c>
      <c r="BF144" s="7"/>
      <c r="BG144" s="7"/>
      <c r="BH144" s="7"/>
      <c r="BI144" s="7">
        <v>206770.02</v>
      </c>
      <c r="BJ144" s="7">
        <v>0</v>
      </c>
      <c r="BK144" s="7">
        <v>206770.01</v>
      </c>
      <c r="BL144" s="7">
        <v>0.01</v>
      </c>
      <c r="BM144" s="7">
        <v>9.9999999802093953E-3</v>
      </c>
      <c r="BN144" s="7">
        <v>0</v>
      </c>
      <c r="BO144" s="7">
        <v>10230</v>
      </c>
      <c r="BP144" s="7">
        <v>0</v>
      </c>
      <c r="BQ144" s="7">
        <v>108.51</v>
      </c>
      <c r="BR144" s="7">
        <v>0</v>
      </c>
      <c r="BS144" s="7"/>
      <c r="BT144" s="7">
        <v>182</v>
      </c>
      <c r="BU144" s="7">
        <v>15.2</v>
      </c>
      <c r="BV144" s="7" t="s">
        <v>87</v>
      </c>
      <c r="BW144" s="7">
        <v>14226</v>
      </c>
      <c r="BX144" s="7">
        <v>2018</v>
      </c>
      <c r="BY144" s="7">
        <v>6</v>
      </c>
      <c r="BZ144" s="7" t="s">
        <v>2246</v>
      </c>
      <c r="CA144" s="7">
        <v>1.5</v>
      </c>
      <c r="CB144" s="7" t="s">
        <v>3001</v>
      </c>
    </row>
    <row r="145" spans="1:80" x14ac:dyDescent="0.25">
      <c r="A145" s="7" t="s">
        <v>464</v>
      </c>
      <c r="B145" s="7" t="s">
        <v>341</v>
      </c>
      <c r="C145" s="7" t="s">
        <v>212</v>
      </c>
      <c r="D145" s="7" t="s">
        <v>465</v>
      </c>
      <c r="E145" s="7">
        <v>234.55</v>
      </c>
      <c r="F145" s="7">
        <v>0</v>
      </c>
      <c r="G145" s="7">
        <v>0</v>
      </c>
      <c r="H145" s="7">
        <v>0</v>
      </c>
      <c r="I145" s="7">
        <v>0</v>
      </c>
      <c r="J145" s="8">
        <v>234.56</v>
      </c>
      <c r="K145" s="7">
        <v>-234.56</v>
      </c>
      <c r="L145" s="7">
        <v>-9.9999999999909051E-3</v>
      </c>
      <c r="M145" s="8">
        <v>0</v>
      </c>
      <c r="N145" s="7">
        <v>-9.9999999999909051E-3</v>
      </c>
      <c r="O145" s="7" t="s">
        <v>187</v>
      </c>
      <c r="P145" s="7" t="s">
        <v>80</v>
      </c>
      <c r="Q145" s="7"/>
      <c r="R145" s="7">
        <v>311</v>
      </c>
      <c r="S145" s="7">
        <v>15590</v>
      </c>
      <c r="T145" s="7" t="s">
        <v>81</v>
      </c>
      <c r="U145" s="7" t="s">
        <v>81</v>
      </c>
      <c r="V145" s="7">
        <v>8</v>
      </c>
      <c r="W145" s="7" t="s">
        <v>3039</v>
      </c>
      <c r="X145" s="7" t="s">
        <v>3040</v>
      </c>
      <c r="Y145" s="7" t="s">
        <v>3041</v>
      </c>
      <c r="Z145" s="7" t="s">
        <v>3042</v>
      </c>
      <c r="AA145" s="7" t="s">
        <v>3043</v>
      </c>
      <c r="AB145" s="7" t="s">
        <v>466</v>
      </c>
      <c r="AC145" s="7" t="s">
        <v>327</v>
      </c>
      <c r="AD145" s="7" t="s">
        <v>328</v>
      </c>
      <c r="AE145" s="7"/>
      <c r="AF145" s="7"/>
      <c r="AG145" s="7"/>
      <c r="AH145" s="7" t="s">
        <v>212</v>
      </c>
      <c r="AI145" s="7" t="s">
        <v>213</v>
      </c>
      <c r="AJ145" s="7" t="s">
        <v>161</v>
      </c>
      <c r="AK145" s="7" t="s">
        <v>162</v>
      </c>
      <c r="AL145" s="7" t="s">
        <v>1620</v>
      </c>
      <c r="AM145" s="7" t="s">
        <v>1621</v>
      </c>
      <c r="AN145" s="7"/>
      <c r="AO145" s="7"/>
      <c r="AP145" s="9">
        <v>38625</v>
      </c>
      <c r="AQ145" s="9">
        <v>43792</v>
      </c>
      <c r="AR145" s="9">
        <v>38393</v>
      </c>
      <c r="AS145" s="9">
        <v>43422</v>
      </c>
      <c r="AT145" s="7" t="s">
        <v>85</v>
      </c>
      <c r="AU145" s="7" t="s">
        <v>85</v>
      </c>
      <c r="AV145" s="7" t="s">
        <v>85</v>
      </c>
      <c r="AW145" s="7"/>
      <c r="AX145" s="7"/>
      <c r="AY145" s="7"/>
      <c r="AZ145" s="7"/>
      <c r="BA145" s="7"/>
      <c r="BB145" s="7"/>
      <c r="BC145" s="7" t="s">
        <v>342</v>
      </c>
      <c r="BD145" s="7">
        <v>3034</v>
      </c>
      <c r="BE145" s="7">
        <v>8266</v>
      </c>
      <c r="BF145" s="7"/>
      <c r="BG145" s="7"/>
      <c r="BH145" s="7"/>
      <c r="BI145" s="7">
        <v>56795.67</v>
      </c>
      <c r="BJ145" s="7">
        <v>0</v>
      </c>
      <c r="BK145" s="7">
        <v>56795.63</v>
      </c>
      <c r="BL145" s="7">
        <v>0.04</v>
      </c>
      <c r="BM145" s="7">
        <v>4.0000000000873115E-2</v>
      </c>
      <c r="BN145" s="7">
        <v>0</v>
      </c>
      <c r="BO145" s="7">
        <v>11866</v>
      </c>
      <c r="BP145" s="7">
        <v>0</v>
      </c>
      <c r="BQ145" s="7">
        <v>234.56</v>
      </c>
      <c r="BR145" s="7">
        <v>0</v>
      </c>
      <c r="BS145" s="7"/>
      <c r="BT145" s="7">
        <v>170</v>
      </c>
      <c r="BU145" s="7">
        <v>14.2</v>
      </c>
      <c r="BV145" s="7" t="s">
        <v>87</v>
      </c>
      <c r="BW145" s="7">
        <v>14226</v>
      </c>
      <c r="BX145" s="7">
        <v>2018</v>
      </c>
      <c r="BY145" s="7">
        <v>6</v>
      </c>
      <c r="BZ145" s="7" t="s">
        <v>2246</v>
      </c>
      <c r="CA145" s="7">
        <v>1.5</v>
      </c>
      <c r="CB145" s="7" t="s">
        <v>3001</v>
      </c>
    </row>
    <row r="146" spans="1:80" x14ac:dyDescent="0.25">
      <c r="A146" s="7" t="s">
        <v>467</v>
      </c>
      <c r="B146" s="7" t="s">
        <v>468</v>
      </c>
      <c r="C146" s="7" t="s">
        <v>173</v>
      </c>
      <c r="D146" s="7" t="s">
        <v>469</v>
      </c>
      <c r="E146" s="7">
        <v>6051.42</v>
      </c>
      <c r="F146" s="7">
        <v>0</v>
      </c>
      <c r="G146" s="7">
        <v>-6051.42</v>
      </c>
      <c r="H146" s="7">
        <v>0</v>
      </c>
      <c r="I146" s="7">
        <v>0</v>
      </c>
      <c r="J146" s="8">
        <v>0</v>
      </c>
      <c r="K146" s="7">
        <v>-6051.42</v>
      </c>
      <c r="L146" s="7">
        <v>0</v>
      </c>
      <c r="M146" s="8">
        <v>0</v>
      </c>
      <c r="N146" s="7">
        <v>0</v>
      </c>
      <c r="O146" s="7" t="s">
        <v>187</v>
      </c>
      <c r="P146" s="7" t="s">
        <v>80</v>
      </c>
      <c r="Q146" s="7"/>
      <c r="R146" s="7">
        <v>311</v>
      </c>
      <c r="S146" s="7">
        <v>15590</v>
      </c>
      <c r="T146" s="7" t="s">
        <v>81</v>
      </c>
      <c r="U146" s="7" t="s">
        <v>81</v>
      </c>
      <c r="V146" s="7">
        <v>8</v>
      </c>
      <c r="W146" s="7" t="s">
        <v>3039</v>
      </c>
      <c r="X146" s="7" t="s">
        <v>3040</v>
      </c>
      <c r="Y146" s="7" t="s">
        <v>3041</v>
      </c>
      <c r="Z146" s="7" t="s">
        <v>3042</v>
      </c>
      <c r="AA146" s="7" t="s">
        <v>3043</v>
      </c>
      <c r="AB146" s="7" t="s">
        <v>470</v>
      </c>
      <c r="AC146" s="7" t="s">
        <v>327</v>
      </c>
      <c r="AD146" s="7" t="s">
        <v>328</v>
      </c>
      <c r="AE146" s="7"/>
      <c r="AF146" s="7"/>
      <c r="AG146" s="7"/>
      <c r="AH146" s="7" t="s">
        <v>173</v>
      </c>
      <c r="AI146" s="7" t="s">
        <v>174</v>
      </c>
      <c r="AJ146" s="7" t="s">
        <v>175</v>
      </c>
      <c r="AK146" s="7" t="s">
        <v>176</v>
      </c>
      <c r="AL146" s="7" t="s">
        <v>1618</v>
      </c>
      <c r="AM146" s="7" t="s">
        <v>1619</v>
      </c>
      <c r="AN146" s="7"/>
      <c r="AO146" s="7"/>
      <c r="AP146" s="9">
        <v>38848</v>
      </c>
      <c r="AQ146" s="9">
        <v>39199</v>
      </c>
      <c r="AR146" s="9">
        <v>38456</v>
      </c>
      <c r="AS146" s="9">
        <v>43422</v>
      </c>
      <c r="AT146" s="7" t="s">
        <v>86</v>
      </c>
      <c r="AU146" s="7" t="s">
        <v>85</v>
      </c>
      <c r="AV146" s="7" t="s">
        <v>85</v>
      </c>
      <c r="AW146" s="7"/>
      <c r="AX146" s="7"/>
      <c r="AY146" s="7"/>
      <c r="AZ146" s="7"/>
      <c r="BA146" s="7"/>
      <c r="BB146" s="7"/>
      <c r="BC146" s="7" t="s">
        <v>471</v>
      </c>
      <c r="BD146" s="7">
        <v>2966</v>
      </c>
      <c r="BE146" s="7">
        <v>10421</v>
      </c>
      <c r="BF146" s="7"/>
      <c r="BG146" s="7"/>
      <c r="BH146" s="7"/>
      <c r="BI146" s="7">
        <v>23948.58</v>
      </c>
      <c r="BJ146" s="7">
        <v>0</v>
      </c>
      <c r="BK146" s="7">
        <v>23948.58</v>
      </c>
      <c r="BL146" s="7">
        <v>0</v>
      </c>
      <c r="BM146" s="7">
        <v>0</v>
      </c>
      <c r="BN146" s="7">
        <v>0</v>
      </c>
      <c r="BO146" s="7">
        <v>0</v>
      </c>
      <c r="BP146" s="7">
        <v>-6051.42</v>
      </c>
      <c r="BQ146" s="7">
        <v>0</v>
      </c>
      <c r="BR146" s="7">
        <v>-6051.42</v>
      </c>
      <c r="BS146" s="7"/>
      <c r="BT146" s="7">
        <v>11</v>
      </c>
      <c r="BU146" s="7">
        <v>0.9</v>
      </c>
      <c r="BV146" s="7" t="s">
        <v>211</v>
      </c>
      <c r="BW146" s="7">
        <v>14546</v>
      </c>
      <c r="BX146" s="7">
        <v>2018</v>
      </c>
      <c r="BY146" s="7">
        <v>6</v>
      </c>
      <c r="BZ146" s="7" t="s">
        <v>2246</v>
      </c>
      <c r="CA146" s="7">
        <v>1.5</v>
      </c>
      <c r="CB146" s="7" t="s">
        <v>3001</v>
      </c>
    </row>
    <row r="147" spans="1:80" x14ac:dyDescent="0.25">
      <c r="A147" s="7" t="s">
        <v>467</v>
      </c>
      <c r="B147" s="7" t="s">
        <v>341</v>
      </c>
      <c r="C147" s="7" t="s">
        <v>212</v>
      </c>
      <c r="D147" s="7" t="s">
        <v>469</v>
      </c>
      <c r="E147" s="7">
        <v>127.19</v>
      </c>
      <c r="F147" s="7">
        <v>0</v>
      </c>
      <c r="G147" s="7">
        <v>0</v>
      </c>
      <c r="H147" s="7">
        <v>0</v>
      </c>
      <c r="I147" s="7">
        <v>0</v>
      </c>
      <c r="J147" s="8">
        <v>127.16</v>
      </c>
      <c r="K147" s="7">
        <v>-127.16</v>
      </c>
      <c r="L147" s="7">
        <v>3.0000000000001137E-2</v>
      </c>
      <c r="M147" s="8">
        <v>0</v>
      </c>
      <c r="N147" s="7">
        <v>3.0000000000001137E-2</v>
      </c>
      <c r="O147" s="7" t="s">
        <v>187</v>
      </c>
      <c r="P147" s="7" t="s">
        <v>80</v>
      </c>
      <c r="Q147" s="7"/>
      <c r="R147" s="7">
        <v>311</v>
      </c>
      <c r="S147" s="7">
        <v>15590</v>
      </c>
      <c r="T147" s="7" t="s">
        <v>81</v>
      </c>
      <c r="U147" s="7" t="s">
        <v>81</v>
      </c>
      <c r="V147" s="7">
        <v>8</v>
      </c>
      <c r="W147" s="7" t="s">
        <v>3039</v>
      </c>
      <c r="X147" s="7" t="s">
        <v>3040</v>
      </c>
      <c r="Y147" s="7" t="s">
        <v>3041</v>
      </c>
      <c r="Z147" s="7" t="s">
        <v>3042</v>
      </c>
      <c r="AA147" s="7" t="s">
        <v>3043</v>
      </c>
      <c r="AB147" s="7" t="s">
        <v>470</v>
      </c>
      <c r="AC147" s="7" t="s">
        <v>327</v>
      </c>
      <c r="AD147" s="7" t="s">
        <v>328</v>
      </c>
      <c r="AE147" s="7"/>
      <c r="AF147" s="7"/>
      <c r="AG147" s="7"/>
      <c r="AH147" s="7" t="s">
        <v>212</v>
      </c>
      <c r="AI147" s="7" t="s">
        <v>213</v>
      </c>
      <c r="AJ147" s="7" t="s">
        <v>161</v>
      </c>
      <c r="AK147" s="7" t="s">
        <v>162</v>
      </c>
      <c r="AL147" s="7" t="s">
        <v>1620</v>
      </c>
      <c r="AM147" s="7" t="s">
        <v>1621</v>
      </c>
      <c r="AN147" s="7"/>
      <c r="AO147" s="7"/>
      <c r="AP147" s="9">
        <v>38625</v>
      </c>
      <c r="AQ147" s="9">
        <v>43792</v>
      </c>
      <c r="AR147" s="9">
        <v>38456</v>
      </c>
      <c r="AS147" s="9">
        <v>43422</v>
      </c>
      <c r="AT147" s="7" t="s">
        <v>85</v>
      </c>
      <c r="AU147" s="7" t="s">
        <v>85</v>
      </c>
      <c r="AV147" s="7" t="s">
        <v>85</v>
      </c>
      <c r="AW147" s="7"/>
      <c r="AX147" s="7"/>
      <c r="AY147" s="7"/>
      <c r="AZ147" s="7"/>
      <c r="BA147" s="7"/>
      <c r="BB147" s="7"/>
      <c r="BC147" s="7" t="s">
        <v>342</v>
      </c>
      <c r="BD147" s="7">
        <v>3034</v>
      </c>
      <c r="BE147" s="7">
        <v>8266</v>
      </c>
      <c r="BF147" s="7"/>
      <c r="BG147" s="7"/>
      <c r="BH147" s="7"/>
      <c r="BI147" s="7">
        <v>69404</v>
      </c>
      <c r="BJ147" s="7">
        <v>0</v>
      </c>
      <c r="BK147" s="7">
        <v>69403.98</v>
      </c>
      <c r="BL147" s="7">
        <v>0.02</v>
      </c>
      <c r="BM147" s="7">
        <v>2.0000000004074536E-2</v>
      </c>
      <c r="BN147" s="7">
        <v>0</v>
      </c>
      <c r="BO147" s="7">
        <v>11866</v>
      </c>
      <c r="BP147" s="7">
        <v>0</v>
      </c>
      <c r="BQ147" s="7">
        <v>127.16</v>
      </c>
      <c r="BR147" s="7">
        <v>0</v>
      </c>
      <c r="BS147" s="7"/>
      <c r="BT147" s="7">
        <v>170</v>
      </c>
      <c r="BU147" s="7">
        <v>14.2</v>
      </c>
      <c r="BV147" s="7" t="s">
        <v>87</v>
      </c>
      <c r="BW147" s="7">
        <v>14546</v>
      </c>
      <c r="BX147" s="7">
        <v>2018</v>
      </c>
      <c r="BY147" s="7">
        <v>6</v>
      </c>
      <c r="BZ147" s="7" t="s">
        <v>2246</v>
      </c>
      <c r="CA147" s="7">
        <v>1.5</v>
      </c>
      <c r="CB147" s="7" t="s">
        <v>3001</v>
      </c>
    </row>
    <row r="148" spans="1:80" x14ac:dyDescent="0.25">
      <c r="A148" s="7" t="s">
        <v>467</v>
      </c>
      <c r="B148" s="7" t="s">
        <v>385</v>
      </c>
      <c r="C148" s="7" t="s">
        <v>212</v>
      </c>
      <c r="D148" s="7" t="s">
        <v>469</v>
      </c>
      <c r="E148" s="7">
        <v>40000</v>
      </c>
      <c r="F148" s="7">
        <v>0</v>
      </c>
      <c r="G148" s="7">
        <v>0</v>
      </c>
      <c r="H148" s="7">
        <v>0</v>
      </c>
      <c r="I148" s="7">
        <v>0</v>
      </c>
      <c r="J148" s="8">
        <v>20000.009999999998</v>
      </c>
      <c r="K148" s="7">
        <v>-20000.009999999998</v>
      </c>
      <c r="L148" s="7">
        <v>19999.990000000002</v>
      </c>
      <c r="M148" s="8">
        <v>20000</v>
      </c>
      <c r="N148" s="7">
        <v>-9.9999999983992893E-3</v>
      </c>
      <c r="O148" s="7" t="s">
        <v>187</v>
      </c>
      <c r="P148" s="7" t="s">
        <v>80</v>
      </c>
      <c r="Q148" s="7"/>
      <c r="R148" s="7">
        <v>311</v>
      </c>
      <c r="S148" s="7">
        <v>15590</v>
      </c>
      <c r="T148" s="7" t="s">
        <v>81</v>
      </c>
      <c r="U148" s="7" t="s">
        <v>81</v>
      </c>
      <c r="V148" s="7">
        <v>8</v>
      </c>
      <c r="W148" s="7" t="s">
        <v>3039</v>
      </c>
      <c r="X148" s="7" t="s">
        <v>3040</v>
      </c>
      <c r="Y148" s="7" t="s">
        <v>3041</v>
      </c>
      <c r="Z148" s="7" t="s">
        <v>3042</v>
      </c>
      <c r="AA148" s="7" t="s">
        <v>3043</v>
      </c>
      <c r="AB148" s="7" t="s">
        <v>470</v>
      </c>
      <c r="AC148" s="7" t="s">
        <v>327</v>
      </c>
      <c r="AD148" s="7" t="s">
        <v>328</v>
      </c>
      <c r="AE148" s="7"/>
      <c r="AF148" s="7"/>
      <c r="AG148" s="7"/>
      <c r="AH148" s="7" t="s">
        <v>212</v>
      </c>
      <c r="AI148" s="7" t="s">
        <v>213</v>
      </c>
      <c r="AJ148" s="7" t="s">
        <v>161</v>
      </c>
      <c r="AK148" s="7" t="s">
        <v>162</v>
      </c>
      <c r="AL148" s="7" t="s">
        <v>1620</v>
      </c>
      <c r="AM148" s="7" t="s">
        <v>1621</v>
      </c>
      <c r="AN148" s="7"/>
      <c r="AO148" s="7"/>
      <c r="AP148" s="9">
        <v>41136</v>
      </c>
      <c r="AQ148" s="9">
        <v>43792</v>
      </c>
      <c r="AR148" s="9">
        <v>38456</v>
      </c>
      <c r="AS148" s="9">
        <v>43422</v>
      </c>
      <c r="AT148" s="7" t="s">
        <v>85</v>
      </c>
      <c r="AU148" s="7" t="s">
        <v>85</v>
      </c>
      <c r="AV148" s="7" t="s">
        <v>85</v>
      </c>
      <c r="AW148" s="7" t="s">
        <v>194</v>
      </c>
      <c r="AX148" s="7"/>
      <c r="AY148" s="7"/>
      <c r="AZ148" s="7"/>
      <c r="BA148" s="7"/>
      <c r="BB148" s="7"/>
      <c r="BC148" s="7" t="s">
        <v>386</v>
      </c>
      <c r="BD148" s="7">
        <v>3034</v>
      </c>
      <c r="BE148" s="7">
        <v>32734</v>
      </c>
      <c r="BF148" s="7"/>
      <c r="BG148" s="7"/>
      <c r="BH148" s="7"/>
      <c r="BI148" s="7">
        <v>99551</v>
      </c>
      <c r="BJ148" s="7">
        <v>20000</v>
      </c>
      <c r="BK148" s="7">
        <v>79551.009999999995</v>
      </c>
      <c r="BL148" s="7">
        <v>-0.01</v>
      </c>
      <c r="BM148" s="7">
        <v>19999.990000000005</v>
      </c>
      <c r="BN148" s="7">
        <v>0</v>
      </c>
      <c r="BO148" s="7">
        <v>15394</v>
      </c>
      <c r="BP148" s="7">
        <v>0</v>
      </c>
      <c r="BQ148" s="7">
        <v>40000.009999999995</v>
      </c>
      <c r="BR148" s="7">
        <v>0</v>
      </c>
      <c r="BS148" s="7"/>
      <c r="BT148" s="7">
        <v>87</v>
      </c>
      <c r="BU148" s="7">
        <v>7.2</v>
      </c>
      <c r="BV148" s="7" t="s">
        <v>87</v>
      </c>
      <c r="BW148" s="7">
        <v>14546</v>
      </c>
      <c r="BX148" s="7">
        <v>2018</v>
      </c>
      <c r="BY148" s="7">
        <v>6</v>
      </c>
      <c r="BZ148" s="7" t="s">
        <v>2246</v>
      </c>
      <c r="CA148" s="7">
        <v>1.5</v>
      </c>
      <c r="CB148" s="7" t="s">
        <v>3001</v>
      </c>
    </row>
    <row r="149" spans="1:80" x14ac:dyDescent="0.25">
      <c r="A149" s="7" t="s">
        <v>467</v>
      </c>
      <c r="B149" s="7" t="s">
        <v>472</v>
      </c>
      <c r="C149" s="7" t="s">
        <v>212</v>
      </c>
      <c r="D149" s="7" t="s">
        <v>469</v>
      </c>
      <c r="E149" s="7">
        <v>23885.5</v>
      </c>
      <c r="F149" s="7">
        <v>0</v>
      </c>
      <c r="G149" s="7">
        <v>0</v>
      </c>
      <c r="H149" s="7">
        <v>0</v>
      </c>
      <c r="I149" s="7">
        <v>0</v>
      </c>
      <c r="J149" s="8">
        <v>1000</v>
      </c>
      <c r="K149" s="7">
        <v>-1000</v>
      </c>
      <c r="L149" s="7">
        <v>22885.5</v>
      </c>
      <c r="M149" s="8">
        <v>15243.58</v>
      </c>
      <c r="N149" s="13">
        <v>7641.92</v>
      </c>
      <c r="O149" s="7" t="s">
        <v>187</v>
      </c>
      <c r="P149" s="7" t="s">
        <v>80</v>
      </c>
      <c r="Q149" s="7"/>
      <c r="R149" s="7">
        <v>311</v>
      </c>
      <c r="S149" s="7">
        <v>15590</v>
      </c>
      <c r="T149" s="7" t="s">
        <v>81</v>
      </c>
      <c r="U149" s="7" t="s">
        <v>81</v>
      </c>
      <c r="V149" s="7">
        <v>8</v>
      </c>
      <c r="W149" s="7" t="s">
        <v>3039</v>
      </c>
      <c r="X149" s="7" t="s">
        <v>3040</v>
      </c>
      <c r="Y149" s="7" t="s">
        <v>3041</v>
      </c>
      <c r="Z149" s="7" t="s">
        <v>3042</v>
      </c>
      <c r="AA149" s="7" t="s">
        <v>3043</v>
      </c>
      <c r="AB149" s="7" t="s">
        <v>470</v>
      </c>
      <c r="AC149" s="7" t="s">
        <v>327</v>
      </c>
      <c r="AD149" s="7" t="s">
        <v>328</v>
      </c>
      <c r="AE149" s="7"/>
      <c r="AF149" s="7"/>
      <c r="AG149" s="7"/>
      <c r="AH149" s="7" t="s">
        <v>212</v>
      </c>
      <c r="AI149" s="7" t="s">
        <v>213</v>
      </c>
      <c r="AJ149" s="7" t="s">
        <v>161</v>
      </c>
      <c r="AK149" s="7" t="s">
        <v>162</v>
      </c>
      <c r="AL149" s="7" t="s">
        <v>1620</v>
      </c>
      <c r="AM149" s="7" t="s">
        <v>1621</v>
      </c>
      <c r="AN149" s="7"/>
      <c r="AO149" s="7"/>
      <c r="AP149" s="9">
        <v>41179</v>
      </c>
      <c r="AQ149" s="9">
        <v>43422</v>
      </c>
      <c r="AR149" s="9">
        <v>38456</v>
      </c>
      <c r="AS149" s="9">
        <v>43422</v>
      </c>
      <c r="AT149" s="7" t="s">
        <v>85</v>
      </c>
      <c r="AU149" s="7" t="s">
        <v>85</v>
      </c>
      <c r="AV149" s="7" t="s">
        <v>85</v>
      </c>
      <c r="AW149" s="7" t="s">
        <v>194</v>
      </c>
      <c r="AX149" s="7"/>
      <c r="AY149" s="7"/>
      <c r="AZ149" s="7"/>
      <c r="BA149" s="7"/>
      <c r="BB149" s="7"/>
      <c r="BC149" s="7" t="s">
        <v>473</v>
      </c>
      <c r="BD149" s="7">
        <v>3034</v>
      </c>
      <c r="BE149" s="7">
        <v>36054</v>
      </c>
      <c r="BF149" s="7"/>
      <c r="BG149" s="7"/>
      <c r="BH149" s="7"/>
      <c r="BI149" s="7">
        <v>49390.92</v>
      </c>
      <c r="BJ149" s="7">
        <v>20592.02</v>
      </c>
      <c r="BK149" s="7">
        <v>26505.42</v>
      </c>
      <c r="BL149" s="7">
        <v>2293.48</v>
      </c>
      <c r="BM149" s="7">
        <v>22885.5</v>
      </c>
      <c r="BN149" s="7">
        <v>0</v>
      </c>
      <c r="BO149" s="7">
        <v>123819</v>
      </c>
      <c r="BP149" s="7">
        <v>0</v>
      </c>
      <c r="BQ149" s="13">
        <v>16243.58</v>
      </c>
      <c r="BR149" s="7">
        <v>0</v>
      </c>
      <c r="BS149" s="7"/>
      <c r="BT149" s="7">
        <v>74</v>
      </c>
      <c r="BU149" s="7">
        <v>6.2</v>
      </c>
      <c r="BV149" s="7" t="s">
        <v>87</v>
      </c>
      <c r="BW149" s="7">
        <v>14546</v>
      </c>
      <c r="BX149" s="7">
        <v>2018</v>
      </c>
      <c r="BY149" s="7">
        <v>6</v>
      </c>
      <c r="BZ149" s="7" t="s">
        <v>2246</v>
      </c>
      <c r="CA149" s="7">
        <v>1.5</v>
      </c>
      <c r="CB149" s="7" t="s">
        <v>3001</v>
      </c>
    </row>
    <row r="150" spans="1:80" x14ac:dyDescent="0.25">
      <c r="A150" s="7" t="s">
        <v>474</v>
      </c>
      <c r="B150" s="7" t="s">
        <v>477</v>
      </c>
      <c r="C150" s="7" t="s">
        <v>212</v>
      </c>
      <c r="D150" s="7" t="s">
        <v>475</v>
      </c>
      <c r="E150" s="7">
        <v>281.75</v>
      </c>
      <c r="F150" s="7">
        <v>0</v>
      </c>
      <c r="G150" s="7">
        <v>0</v>
      </c>
      <c r="H150" s="7">
        <v>0</v>
      </c>
      <c r="I150" s="7">
        <v>0</v>
      </c>
      <c r="J150" s="8">
        <v>0</v>
      </c>
      <c r="K150" s="7">
        <v>0</v>
      </c>
      <c r="L150" s="7">
        <v>281.75</v>
      </c>
      <c r="M150" s="8">
        <v>0</v>
      </c>
      <c r="N150" s="7">
        <v>281.75</v>
      </c>
      <c r="O150" s="7" t="s">
        <v>187</v>
      </c>
      <c r="P150" s="7" t="s">
        <v>80</v>
      </c>
      <c r="Q150" s="7"/>
      <c r="R150" s="7">
        <v>311</v>
      </c>
      <c r="S150" s="7">
        <v>15590</v>
      </c>
      <c r="T150" s="7" t="s">
        <v>81</v>
      </c>
      <c r="U150" s="7" t="s">
        <v>81</v>
      </c>
      <c r="V150" s="7">
        <v>8</v>
      </c>
      <c r="W150" s="7" t="s">
        <v>3039</v>
      </c>
      <c r="X150" s="7" t="s">
        <v>3040</v>
      </c>
      <c r="Y150" s="7" t="s">
        <v>3041</v>
      </c>
      <c r="Z150" s="7" t="s">
        <v>3042</v>
      </c>
      <c r="AA150" s="7" t="s">
        <v>3043</v>
      </c>
      <c r="AB150" s="7" t="s">
        <v>476</v>
      </c>
      <c r="AC150" s="7" t="s">
        <v>327</v>
      </c>
      <c r="AD150" s="7" t="s">
        <v>328</v>
      </c>
      <c r="AE150" s="7"/>
      <c r="AF150" s="7"/>
      <c r="AG150" s="7"/>
      <c r="AH150" s="7" t="s">
        <v>212</v>
      </c>
      <c r="AI150" s="7" t="s">
        <v>213</v>
      </c>
      <c r="AJ150" s="7" t="s">
        <v>161</v>
      </c>
      <c r="AK150" s="7" t="s">
        <v>162</v>
      </c>
      <c r="AL150" s="7" t="s">
        <v>1620</v>
      </c>
      <c r="AM150" s="7" t="s">
        <v>1621</v>
      </c>
      <c r="AN150" s="7"/>
      <c r="AO150" s="7"/>
      <c r="AP150" s="9">
        <v>40665</v>
      </c>
      <c r="AQ150" s="9">
        <v>43422</v>
      </c>
      <c r="AR150" s="9">
        <v>38456</v>
      </c>
      <c r="AS150" s="9">
        <v>43422</v>
      </c>
      <c r="AT150" s="7" t="s">
        <v>85</v>
      </c>
      <c r="AU150" s="7" t="s">
        <v>85</v>
      </c>
      <c r="AV150" s="7" t="s">
        <v>96</v>
      </c>
      <c r="AW150" s="7"/>
      <c r="AX150" s="7"/>
      <c r="AY150" s="7"/>
      <c r="AZ150" s="7"/>
      <c r="BA150" s="7"/>
      <c r="BB150" s="7"/>
      <c r="BC150" s="7" t="s">
        <v>478</v>
      </c>
      <c r="BD150" s="7">
        <v>3034</v>
      </c>
      <c r="BE150" s="7">
        <v>28012</v>
      </c>
      <c r="BF150" s="7"/>
      <c r="BG150" s="7"/>
      <c r="BH150" s="7"/>
      <c r="BI150" s="7">
        <v>36020</v>
      </c>
      <c r="BJ150" s="7">
        <v>0</v>
      </c>
      <c r="BK150" s="7">
        <v>35738.25</v>
      </c>
      <c r="BL150" s="7">
        <v>281.75</v>
      </c>
      <c r="BM150" s="7">
        <v>281.75</v>
      </c>
      <c r="BN150" s="7">
        <v>0</v>
      </c>
      <c r="BO150" s="7">
        <v>29345</v>
      </c>
      <c r="BP150" s="7">
        <v>0</v>
      </c>
      <c r="BQ150" s="7">
        <v>0</v>
      </c>
      <c r="BR150" s="7">
        <v>0</v>
      </c>
      <c r="BS150" s="7"/>
      <c r="BT150" s="7">
        <v>90</v>
      </c>
      <c r="BU150" s="7">
        <v>7.5</v>
      </c>
      <c r="BV150" s="7" t="s">
        <v>87</v>
      </c>
      <c r="BW150" s="7">
        <v>14547</v>
      </c>
      <c r="BX150" s="7">
        <v>2018</v>
      </c>
      <c r="BY150" s="7">
        <v>6</v>
      </c>
      <c r="BZ150" s="7" t="s">
        <v>2246</v>
      </c>
      <c r="CA150" s="7">
        <v>1.5</v>
      </c>
      <c r="CB150" s="7" t="s">
        <v>3001</v>
      </c>
    </row>
    <row r="151" spans="1:80" x14ac:dyDescent="0.25">
      <c r="A151" s="7" t="s">
        <v>474</v>
      </c>
      <c r="B151" s="7" t="s">
        <v>385</v>
      </c>
      <c r="C151" s="7" t="s">
        <v>212</v>
      </c>
      <c r="D151" s="7" t="s">
        <v>475</v>
      </c>
      <c r="E151" s="7">
        <v>15.62</v>
      </c>
      <c r="F151" s="7">
        <v>0</v>
      </c>
      <c r="G151" s="7">
        <v>0</v>
      </c>
      <c r="H151" s="7">
        <v>0</v>
      </c>
      <c r="I151" s="7">
        <v>0</v>
      </c>
      <c r="J151" s="8">
        <v>15.62</v>
      </c>
      <c r="K151" s="7">
        <v>-15.62</v>
      </c>
      <c r="L151" s="7">
        <v>0</v>
      </c>
      <c r="M151" s="8">
        <v>0</v>
      </c>
      <c r="N151" s="7">
        <v>0</v>
      </c>
      <c r="O151" s="7" t="s">
        <v>187</v>
      </c>
      <c r="P151" s="7" t="s">
        <v>80</v>
      </c>
      <c r="Q151" s="7"/>
      <c r="R151" s="7">
        <v>311</v>
      </c>
      <c r="S151" s="7">
        <v>15590</v>
      </c>
      <c r="T151" s="7" t="s">
        <v>81</v>
      </c>
      <c r="U151" s="7" t="s">
        <v>81</v>
      </c>
      <c r="V151" s="7">
        <v>8</v>
      </c>
      <c r="W151" s="7" t="s">
        <v>3039</v>
      </c>
      <c r="X151" s="7" t="s">
        <v>3040</v>
      </c>
      <c r="Y151" s="7" t="s">
        <v>3041</v>
      </c>
      <c r="Z151" s="7" t="s">
        <v>3042</v>
      </c>
      <c r="AA151" s="7" t="s">
        <v>3043</v>
      </c>
      <c r="AB151" s="7" t="s">
        <v>476</v>
      </c>
      <c r="AC151" s="7" t="s">
        <v>327</v>
      </c>
      <c r="AD151" s="7" t="s">
        <v>328</v>
      </c>
      <c r="AE151" s="7"/>
      <c r="AF151" s="7"/>
      <c r="AG151" s="7"/>
      <c r="AH151" s="7" t="s">
        <v>212</v>
      </c>
      <c r="AI151" s="7" t="s">
        <v>213</v>
      </c>
      <c r="AJ151" s="7" t="s">
        <v>161</v>
      </c>
      <c r="AK151" s="7" t="s">
        <v>162</v>
      </c>
      <c r="AL151" s="7" t="s">
        <v>1620</v>
      </c>
      <c r="AM151" s="7" t="s">
        <v>1621</v>
      </c>
      <c r="AN151" s="7"/>
      <c r="AO151" s="7"/>
      <c r="AP151" s="9">
        <v>41136</v>
      </c>
      <c r="AQ151" s="9">
        <v>43792</v>
      </c>
      <c r="AR151" s="9">
        <v>38456</v>
      </c>
      <c r="AS151" s="9">
        <v>43422</v>
      </c>
      <c r="AT151" s="7" t="s">
        <v>85</v>
      </c>
      <c r="AU151" s="7" t="s">
        <v>85</v>
      </c>
      <c r="AV151" s="7" t="s">
        <v>85</v>
      </c>
      <c r="AW151" s="7" t="s">
        <v>194</v>
      </c>
      <c r="AX151" s="7"/>
      <c r="AY151" s="7"/>
      <c r="AZ151" s="7"/>
      <c r="BA151" s="7"/>
      <c r="BB151" s="7"/>
      <c r="BC151" s="7" t="s">
        <v>386</v>
      </c>
      <c r="BD151" s="7">
        <v>3034</v>
      </c>
      <c r="BE151" s="7">
        <v>32734</v>
      </c>
      <c r="BF151" s="7"/>
      <c r="BG151" s="7"/>
      <c r="BH151" s="7"/>
      <c r="BI151" s="7">
        <v>78652</v>
      </c>
      <c r="BJ151" s="7">
        <v>0</v>
      </c>
      <c r="BK151" s="7">
        <v>78652</v>
      </c>
      <c r="BL151" s="7">
        <v>0</v>
      </c>
      <c r="BM151" s="7">
        <v>0</v>
      </c>
      <c r="BN151" s="7">
        <v>0</v>
      </c>
      <c r="BO151" s="7">
        <v>15394</v>
      </c>
      <c r="BP151" s="7">
        <v>0</v>
      </c>
      <c r="BQ151" s="7">
        <v>15.62</v>
      </c>
      <c r="BR151" s="7">
        <v>0</v>
      </c>
      <c r="BS151" s="7"/>
      <c r="BT151" s="7">
        <v>87</v>
      </c>
      <c r="BU151" s="7">
        <v>7.2</v>
      </c>
      <c r="BV151" s="7" t="s">
        <v>87</v>
      </c>
      <c r="BW151" s="7">
        <v>14547</v>
      </c>
      <c r="BX151" s="7">
        <v>2018</v>
      </c>
      <c r="BY151" s="7">
        <v>6</v>
      </c>
      <c r="BZ151" s="7" t="s">
        <v>2246</v>
      </c>
      <c r="CA151" s="7">
        <v>1.5</v>
      </c>
      <c r="CB151" s="7" t="s">
        <v>3001</v>
      </c>
    </row>
    <row r="152" spans="1:80" x14ac:dyDescent="0.25">
      <c r="A152" s="7" t="s">
        <v>474</v>
      </c>
      <c r="B152" s="7" t="s">
        <v>472</v>
      </c>
      <c r="C152" s="7" t="s">
        <v>212</v>
      </c>
      <c r="D152" s="7" t="s">
        <v>475</v>
      </c>
      <c r="E152" s="7">
        <v>13886.16</v>
      </c>
      <c r="F152" s="7">
        <v>0</v>
      </c>
      <c r="G152" s="7">
        <v>0</v>
      </c>
      <c r="H152" s="7">
        <v>0</v>
      </c>
      <c r="I152" s="7">
        <v>0</v>
      </c>
      <c r="J152" s="8">
        <v>9223.01</v>
      </c>
      <c r="K152" s="7">
        <v>-9223.01</v>
      </c>
      <c r="L152" s="7">
        <v>4663.1499999999996</v>
      </c>
      <c r="M152" s="8">
        <v>4663.1400000000003</v>
      </c>
      <c r="N152" s="7">
        <v>9.999999999308784E-3</v>
      </c>
      <c r="O152" s="7" t="s">
        <v>187</v>
      </c>
      <c r="P152" s="7" t="s">
        <v>80</v>
      </c>
      <c r="Q152" s="7"/>
      <c r="R152" s="7">
        <v>311</v>
      </c>
      <c r="S152" s="7">
        <v>15590</v>
      </c>
      <c r="T152" s="7" t="s">
        <v>81</v>
      </c>
      <c r="U152" s="7" t="s">
        <v>81</v>
      </c>
      <c r="V152" s="7">
        <v>8</v>
      </c>
      <c r="W152" s="7" t="s">
        <v>3039</v>
      </c>
      <c r="X152" s="7" t="s">
        <v>3040</v>
      </c>
      <c r="Y152" s="7" t="s">
        <v>3041</v>
      </c>
      <c r="Z152" s="7" t="s">
        <v>3042</v>
      </c>
      <c r="AA152" s="7" t="s">
        <v>3043</v>
      </c>
      <c r="AB152" s="7" t="s">
        <v>476</v>
      </c>
      <c r="AC152" s="7" t="s">
        <v>327</v>
      </c>
      <c r="AD152" s="7" t="s">
        <v>328</v>
      </c>
      <c r="AE152" s="7"/>
      <c r="AF152" s="7"/>
      <c r="AG152" s="7"/>
      <c r="AH152" s="7" t="s">
        <v>212</v>
      </c>
      <c r="AI152" s="7" t="s">
        <v>213</v>
      </c>
      <c r="AJ152" s="7" t="s">
        <v>161</v>
      </c>
      <c r="AK152" s="7" t="s">
        <v>162</v>
      </c>
      <c r="AL152" s="7" t="s">
        <v>1620</v>
      </c>
      <c r="AM152" s="7" t="s">
        <v>1621</v>
      </c>
      <c r="AN152" s="7"/>
      <c r="AO152" s="7"/>
      <c r="AP152" s="9">
        <v>41179</v>
      </c>
      <c r="AQ152" s="9">
        <v>43422</v>
      </c>
      <c r="AR152" s="9">
        <v>38456</v>
      </c>
      <c r="AS152" s="9">
        <v>43422</v>
      </c>
      <c r="AT152" s="7" t="s">
        <v>85</v>
      </c>
      <c r="AU152" s="7" t="s">
        <v>85</v>
      </c>
      <c r="AV152" s="7" t="s">
        <v>85</v>
      </c>
      <c r="AW152" s="7" t="s">
        <v>194</v>
      </c>
      <c r="AX152" s="7"/>
      <c r="AY152" s="7"/>
      <c r="AZ152" s="7"/>
      <c r="BA152" s="7"/>
      <c r="BB152" s="7"/>
      <c r="BC152" s="7" t="s">
        <v>473</v>
      </c>
      <c r="BD152" s="7">
        <v>3034</v>
      </c>
      <c r="BE152" s="7">
        <v>36054</v>
      </c>
      <c r="BF152" s="7"/>
      <c r="BG152" s="7"/>
      <c r="BH152" s="7"/>
      <c r="BI152" s="7">
        <v>49390.93</v>
      </c>
      <c r="BJ152" s="7">
        <v>4663.1400000000003</v>
      </c>
      <c r="BK152" s="7">
        <v>44727.78</v>
      </c>
      <c r="BL152" s="7">
        <v>0.01</v>
      </c>
      <c r="BM152" s="7">
        <v>4663.1500000000015</v>
      </c>
      <c r="BN152" s="7">
        <v>0</v>
      </c>
      <c r="BO152" s="7">
        <v>123819</v>
      </c>
      <c r="BP152" s="7">
        <v>0</v>
      </c>
      <c r="BQ152" s="7">
        <v>13886.150000000001</v>
      </c>
      <c r="BR152" s="7">
        <v>0</v>
      </c>
      <c r="BS152" s="7"/>
      <c r="BT152" s="7">
        <v>74</v>
      </c>
      <c r="BU152" s="7">
        <v>6.2</v>
      </c>
      <c r="BV152" s="7" t="s">
        <v>87</v>
      </c>
      <c r="BW152" s="7">
        <v>14547</v>
      </c>
      <c r="BX152" s="7">
        <v>2018</v>
      </c>
      <c r="BY152" s="7">
        <v>6</v>
      </c>
      <c r="BZ152" s="7" t="s">
        <v>2246</v>
      </c>
      <c r="CA152" s="7">
        <v>1.5</v>
      </c>
      <c r="CB152" s="7" t="s">
        <v>3001</v>
      </c>
    </row>
    <row r="153" spans="1:80" x14ac:dyDescent="0.25">
      <c r="A153" s="7" t="s">
        <v>479</v>
      </c>
      <c r="B153" s="7" t="s">
        <v>347</v>
      </c>
      <c r="C153" s="7" t="s">
        <v>212</v>
      </c>
      <c r="D153" s="7" t="s">
        <v>480</v>
      </c>
      <c r="E153" s="7">
        <v>100</v>
      </c>
      <c r="F153" s="7">
        <v>0</v>
      </c>
      <c r="G153" s="7">
        <v>0</v>
      </c>
      <c r="H153" s="7">
        <v>0</v>
      </c>
      <c r="I153" s="7">
        <v>0</v>
      </c>
      <c r="J153" s="8">
        <v>0</v>
      </c>
      <c r="K153" s="7">
        <v>0</v>
      </c>
      <c r="L153" s="7">
        <v>100</v>
      </c>
      <c r="M153" s="8">
        <v>0</v>
      </c>
      <c r="N153" s="7">
        <v>100</v>
      </c>
      <c r="O153" s="7" t="s">
        <v>187</v>
      </c>
      <c r="P153" s="7" t="s">
        <v>80</v>
      </c>
      <c r="Q153" s="7"/>
      <c r="R153" s="7">
        <v>311</v>
      </c>
      <c r="S153" s="7">
        <v>15590</v>
      </c>
      <c r="T153" s="7" t="s">
        <v>81</v>
      </c>
      <c r="U153" s="7" t="s">
        <v>81</v>
      </c>
      <c r="V153" s="7">
        <v>8</v>
      </c>
      <c r="W153" s="7" t="s">
        <v>3039</v>
      </c>
      <c r="X153" s="7" t="s">
        <v>3040</v>
      </c>
      <c r="Y153" s="7" t="s">
        <v>3041</v>
      </c>
      <c r="Z153" s="7" t="s">
        <v>3042</v>
      </c>
      <c r="AA153" s="7" t="s">
        <v>3043</v>
      </c>
      <c r="AB153" s="7" t="s">
        <v>1627</v>
      </c>
      <c r="AC153" s="7" t="s">
        <v>327</v>
      </c>
      <c r="AD153" s="7" t="s">
        <v>328</v>
      </c>
      <c r="AE153" s="7"/>
      <c r="AF153" s="7"/>
      <c r="AG153" s="7"/>
      <c r="AH153" s="7" t="s">
        <v>212</v>
      </c>
      <c r="AI153" s="7" t="s">
        <v>213</v>
      </c>
      <c r="AJ153" s="7" t="s">
        <v>161</v>
      </c>
      <c r="AK153" s="7" t="s">
        <v>162</v>
      </c>
      <c r="AL153" s="7" t="s">
        <v>1620</v>
      </c>
      <c r="AM153" s="7" t="s">
        <v>1621</v>
      </c>
      <c r="AN153" s="7"/>
      <c r="AO153" s="7"/>
      <c r="AP153" s="9">
        <v>39370</v>
      </c>
      <c r="AQ153" s="9">
        <v>43422</v>
      </c>
      <c r="AR153" s="9">
        <v>38456</v>
      </c>
      <c r="AS153" s="9">
        <v>43422</v>
      </c>
      <c r="AT153" s="7" t="s">
        <v>85</v>
      </c>
      <c r="AU153" s="7" t="s">
        <v>85</v>
      </c>
      <c r="AV153" s="7" t="s">
        <v>96</v>
      </c>
      <c r="AW153" s="7"/>
      <c r="AX153" s="7"/>
      <c r="AY153" s="7"/>
      <c r="AZ153" s="7"/>
      <c r="BA153" s="7"/>
      <c r="BB153" s="7">
        <v>11</v>
      </c>
      <c r="BC153" s="7" t="s">
        <v>348</v>
      </c>
      <c r="BD153" s="7">
        <v>3034</v>
      </c>
      <c r="BE153" s="7">
        <v>13624</v>
      </c>
      <c r="BF153" s="7"/>
      <c r="BG153" s="7"/>
      <c r="BH153" s="7"/>
      <c r="BI153" s="7">
        <v>33708</v>
      </c>
      <c r="BJ153" s="7">
        <v>0</v>
      </c>
      <c r="BK153" s="7">
        <v>33608</v>
      </c>
      <c r="BL153" s="7">
        <v>100</v>
      </c>
      <c r="BM153" s="7">
        <v>100</v>
      </c>
      <c r="BN153" s="7">
        <v>0</v>
      </c>
      <c r="BO153" s="7">
        <v>10110</v>
      </c>
      <c r="BP153" s="7">
        <v>0</v>
      </c>
      <c r="BQ153" s="7">
        <v>0</v>
      </c>
      <c r="BR153" s="7">
        <v>0</v>
      </c>
      <c r="BS153" s="7"/>
      <c r="BT153" s="7">
        <v>133</v>
      </c>
      <c r="BU153" s="7">
        <v>11.1</v>
      </c>
      <c r="BV153" s="7" t="s">
        <v>87</v>
      </c>
      <c r="BW153" s="7">
        <v>14549</v>
      </c>
      <c r="BX153" s="7">
        <v>2018</v>
      </c>
      <c r="BY153" s="7">
        <v>6</v>
      </c>
      <c r="BZ153" s="7" t="s">
        <v>2246</v>
      </c>
      <c r="CA153" s="7">
        <v>1.5</v>
      </c>
      <c r="CB153" s="7" t="s">
        <v>3001</v>
      </c>
    </row>
    <row r="154" spans="1:80" x14ac:dyDescent="0.25">
      <c r="A154" s="7" t="s">
        <v>479</v>
      </c>
      <c r="B154" s="7" t="s">
        <v>472</v>
      </c>
      <c r="C154" s="7" t="s">
        <v>212</v>
      </c>
      <c r="D154" s="7" t="s">
        <v>480</v>
      </c>
      <c r="E154" s="7">
        <v>17913.2</v>
      </c>
      <c r="F154" s="7">
        <v>0</v>
      </c>
      <c r="G154" s="7">
        <v>0</v>
      </c>
      <c r="H154" s="7">
        <v>0</v>
      </c>
      <c r="I154" s="7">
        <v>0</v>
      </c>
      <c r="J154" s="8">
        <v>3970.11</v>
      </c>
      <c r="K154" s="7">
        <v>-3970.11</v>
      </c>
      <c r="L154" s="7">
        <v>13943.09</v>
      </c>
      <c r="M154" s="8">
        <v>5868.31</v>
      </c>
      <c r="N154" s="7">
        <v>8074.78</v>
      </c>
      <c r="O154" s="7" t="s">
        <v>187</v>
      </c>
      <c r="P154" s="7" t="s">
        <v>80</v>
      </c>
      <c r="Q154" s="7"/>
      <c r="R154" s="7">
        <v>311</v>
      </c>
      <c r="S154" s="7">
        <v>15590</v>
      </c>
      <c r="T154" s="7" t="s">
        <v>81</v>
      </c>
      <c r="U154" s="7" t="s">
        <v>81</v>
      </c>
      <c r="V154" s="7">
        <v>8</v>
      </c>
      <c r="W154" s="7" t="s">
        <v>3039</v>
      </c>
      <c r="X154" s="7" t="s">
        <v>3040</v>
      </c>
      <c r="Y154" s="7" t="s">
        <v>3041</v>
      </c>
      <c r="Z154" s="7" t="s">
        <v>3042</v>
      </c>
      <c r="AA154" s="7" t="s">
        <v>3043</v>
      </c>
      <c r="AB154" s="7" t="s">
        <v>1627</v>
      </c>
      <c r="AC154" s="7" t="s">
        <v>327</v>
      </c>
      <c r="AD154" s="7" t="s">
        <v>328</v>
      </c>
      <c r="AE154" s="7"/>
      <c r="AF154" s="7"/>
      <c r="AG154" s="7"/>
      <c r="AH154" s="7" t="s">
        <v>212</v>
      </c>
      <c r="AI154" s="7" t="s">
        <v>213</v>
      </c>
      <c r="AJ154" s="7" t="s">
        <v>161</v>
      </c>
      <c r="AK154" s="7" t="s">
        <v>162</v>
      </c>
      <c r="AL154" s="7" t="s">
        <v>1620</v>
      </c>
      <c r="AM154" s="7" t="s">
        <v>1621</v>
      </c>
      <c r="AN154" s="7"/>
      <c r="AO154" s="7"/>
      <c r="AP154" s="9">
        <v>41179</v>
      </c>
      <c r="AQ154" s="9">
        <v>43422</v>
      </c>
      <c r="AR154" s="9">
        <v>38456</v>
      </c>
      <c r="AS154" s="9">
        <v>43422</v>
      </c>
      <c r="AT154" s="7" t="s">
        <v>85</v>
      </c>
      <c r="AU154" s="7" t="s">
        <v>85</v>
      </c>
      <c r="AV154" s="7" t="s">
        <v>85</v>
      </c>
      <c r="AW154" s="7" t="s">
        <v>194</v>
      </c>
      <c r="AX154" s="7"/>
      <c r="AY154" s="7"/>
      <c r="AZ154" s="7"/>
      <c r="BA154" s="7"/>
      <c r="BB154" s="7"/>
      <c r="BC154" s="7" t="s">
        <v>473</v>
      </c>
      <c r="BD154" s="7">
        <v>3034</v>
      </c>
      <c r="BE154" s="7">
        <v>36054</v>
      </c>
      <c r="BF154" s="7"/>
      <c r="BG154" s="7"/>
      <c r="BH154" s="7"/>
      <c r="BI154" s="7">
        <v>49390.93</v>
      </c>
      <c r="BJ154" s="7">
        <v>7016.31</v>
      </c>
      <c r="BK154" s="7">
        <v>35447.839999999997</v>
      </c>
      <c r="BL154" s="7">
        <v>6926.78</v>
      </c>
      <c r="BM154" s="7">
        <v>13943.090000000004</v>
      </c>
      <c r="BN154" s="7">
        <v>0</v>
      </c>
      <c r="BO154" s="7">
        <v>123819</v>
      </c>
      <c r="BP154" s="7">
        <v>0</v>
      </c>
      <c r="BQ154" s="7">
        <v>9838.42</v>
      </c>
      <c r="BR154" s="7">
        <v>0</v>
      </c>
      <c r="BS154" s="7"/>
      <c r="BT154" s="7">
        <v>74</v>
      </c>
      <c r="BU154" s="7">
        <v>6.2</v>
      </c>
      <c r="BV154" s="7" t="s">
        <v>87</v>
      </c>
      <c r="BW154" s="7">
        <v>14549</v>
      </c>
      <c r="BX154" s="7">
        <v>2018</v>
      </c>
      <c r="BY154" s="7">
        <v>6</v>
      </c>
      <c r="BZ154" s="7" t="s">
        <v>2246</v>
      </c>
      <c r="CA154" s="7">
        <v>1.5</v>
      </c>
      <c r="CB154" s="7" t="s">
        <v>3001</v>
      </c>
    </row>
    <row r="155" spans="1:80" x14ac:dyDescent="0.25">
      <c r="A155" s="7" t="s">
        <v>483</v>
      </c>
      <c r="B155" s="7" t="s">
        <v>484</v>
      </c>
      <c r="C155" s="7" t="s">
        <v>105</v>
      </c>
      <c r="D155" s="7" t="s">
        <v>485</v>
      </c>
      <c r="E155" s="7">
        <v>5767.47</v>
      </c>
      <c r="F155" s="7">
        <v>0</v>
      </c>
      <c r="G155" s="7">
        <v>0</v>
      </c>
      <c r="H155" s="7">
        <v>0</v>
      </c>
      <c r="I155" s="7">
        <v>0</v>
      </c>
      <c r="J155" s="8">
        <v>0</v>
      </c>
      <c r="K155" s="7">
        <v>0</v>
      </c>
      <c r="L155" s="7">
        <v>5767.47</v>
      </c>
      <c r="M155" s="8">
        <v>0</v>
      </c>
      <c r="N155" s="7">
        <v>5767.47</v>
      </c>
      <c r="O155" s="7" t="s">
        <v>187</v>
      </c>
      <c r="P155" s="7" t="s">
        <v>80</v>
      </c>
      <c r="Q155" s="7"/>
      <c r="R155" s="7">
        <v>311</v>
      </c>
      <c r="S155" s="7">
        <v>15590</v>
      </c>
      <c r="T155" s="7" t="s">
        <v>81</v>
      </c>
      <c r="U155" s="7" t="s">
        <v>81</v>
      </c>
      <c r="V155" s="7">
        <v>8</v>
      </c>
      <c r="W155" s="7" t="s">
        <v>3039</v>
      </c>
      <c r="X155" s="7" t="s">
        <v>3040</v>
      </c>
      <c r="Y155" s="7" t="s">
        <v>3041</v>
      </c>
      <c r="Z155" s="7" t="s">
        <v>3042</v>
      </c>
      <c r="AA155" s="7" t="s">
        <v>3043</v>
      </c>
      <c r="AB155" s="7" t="s">
        <v>486</v>
      </c>
      <c r="AC155" s="7" t="s">
        <v>327</v>
      </c>
      <c r="AD155" s="7" t="s">
        <v>328</v>
      </c>
      <c r="AE155" s="7"/>
      <c r="AF155" s="7"/>
      <c r="AG155" s="7"/>
      <c r="AH155" s="7" t="s">
        <v>105</v>
      </c>
      <c r="AI155" s="7" t="s">
        <v>106</v>
      </c>
      <c r="AJ155" s="7" t="s">
        <v>105</v>
      </c>
      <c r="AK155" s="7" t="s">
        <v>105</v>
      </c>
      <c r="AL155" s="7" t="s">
        <v>1620</v>
      </c>
      <c r="AM155" s="7" t="s">
        <v>1621</v>
      </c>
      <c r="AN155" s="7"/>
      <c r="AO155" s="7"/>
      <c r="AP155" s="9">
        <v>39960</v>
      </c>
      <c r="AQ155" s="9">
        <v>43830</v>
      </c>
      <c r="AR155" s="9">
        <v>38456</v>
      </c>
      <c r="AS155" s="9">
        <v>43830</v>
      </c>
      <c r="AT155" s="7" t="s">
        <v>85</v>
      </c>
      <c r="AU155" s="7" t="s">
        <v>85</v>
      </c>
      <c r="AV155" s="7" t="s">
        <v>96</v>
      </c>
      <c r="AW155" s="7"/>
      <c r="AX155" s="7"/>
      <c r="AY155" s="7"/>
      <c r="AZ155" s="7"/>
      <c r="BA155" s="7"/>
      <c r="BB155" s="7">
        <v>11</v>
      </c>
      <c r="BC155" s="7" t="s">
        <v>487</v>
      </c>
      <c r="BD155" s="7">
        <v>1013</v>
      </c>
      <c r="BE155" s="7">
        <v>20331</v>
      </c>
      <c r="BF155" s="7"/>
      <c r="BG155" s="7"/>
      <c r="BH155" s="7"/>
      <c r="BI155" s="7">
        <v>10000</v>
      </c>
      <c r="BJ155" s="7">
        <v>0</v>
      </c>
      <c r="BK155" s="7">
        <v>4232.53</v>
      </c>
      <c r="BL155" s="7">
        <v>5767.47</v>
      </c>
      <c r="BM155" s="7">
        <v>5767.47</v>
      </c>
      <c r="BN155" s="7">
        <v>0</v>
      </c>
      <c r="BO155" s="7">
        <v>5767</v>
      </c>
      <c r="BP155" s="7">
        <v>0</v>
      </c>
      <c r="BQ155" s="7">
        <v>0</v>
      </c>
      <c r="BR155" s="7">
        <v>0</v>
      </c>
      <c r="BS155" s="7"/>
      <c r="BT155" s="7">
        <v>127</v>
      </c>
      <c r="BU155" s="7">
        <v>10.6</v>
      </c>
      <c r="BV155" s="7" t="s">
        <v>87</v>
      </c>
      <c r="BW155" s="7">
        <v>14550</v>
      </c>
      <c r="BX155" s="7">
        <v>2018</v>
      </c>
      <c r="BY155" s="7">
        <v>6</v>
      </c>
      <c r="BZ155" s="7" t="s">
        <v>2246</v>
      </c>
      <c r="CA155" s="7">
        <v>1.5</v>
      </c>
      <c r="CB155" s="7" t="s">
        <v>3001</v>
      </c>
    </row>
    <row r="156" spans="1:80" x14ac:dyDescent="0.25">
      <c r="A156" s="7" t="s">
        <v>483</v>
      </c>
      <c r="B156" s="7" t="s">
        <v>488</v>
      </c>
      <c r="C156" s="7" t="s">
        <v>149</v>
      </c>
      <c r="D156" s="7" t="s">
        <v>485</v>
      </c>
      <c r="E156" s="7">
        <v>379.91</v>
      </c>
      <c r="F156" s="7">
        <v>0</v>
      </c>
      <c r="G156" s="7">
        <v>0</v>
      </c>
      <c r="H156" s="7">
        <v>0</v>
      </c>
      <c r="I156" s="7">
        <v>0</v>
      </c>
      <c r="J156" s="8">
        <v>0</v>
      </c>
      <c r="K156" s="7">
        <v>0</v>
      </c>
      <c r="L156" s="7">
        <v>379.91</v>
      </c>
      <c r="M156" s="8">
        <v>379.89</v>
      </c>
      <c r="N156" s="7">
        <v>2.0000000000038654E-2</v>
      </c>
      <c r="O156" s="7" t="s">
        <v>187</v>
      </c>
      <c r="P156" s="7" t="s">
        <v>80</v>
      </c>
      <c r="Q156" s="7"/>
      <c r="R156" s="7">
        <v>311</v>
      </c>
      <c r="S156" s="7">
        <v>15590</v>
      </c>
      <c r="T156" s="7" t="s">
        <v>81</v>
      </c>
      <c r="U156" s="7" t="s">
        <v>81</v>
      </c>
      <c r="V156" s="7">
        <v>8</v>
      </c>
      <c r="W156" s="7" t="s">
        <v>3039</v>
      </c>
      <c r="X156" s="7" t="s">
        <v>3040</v>
      </c>
      <c r="Y156" s="7" t="s">
        <v>3041</v>
      </c>
      <c r="Z156" s="7" t="s">
        <v>3042</v>
      </c>
      <c r="AA156" s="7" t="s">
        <v>3043</v>
      </c>
      <c r="AB156" s="7" t="s">
        <v>486</v>
      </c>
      <c r="AC156" s="7" t="s">
        <v>327</v>
      </c>
      <c r="AD156" s="7" t="s">
        <v>328</v>
      </c>
      <c r="AE156" s="7"/>
      <c r="AF156" s="7"/>
      <c r="AG156" s="7"/>
      <c r="AH156" s="7" t="s">
        <v>149</v>
      </c>
      <c r="AI156" s="7" t="s">
        <v>150</v>
      </c>
      <c r="AJ156" s="7" t="s">
        <v>151</v>
      </c>
      <c r="AK156" s="7" t="s">
        <v>152</v>
      </c>
      <c r="AL156" s="7" t="s">
        <v>1620</v>
      </c>
      <c r="AM156" s="7" t="s">
        <v>1621</v>
      </c>
      <c r="AN156" s="7"/>
      <c r="AO156" s="7"/>
      <c r="AP156" s="9">
        <v>39802</v>
      </c>
      <c r="AQ156" s="9">
        <v>43404</v>
      </c>
      <c r="AR156" s="9">
        <v>38456</v>
      </c>
      <c r="AS156" s="9">
        <v>43830</v>
      </c>
      <c r="AT156" s="7" t="s">
        <v>85</v>
      </c>
      <c r="AU156" s="7" t="s">
        <v>85</v>
      </c>
      <c r="AV156" s="7" t="s">
        <v>85</v>
      </c>
      <c r="AW156" s="7"/>
      <c r="AX156" s="7"/>
      <c r="AY156" s="7"/>
      <c r="AZ156" s="7"/>
      <c r="BA156" s="7"/>
      <c r="BB156" s="7"/>
      <c r="BC156" s="7" t="s">
        <v>489</v>
      </c>
      <c r="BD156" s="7">
        <v>1052</v>
      </c>
      <c r="BE156" s="7">
        <v>18611</v>
      </c>
      <c r="BF156" s="7"/>
      <c r="BG156" s="7"/>
      <c r="BH156" s="7"/>
      <c r="BI156" s="7">
        <v>6000</v>
      </c>
      <c r="BJ156" s="7">
        <v>379.89</v>
      </c>
      <c r="BK156" s="7">
        <v>5620.11</v>
      </c>
      <c r="BL156" s="7">
        <v>0</v>
      </c>
      <c r="BM156" s="7">
        <v>379.89000000000033</v>
      </c>
      <c r="BN156" s="7">
        <v>0</v>
      </c>
      <c r="BO156" s="7">
        <v>0</v>
      </c>
      <c r="BP156" s="7">
        <v>0</v>
      </c>
      <c r="BQ156" s="7">
        <v>379.89</v>
      </c>
      <c r="BR156" s="7">
        <v>0</v>
      </c>
      <c r="BS156" s="7"/>
      <c r="BT156" s="7">
        <v>118</v>
      </c>
      <c r="BU156" s="7">
        <v>9.8000000000000007</v>
      </c>
      <c r="BV156" s="7" t="s">
        <v>87</v>
      </c>
      <c r="BW156" s="7">
        <v>14550</v>
      </c>
      <c r="BX156" s="7">
        <v>2018</v>
      </c>
      <c r="BY156" s="7">
        <v>6</v>
      </c>
      <c r="BZ156" s="7" t="s">
        <v>2246</v>
      </c>
      <c r="CA156" s="7">
        <v>1.5</v>
      </c>
      <c r="CB156" s="7" t="s">
        <v>3001</v>
      </c>
    </row>
    <row r="157" spans="1:80" x14ac:dyDescent="0.25">
      <c r="A157" s="7" t="s">
        <v>483</v>
      </c>
      <c r="B157" s="7" t="s">
        <v>472</v>
      </c>
      <c r="C157" s="7" t="s">
        <v>212</v>
      </c>
      <c r="D157" s="7" t="s">
        <v>485</v>
      </c>
      <c r="E157" s="7">
        <v>3362.46</v>
      </c>
      <c r="F157" s="7">
        <v>0</v>
      </c>
      <c r="G157" s="7">
        <v>0</v>
      </c>
      <c r="H157" s="7">
        <v>0</v>
      </c>
      <c r="I157" s="7">
        <v>0</v>
      </c>
      <c r="J157" s="8">
        <v>3287.88</v>
      </c>
      <c r="K157" s="7">
        <v>-3287.88</v>
      </c>
      <c r="L157" s="7">
        <v>74.579999999999927</v>
      </c>
      <c r="M157" s="8">
        <v>0</v>
      </c>
      <c r="N157" s="7">
        <v>74.579999999999927</v>
      </c>
      <c r="O157" s="7" t="s">
        <v>187</v>
      </c>
      <c r="P157" s="7" t="s">
        <v>80</v>
      </c>
      <c r="Q157" s="7"/>
      <c r="R157" s="7">
        <v>311</v>
      </c>
      <c r="S157" s="7">
        <v>15590</v>
      </c>
      <c r="T157" s="7" t="s">
        <v>81</v>
      </c>
      <c r="U157" s="7" t="s">
        <v>81</v>
      </c>
      <c r="V157" s="7">
        <v>8</v>
      </c>
      <c r="W157" s="7" t="s">
        <v>3039</v>
      </c>
      <c r="X157" s="7" t="s">
        <v>3040</v>
      </c>
      <c r="Y157" s="7" t="s">
        <v>3041</v>
      </c>
      <c r="Z157" s="7" t="s">
        <v>3042</v>
      </c>
      <c r="AA157" s="7" t="s">
        <v>3043</v>
      </c>
      <c r="AB157" s="7" t="s">
        <v>486</v>
      </c>
      <c r="AC157" s="7" t="s">
        <v>327</v>
      </c>
      <c r="AD157" s="7" t="s">
        <v>328</v>
      </c>
      <c r="AE157" s="7"/>
      <c r="AF157" s="7"/>
      <c r="AG157" s="7"/>
      <c r="AH157" s="7" t="s">
        <v>212</v>
      </c>
      <c r="AI157" s="7" t="s">
        <v>213</v>
      </c>
      <c r="AJ157" s="7" t="s">
        <v>161</v>
      </c>
      <c r="AK157" s="7" t="s">
        <v>162</v>
      </c>
      <c r="AL157" s="7" t="s">
        <v>1620</v>
      </c>
      <c r="AM157" s="7" t="s">
        <v>1621</v>
      </c>
      <c r="AN157" s="7"/>
      <c r="AO157" s="7"/>
      <c r="AP157" s="9">
        <v>41179</v>
      </c>
      <c r="AQ157" s="9">
        <v>43422</v>
      </c>
      <c r="AR157" s="9">
        <v>38456</v>
      </c>
      <c r="AS157" s="9">
        <v>43830</v>
      </c>
      <c r="AT157" s="7" t="s">
        <v>85</v>
      </c>
      <c r="AU157" s="7" t="s">
        <v>85</v>
      </c>
      <c r="AV157" s="7" t="s">
        <v>85</v>
      </c>
      <c r="AW157" s="7" t="s">
        <v>194</v>
      </c>
      <c r="AX157" s="7"/>
      <c r="AY157" s="7"/>
      <c r="AZ157" s="7"/>
      <c r="BA157" s="7"/>
      <c r="BB157" s="7"/>
      <c r="BC157" s="7" t="s">
        <v>473</v>
      </c>
      <c r="BD157" s="7">
        <v>3034</v>
      </c>
      <c r="BE157" s="7">
        <v>36054</v>
      </c>
      <c r="BF157" s="7"/>
      <c r="BG157" s="7"/>
      <c r="BH157" s="7"/>
      <c r="BI157" s="7">
        <v>49390.93</v>
      </c>
      <c r="BJ157" s="7">
        <v>0</v>
      </c>
      <c r="BK157" s="7">
        <v>49315.71</v>
      </c>
      <c r="BL157" s="7">
        <v>75.22</v>
      </c>
      <c r="BM157" s="7">
        <v>75.220000000001164</v>
      </c>
      <c r="BN157" s="7">
        <v>-1</v>
      </c>
      <c r="BO157" s="7">
        <v>123819</v>
      </c>
      <c r="BP157" s="7">
        <v>0</v>
      </c>
      <c r="BQ157" s="7">
        <v>3287.88</v>
      </c>
      <c r="BR157" s="7">
        <v>0</v>
      </c>
      <c r="BS157" s="7"/>
      <c r="BT157" s="7">
        <v>74</v>
      </c>
      <c r="BU157" s="7">
        <v>6.2</v>
      </c>
      <c r="BV157" s="7" t="s">
        <v>87</v>
      </c>
      <c r="BW157" s="7">
        <v>14550</v>
      </c>
      <c r="BX157" s="7">
        <v>2018</v>
      </c>
      <c r="BY157" s="7">
        <v>6</v>
      </c>
      <c r="BZ157" s="7" t="s">
        <v>2246</v>
      </c>
      <c r="CA157" s="7">
        <v>1.5</v>
      </c>
      <c r="CB157" s="7" t="s">
        <v>3001</v>
      </c>
    </row>
    <row r="158" spans="1:80" x14ac:dyDescent="0.25">
      <c r="A158" s="7" t="s">
        <v>490</v>
      </c>
      <c r="B158" s="7" t="s">
        <v>354</v>
      </c>
      <c r="C158" s="7" t="s">
        <v>355</v>
      </c>
      <c r="D158" s="7" t="s">
        <v>491</v>
      </c>
      <c r="E158" s="7">
        <v>4451.3100000000004</v>
      </c>
      <c r="F158" s="7">
        <v>0</v>
      </c>
      <c r="G158" s="7">
        <v>0</v>
      </c>
      <c r="H158" s="7">
        <v>0</v>
      </c>
      <c r="I158" s="7">
        <v>-4451.3100000000004</v>
      </c>
      <c r="J158" s="8">
        <v>0</v>
      </c>
      <c r="K158" s="7">
        <v>-4451.3100000000004</v>
      </c>
      <c r="L158" s="7">
        <v>0</v>
      </c>
      <c r="M158" s="8">
        <v>0</v>
      </c>
      <c r="N158" s="7">
        <v>0</v>
      </c>
      <c r="O158" s="7" t="s">
        <v>187</v>
      </c>
      <c r="P158" s="7" t="s">
        <v>80</v>
      </c>
      <c r="Q158" s="7"/>
      <c r="R158" s="7">
        <v>311</v>
      </c>
      <c r="S158" s="7">
        <v>15590</v>
      </c>
      <c r="T158" s="7" t="s">
        <v>81</v>
      </c>
      <c r="U158" s="7" t="s">
        <v>81</v>
      </c>
      <c r="V158" s="7">
        <v>8</v>
      </c>
      <c r="W158" s="7" t="s">
        <v>3039</v>
      </c>
      <c r="X158" s="7" t="s">
        <v>3040</v>
      </c>
      <c r="Y158" s="7" t="s">
        <v>3041</v>
      </c>
      <c r="Z158" s="7" t="s">
        <v>3042</v>
      </c>
      <c r="AA158" s="7" t="s">
        <v>3043</v>
      </c>
      <c r="AB158" s="7" t="s">
        <v>492</v>
      </c>
      <c r="AC158" s="7" t="s">
        <v>327</v>
      </c>
      <c r="AD158" s="7" t="s">
        <v>328</v>
      </c>
      <c r="AE158" s="7"/>
      <c r="AF158" s="7"/>
      <c r="AG158" s="7"/>
      <c r="AH158" s="7" t="s">
        <v>355</v>
      </c>
      <c r="AI158" s="7" t="s">
        <v>209</v>
      </c>
      <c r="AJ158" s="7" t="s">
        <v>207</v>
      </c>
      <c r="AK158" s="7" t="s">
        <v>208</v>
      </c>
      <c r="AL158" s="7" t="s">
        <v>1620</v>
      </c>
      <c r="AM158" s="7" t="s">
        <v>1621</v>
      </c>
      <c r="AN158" s="7"/>
      <c r="AO158" s="7"/>
      <c r="AP158" s="9">
        <v>39996</v>
      </c>
      <c r="AQ158" s="9">
        <v>43166</v>
      </c>
      <c r="AR158" s="9">
        <v>38869</v>
      </c>
      <c r="AS158" s="9">
        <v>43422</v>
      </c>
      <c r="AT158" s="7" t="s">
        <v>86</v>
      </c>
      <c r="AU158" s="7" t="s">
        <v>85</v>
      </c>
      <c r="AV158" s="7" t="s">
        <v>85</v>
      </c>
      <c r="AW158" s="7"/>
      <c r="AX158" s="7"/>
      <c r="AY158" s="7"/>
      <c r="AZ158" s="7"/>
      <c r="BA158" s="7"/>
      <c r="BB158" s="7">
        <v>11</v>
      </c>
      <c r="BC158" s="7" t="s">
        <v>358</v>
      </c>
      <c r="BD158" s="7">
        <v>1012</v>
      </c>
      <c r="BE158" s="7">
        <v>20931</v>
      </c>
      <c r="BF158" s="7"/>
      <c r="BG158" s="7"/>
      <c r="BH158" s="7"/>
      <c r="BI158" s="7">
        <v>135585.93</v>
      </c>
      <c r="BJ158" s="7">
        <v>0</v>
      </c>
      <c r="BK158" s="7">
        <v>135585.93</v>
      </c>
      <c r="BL158" s="7">
        <v>0</v>
      </c>
      <c r="BM158" s="7">
        <v>0</v>
      </c>
      <c r="BN158" s="7">
        <v>0</v>
      </c>
      <c r="BO158" s="7">
        <v>0</v>
      </c>
      <c r="BP158" s="7">
        <v>-4451.3100000000004</v>
      </c>
      <c r="BQ158" s="7">
        <v>0</v>
      </c>
      <c r="BR158" s="7">
        <v>0</v>
      </c>
      <c r="BS158" s="7"/>
      <c r="BT158" s="7">
        <v>104</v>
      </c>
      <c r="BU158" s="7">
        <v>8.6999999999999993</v>
      </c>
      <c r="BV158" s="7" t="s">
        <v>87</v>
      </c>
      <c r="BW158" s="7">
        <v>16702</v>
      </c>
      <c r="BX158" s="7">
        <v>2018</v>
      </c>
      <c r="BY158" s="7">
        <v>6</v>
      </c>
      <c r="BZ158" s="7" t="s">
        <v>2246</v>
      </c>
      <c r="CA158" s="7">
        <v>1.5</v>
      </c>
      <c r="CB158" s="7" t="s">
        <v>3001</v>
      </c>
    </row>
    <row r="159" spans="1:80" x14ac:dyDescent="0.25">
      <c r="A159" s="7" t="s">
        <v>490</v>
      </c>
      <c r="B159" s="7" t="s">
        <v>493</v>
      </c>
      <c r="C159" s="7" t="s">
        <v>355</v>
      </c>
      <c r="D159" s="7" t="s">
        <v>491</v>
      </c>
      <c r="E159" s="7">
        <v>11830</v>
      </c>
      <c r="F159" s="7">
        <v>0</v>
      </c>
      <c r="G159" s="7">
        <v>0</v>
      </c>
      <c r="H159" s="7">
        <v>0</v>
      </c>
      <c r="I159" s="7">
        <v>-11830</v>
      </c>
      <c r="J159" s="8">
        <v>0</v>
      </c>
      <c r="K159" s="7">
        <v>-11830</v>
      </c>
      <c r="L159" s="7">
        <v>0</v>
      </c>
      <c r="M159" s="8">
        <v>0</v>
      </c>
      <c r="N159" s="7">
        <v>0</v>
      </c>
      <c r="O159" s="7" t="s">
        <v>187</v>
      </c>
      <c r="P159" s="7" t="s">
        <v>80</v>
      </c>
      <c r="Q159" s="7"/>
      <c r="R159" s="7">
        <v>311</v>
      </c>
      <c r="S159" s="7">
        <v>15590</v>
      </c>
      <c r="T159" s="7" t="s">
        <v>81</v>
      </c>
      <c r="U159" s="7" t="s">
        <v>81</v>
      </c>
      <c r="V159" s="7">
        <v>8</v>
      </c>
      <c r="W159" s="7" t="s">
        <v>3039</v>
      </c>
      <c r="X159" s="7" t="s">
        <v>3040</v>
      </c>
      <c r="Y159" s="7" t="s">
        <v>3041</v>
      </c>
      <c r="Z159" s="7" t="s">
        <v>3042</v>
      </c>
      <c r="AA159" s="7" t="s">
        <v>3043</v>
      </c>
      <c r="AB159" s="7" t="s">
        <v>492</v>
      </c>
      <c r="AC159" s="7" t="s">
        <v>327</v>
      </c>
      <c r="AD159" s="7" t="s">
        <v>328</v>
      </c>
      <c r="AE159" s="7"/>
      <c r="AF159" s="7"/>
      <c r="AG159" s="7"/>
      <c r="AH159" s="7" t="s">
        <v>355</v>
      </c>
      <c r="AI159" s="7" t="s">
        <v>207</v>
      </c>
      <c r="AJ159" s="7" t="s">
        <v>207</v>
      </c>
      <c r="AK159" s="7" t="s">
        <v>208</v>
      </c>
      <c r="AL159" s="7" t="s">
        <v>1620</v>
      </c>
      <c r="AM159" s="7" t="s">
        <v>1621</v>
      </c>
      <c r="AN159" s="7"/>
      <c r="AO159" s="7"/>
      <c r="AP159" s="9">
        <v>38953</v>
      </c>
      <c r="AQ159" s="9">
        <v>43126</v>
      </c>
      <c r="AR159" s="9">
        <v>38869</v>
      </c>
      <c r="AS159" s="9">
        <v>43422</v>
      </c>
      <c r="AT159" s="7" t="s">
        <v>86</v>
      </c>
      <c r="AU159" s="7" t="s">
        <v>85</v>
      </c>
      <c r="AV159" s="7" t="s">
        <v>85</v>
      </c>
      <c r="AW159" s="7"/>
      <c r="AX159" s="7"/>
      <c r="AY159" s="7"/>
      <c r="AZ159" s="7"/>
      <c r="BA159" s="7"/>
      <c r="BB159" s="7"/>
      <c r="BC159" s="7" t="s">
        <v>494</v>
      </c>
      <c r="BD159" s="7">
        <v>1012</v>
      </c>
      <c r="BE159" s="7">
        <v>10443</v>
      </c>
      <c r="BF159" s="7"/>
      <c r="BG159" s="7"/>
      <c r="BH159" s="7"/>
      <c r="BI159" s="7">
        <v>130940.64</v>
      </c>
      <c r="BJ159" s="7">
        <v>0</v>
      </c>
      <c r="BK159" s="7">
        <v>130940.64</v>
      </c>
      <c r="BL159" s="7">
        <v>0</v>
      </c>
      <c r="BM159" s="7">
        <v>0</v>
      </c>
      <c r="BN159" s="7">
        <v>0</v>
      </c>
      <c r="BO159" s="7">
        <v>0</v>
      </c>
      <c r="BP159" s="7">
        <v>-11830</v>
      </c>
      <c r="BQ159" s="7">
        <v>0</v>
      </c>
      <c r="BR159" s="7">
        <v>0</v>
      </c>
      <c r="BS159" s="7"/>
      <c r="BT159" s="7">
        <v>137</v>
      </c>
      <c r="BU159" s="7">
        <v>11.4</v>
      </c>
      <c r="BV159" s="7" t="s">
        <v>87</v>
      </c>
      <c r="BW159" s="7">
        <v>16702</v>
      </c>
      <c r="BX159" s="7">
        <v>2018</v>
      </c>
      <c r="BY159" s="7">
        <v>6</v>
      </c>
      <c r="BZ159" s="7" t="s">
        <v>2246</v>
      </c>
      <c r="CA159" s="7">
        <v>1.5</v>
      </c>
      <c r="CB159" s="7" t="s">
        <v>3001</v>
      </c>
    </row>
    <row r="160" spans="1:80" x14ac:dyDescent="0.25">
      <c r="A160" s="7" t="s">
        <v>490</v>
      </c>
      <c r="B160" s="7" t="s">
        <v>495</v>
      </c>
      <c r="C160" s="7" t="s">
        <v>207</v>
      </c>
      <c r="D160" s="7" t="s">
        <v>491</v>
      </c>
      <c r="E160" s="7">
        <v>38346.86</v>
      </c>
      <c r="F160" s="7">
        <v>0</v>
      </c>
      <c r="G160" s="7">
        <v>0</v>
      </c>
      <c r="H160" s="7">
        <v>0</v>
      </c>
      <c r="I160" s="7">
        <v>-38346.86</v>
      </c>
      <c r="J160" s="8">
        <v>0</v>
      </c>
      <c r="K160" s="7">
        <v>-38346.86</v>
      </c>
      <c r="L160" s="7">
        <v>0</v>
      </c>
      <c r="M160" s="8">
        <v>0</v>
      </c>
      <c r="N160" s="7">
        <v>0</v>
      </c>
      <c r="O160" s="7" t="s">
        <v>187</v>
      </c>
      <c r="P160" s="7" t="s">
        <v>80</v>
      </c>
      <c r="Q160" s="7"/>
      <c r="R160" s="7">
        <v>311</v>
      </c>
      <c r="S160" s="7">
        <v>15590</v>
      </c>
      <c r="T160" s="7" t="s">
        <v>81</v>
      </c>
      <c r="U160" s="7" t="s">
        <v>81</v>
      </c>
      <c r="V160" s="7">
        <v>8</v>
      </c>
      <c r="W160" s="7" t="s">
        <v>3039</v>
      </c>
      <c r="X160" s="7" t="s">
        <v>3040</v>
      </c>
      <c r="Y160" s="7" t="s">
        <v>3041</v>
      </c>
      <c r="Z160" s="7" t="s">
        <v>3042</v>
      </c>
      <c r="AA160" s="7" t="s">
        <v>3043</v>
      </c>
      <c r="AB160" s="7" t="s">
        <v>492</v>
      </c>
      <c r="AC160" s="7" t="s">
        <v>327</v>
      </c>
      <c r="AD160" s="7" t="s">
        <v>328</v>
      </c>
      <c r="AE160" s="7"/>
      <c r="AF160" s="7"/>
      <c r="AG160" s="7"/>
      <c r="AH160" s="7" t="s">
        <v>208</v>
      </c>
      <c r="AI160" s="7" t="s">
        <v>209</v>
      </c>
      <c r="AJ160" s="7" t="s">
        <v>207</v>
      </c>
      <c r="AK160" s="7" t="s">
        <v>208</v>
      </c>
      <c r="AL160" s="7" t="s">
        <v>1620</v>
      </c>
      <c r="AM160" s="7" t="s">
        <v>1621</v>
      </c>
      <c r="AN160" s="7"/>
      <c r="AO160" s="7"/>
      <c r="AP160" s="9">
        <v>40700</v>
      </c>
      <c r="AQ160" s="9">
        <v>43126</v>
      </c>
      <c r="AR160" s="9">
        <v>38869</v>
      </c>
      <c r="AS160" s="9">
        <v>43422</v>
      </c>
      <c r="AT160" s="7" t="s">
        <v>86</v>
      </c>
      <c r="AU160" s="7" t="s">
        <v>85</v>
      </c>
      <c r="AV160" s="7" t="s">
        <v>85</v>
      </c>
      <c r="AW160" s="7"/>
      <c r="AX160" s="7"/>
      <c r="AY160" s="7"/>
      <c r="AZ160" s="7"/>
      <c r="BA160" s="7"/>
      <c r="BB160" s="7"/>
      <c r="BC160" s="7" t="s">
        <v>496</v>
      </c>
      <c r="BD160" s="7">
        <v>1012</v>
      </c>
      <c r="BE160" s="7">
        <v>31454</v>
      </c>
      <c r="BF160" s="7"/>
      <c r="BG160" s="7"/>
      <c r="BH160" s="7"/>
      <c r="BI160" s="7">
        <v>286086.39</v>
      </c>
      <c r="BJ160" s="7">
        <v>0</v>
      </c>
      <c r="BK160" s="7">
        <v>286086.39</v>
      </c>
      <c r="BL160" s="7">
        <v>0</v>
      </c>
      <c r="BM160" s="7">
        <v>0</v>
      </c>
      <c r="BN160" s="7">
        <v>0</v>
      </c>
      <c r="BO160" s="7">
        <v>0</v>
      </c>
      <c r="BP160" s="7">
        <v>-38346.86</v>
      </c>
      <c r="BQ160" s="7">
        <v>0</v>
      </c>
      <c r="BR160" s="7">
        <v>0</v>
      </c>
      <c r="BS160" s="7"/>
      <c r="BT160" s="7">
        <v>79</v>
      </c>
      <c r="BU160" s="7">
        <v>6.6</v>
      </c>
      <c r="BV160" s="7" t="s">
        <v>87</v>
      </c>
      <c r="BW160" s="7">
        <v>16702</v>
      </c>
      <c r="BX160" s="7">
        <v>2018</v>
      </c>
      <c r="BY160" s="7">
        <v>6</v>
      </c>
      <c r="BZ160" s="7" t="s">
        <v>2246</v>
      </c>
      <c r="CA160" s="7">
        <v>1.5</v>
      </c>
      <c r="CB160" s="7" t="s">
        <v>3001</v>
      </c>
    </row>
    <row r="161" spans="1:80" x14ac:dyDescent="0.25">
      <c r="A161" s="7" t="s">
        <v>490</v>
      </c>
      <c r="B161" s="7" t="s">
        <v>360</v>
      </c>
      <c r="C161" s="7" t="s">
        <v>212</v>
      </c>
      <c r="D161" s="7" t="s">
        <v>491</v>
      </c>
      <c r="E161" s="7">
        <v>17.28</v>
      </c>
      <c r="F161" s="7">
        <v>0</v>
      </c>
      <c r="G161" s="7">
        <v>0</v>
      </c>
      <c r="H161" s="7">
        <v>0</v>
      </c>
      <c r="I161" s="7">
        <v>0</v>
      </c>
      <c r="J161" s="8">
        <v>0</v>
      </c>
      <c r="K161" s="7">
        <v>0</v>
      </c>
      <c r="L161" s="7">
        <v>17.28</v>
      </c>
      <c r="M161" s="8">
        <v>0</v>
      </c>
      <c r="N161" s="7">
        <v>17.28</v>
      </c>
      <c r="O161" s="7" t="s">
        <v>187</v>
      </c>
      <c r="P161" s="7" t="s">
        <v>80</v>
      </c>
      <c r="Q161" s="7"/>
      <c r="R161" s="7">
        <v>311</v>
      </c>
      <c r="S161" s="7">
        <v>15590</v>
      </c>
      <c r="T161" s="7" t="s">
        <v>81</v>
      </c>
      <c r="U161" s="7" t="s">
        <v>81</v>
      </c>
      <c r="V161" s="7">
        <v>8</v>
      </c>
      <c r="W161" s="7" t="s">
        <v>3039</v>
      </c>
      <c r="X161" s="7" t="s">
        <v>3040</v>
      </c>
      <c r="Y161" s="7" t="s">
        <v>3041</v>
      </c>
      <c r="Z161" s="7" t="s">
        <v>3042</v>
      </c>
      <c r="AA161" s="7" t="s">
        <v>3043</v>
      </c>
      <c r="AB161" s="7" t="s">
        <v>492</v>
      </c>
      <c r="AC161" s="7" t="s">
        <v>327</v>
      </c>
      <c r="AD161" s="7" t="s">
        <v>328</v>
      </c>
      <c r="AE161" s="7"/>
      <c r="AF161" s="7"/>
      <c r="AG161" s="7"/>
      <c r="AH161" s="7" t="s">
        <v>212</v>
      </c>
      <c r="AI161" s="7" t="s">
        <v>213</v>
      </c>
      <c r="AJ161" s="7" t="s">
        <v>161</v>
      </c>
      <c r="AK161" s="7" t="s">
        <v>162</v>
      </c>
      <c r="AL161" s="7" t="s">
        <v>1620</v>
      </c>
      <c r="AM161" s="7" t="s">
        <v>1621</v>
      </c>
      <c r="AN161" s="7"/>
      <c r="AO161" s="7"/>
      <c r="AP161" s="9">
        <v>38259</v>
      </c>
      <c r="AQ161" s="9">
        <v>43792</v>
      </c>
      <c r="AR161" s="9">
        <v>38869</v>
      </c>
      <c r="AS161" s="9">
        <v>43422</v>
      </c>
      <c r="AT161" s="7" t="s">
        <v>85</v>
      </c>
      <c r="AU161" s="7" t="s">
        <v>85</v>
      </c>
      <c r="AV161" s="7" t="s">
        <v>96</v>
      </c>
      <c r="AW161" s="7"/>
      <c r="AX161" s="7"/>
      <c r="AY161" s="7"/>
      <c r="AZ161" s="7"/>
      <c r="BA161" s="7"/>
      <c r="BB161" s="7"/>
      <c r="BC161" s="7" t="s">
        <v>163</v>
      </c>
      <c r="BD161" s="7">
        <v>3034</v>
      </c>
      <c r="BE161" s="7">
        <v>6831</v>
      </c>
      <c r="BF161" s="7"/>
      <c r="BG161" s="7"/>
      <c r="BH161" s="7"/>
      <c r="BI161" s="7">
        <v>51200</v>
      </c>
      <c r="BJ161" s="7">
        <v>0</v>
      </c>
      <c r="BK161" s="7">
        <v>51182.73</v>
      </c>
      <c r="BL161" s="7">
        <v>17.27</v>
      </c>
      <c r="BM161" s="7">
        <v>17.269999999996799</v>
      </c>
      <c r="BN161" s="7">
        <v>0</v>
      </c>
      <c r="BO161" s="7">
        <v>10230</v>
      </c>
      <c r="BP161" s="7">
        <v>0</v>
      </c>
      <c r="BQ161" s="7">
        <v>0</v>
      </c>
      <c r="BR161" s="7">
        <v>0</v>
      </c>
      <c r="BS161" s="7"/>
      <c r="BT161" s="7">
        <v>182</v>
      </c>
      <c r="BU161" s="7">
        <v>15.2</v>
      </c>
      <c r="BV161" s="7" t="s">
        <v>87</v>
      </c>
      <c r="BW161" s="7">
        <v>16702</v>
      </c>
      <c r="BX161" s="7">
        <v>2018</v>
      </c>
      <c r="BY161" s="7">
        <v>6</v>
      </c>
      <c r="BZ161" s="7" t="s">
        <v>2246</v>
      </c>
      <c r="CA161" s="7">
        <v>1.5</v>
      </c>
      <c r="CB161" s="7" t="s">
        <v>3001</v>
      </c>
    </row>
    <row r="162" spans="1:80" x14ac:dyDescent="0.25">
      <c r="A162" s="7" t="s">
        <v>490</v>
      </c>
      <c r="B162" s="7" t="s">
        <v>341</v>
      </c>
      <c r="C162" s="7" t="s">
        <v>212</v>
      </c>
      <c r="D162" s="7" t="s">
        <v>491</v>
      </c>
      <c r="E162" s="7">
        <v>1353.91</v>
      </c>
      <c r="F162" s="7">
        <v>0</v>
      </c>
      <c r="G162" s="7">
        <v>0</v>
      </c>
      <c r="H162" s="7">
        <v>0</v>
      </c>
      <c r="I162" s="7">
        <v>0</v>
      </c>
      <c r="J162" s="8">
        <v>1353.91</v>
      </c>
      <c r="K162" s="7">
        <v>-1353.91</v>
      </c>
      <c r="L162" s="7">
        <v>0</v>
      </c>
      <c r="M162" s="8">
        <v>0</v>
      </c>
      <c r="N162" s="7">
        <v>0</v>
      </c>
      <c r="O162" s="7" t="s">
        <v>187</v>
      </c>
      <c r="P162" s="7" t="s">
        <v>80</v>
      </c>
      <c r="Q162" s="7"/>
      <c r="R162" s="7">
        <v>311</v>
      </c>
      <c r="S162" s="7">
        <v>15590</v>
      </c>
      <c r="T162" s="7" t="s">
        <v>81</v>
      </c>
      <c r="U162" s="7" t="s">
        <v>81</v>
      </c>
      <c r="V162" s="7">
        <v>8</v>
      </c>
      <c r="W162" s="7" t="s">
        <v>3039</v>
      </c>
      <c r="X162" s="7" t="s">
        <v>3040</v>
      </c>
      <c r="Y162" s="7" t="s">
        <v>3041</v>
      </c>
      <c r="Z162" s="7" t="s">
        <v>3042</v>
      </c>
      <c r="AA162" s="7" t="s">
        <v>3043</v>
      </c>
      <c r="AB162" s="7" t="s">
        <v>492</v>
      </c>
      <c r="AC162" s="7" t="s">
        <v>327</v>
      </c>
      <c r="AD162" s="7" t="s">
        <v>328</v>
      </c>
      <c r="AE162" s="7"/>
      <c r="AF162" s="7"/>
      <c r="AG162" s="7"/>
      <c r="AH162" s="7" t="s">
        <v>212</v>
      </c>
      <c r="AI162" s="7" t="s">
        <v>213</v>
      </c>
      <c r="AJ162" s="7" t="s">
        <v>161</v>
      </c>
      <c r="AK162" s="7" t="s">
        <v>162</v>
      </c>
      <c r="AL162" s="7" t="s">
        <v>1620</v>
      </c>
      <c r="AM162" s="7" t="s">
        <v>1621</v>
      </c>
      <c r="AN162" s="7"/>
      <c r="AO162" s="7"/>
      <c r="AP162" s="9">
        <v>38625</v>
      </c>
      <c r="AQ162" s="9">
        <v>43792</v>
      </c>
      <c r="AR162" s="9">
        <v>38869</v>
      </c>
      <c r="AS162" s="9">
        <v>43422</v>
      </c>
      <c r="AT162" s="7" t="s">
        <v>85</v>
      </c>
      <c r="AU162" s="7" t="s">
        <v>85</v>
      </c>
      <c r="AV162" s="7" t="s">
        <v>85</v>
      </c>
      <c r="AW162" s="7"/>
      <c r="AX162" s="7"/>
      <c r="AY162" s="7"/>
      <c r="AZ162" s="7"/>
      <c r="BA162" s="7"/>
      <c r="BB162" s="7"/>
      <c r="BC162" s="7" t="s">
        <v>342</v>
      </c>
      <c r="BD162" s="7">
        <v>3034</v>
      </c>
      <c r="BE162" s="7">
        <v>8266</v>
      </c>
      <c r="BF162" s="7"/>
      <c r="BG162" s="7"/>
      <c r="BH162" s="7"/>
      <c r="BI162" s="7">
        <v>62734</v>
      </c>
      <c r="BJ162" s="7">
        <v>0</v>
      </c>
      <c r="BK162" s="7">
        <v>62734</v>
      </c>
      <c r="BL162" s="7">
        <v>0</v>
      </c>
      <c r="BM162" s="7">
        <v>0</v>
      </c>
      <c r="BN162" s="7">
        <v>0</v>
      </c>
      <c r="BO162" s="7">
        <v>11866</v>
      </c>
      <c r="BP162" s="7">
        <v>0</v>
      </c>
      <c r="BQ162" s="7">
        <v>1353.91</v>
      </c>
      <c r="BR162" s="7">
        <v>0</v>
      </c>
      <c r="BS162" s="7"/>
      <c r="BT162" s="7">
        <v>170</v>
      </c>
      <c r="BU162" s="7">
        <v>14.2</v>
      </c>
      <c r="BV162" s="7" t="s">
        <v>87</v>
      </c>
      <c r="BW162" s="7">
        <v>16702</v>
      </c>
      <c r="BX162" s="7">
        <v>2018</v>
      </c>
      <c r="BY162" s="7">
        <v>6</v>
      </c>
      <c r="BZ162" s="7" t="s">
        <v>2246</v>
      </c>
      <c r="CA162" s="7">
        <v>1.5</v>
      </c>
      <c r="CB162" s="7" t="s">
        <v>3001</v>
      </c>
    </row>
    <row r="163" spans="1:80" x14ac:dyDescent="0.25">
      <c r="A163" s="7" t="s">
        <v>490</v>
      </c>
      <c r="B163" s="7" t="s">
        <v>370</v>
      </c>
      <c r="C163" s="7" t="s">
        <v>212</v>
      </c>
      <c r="D163" s="7" t="s">
        <v>491</v>
      </c>
      <c r="E163" s="7">
        <v>23233</v>
      </c>
      <c r="F163" s="7">
        <v>0</v>
      </c>
      <c r="G163" s="7">
        <v>0</v>
      </c>
      <c r="H163" s="7">
        <v>0</v>
      </c>
      <c r="I163" s="7">
        <v>0</v>
      </c>
      <c r="J163" s="8">
        <v>5044.57</v>
      </c>
      <c r="K163" s="7">
        <v>-5044.57</v>
      </c>
      <c r="L163" s="7">
        <v>18188.43</v>
      </c>
      <c r="M163" s="8">
        <v>0</v>
      </c>
      <c r="N163" s="7">
        <v>18188.43</v>
      </c>
      <c r="O163" s="7" t="s">
        <v>187</v>
      </c>
      <c r="P163" s="7" t="s">
        <v>80</v>
      </c>
      <c r="Q163" s="7"/>
      <c r="R163" s="7">
        <v>311</v>
      </c>
      <c r="S163" s="7">
        <v>15590</v>
      </c>
      <c r="T163" s="7" t="s">
        <v>81</v>
      </c>
      <c r="U163" s="7" t="s">
        <v>81</v>
      </c>
      <c r="V163" s="7">
        <v>8</v>
      </c>
      <c r="W163" s="7" t="s">
        <v>3039</v>
      </c>
      <c r="X163" s="7" t="s">
        <v>3040</v>
      </c>
      <c r="Y163" s="7" t="s">
        <v>3041</v>
      </c>
      <c r="Z163" s="7" t="s">
        <v>3042</v>
      </c>
      <c r="AA163" s="7" t="s">
        <v>3043</v>
      </c>
      <c r="AB163" s="7" t="s">
        <v>492</v>
      </c>
      <c r="AC163" s="7" t="s">
        <v>327</v>
      </c>
      <c r="AD163" s="7" t="s">
        <v>328</v>
      </c>
      <c r="AE163" s="7"/>
      <c r="AF163" s="7"/>
      <c r="AG163" s="7"/>
      <c r="AH163" s="7" t="s">
        <v>212</v>
      </c>
      <c r="AI163" s="7" t="s">
        <v>213</v>
      </c>
      <c r="AJ163" s="7" t="s">
        <v>161</v>
      </c>
      <c r="AK163" s="7" t="s">
        <v>162</v>
      </c>
      <c r="AL163" s="7" t="s">
        <v>1620</v>
      </c>
      <c r="AM163" s="7" t="s">
        <v>1621</v>
      </c>
      <c r="AN163" s="7"/>
      <c r="AO163" s="7"/>
      <c r="AP163" s="9">
        <v>39715</v>
      </c>
      <c r="AQ163" s="9">
        <v>43792</v>
      </c>
      <c r="AR163" s="9">
        <v>38869</v>
      </c>
      <c r="AS163" s="9">
        <v>43422</v>
      </c>
      <c r="AT163" s="7" t="s">
        <v>85</v>
      </c>
      <c r="AU163" s="7" t="s">
        <v>85</v>
      </c>
      <c r="AV163" s="7" t="s">
        <v>85</v>
      </c>
      <c r="AW163" s="7"/>
      <c r="AX163" s="7"/>
      <c r="AY163" s="7"/>
      <c r="AZ163" s="7"/>
      <c r="BA163" s="7"/>
      <c r="BB163" s="7"/>
      <c r="BC163" s="7" t="s">
        <v>371</v>
      </c>
      <c r="BD163" s="7">
        <v>3034</v>
      </c>
      <c r="BE163" s="7">
        <v>17251</v>
      </c>
      <c r="BF163" s="7"/>
      <c r="BG163" s="7"/>
      <c r="BH163" s="7"/>
      <c r="BI163" s="7">
        <v>23233</v>
      </c>
      <c r="BJ163" s="7">
        <v>0</v>
      </c>
      <c r="BK163" s="7">
        <v>5044.57</v>
      </c>
      <c r="BL163" s="7">
        <v>18188.43</v>
      </c>
      <c r="BM163" s="7">
        <v>18188.43</v>
      </c>
      <c r="BN163" s="7">
        <v>0</v>
      </c>
      <c r="BO163" s="7">
        <v>178071</v>
      </c>
      <c r="BP163" s="7">
        <v>0</v>
      </c>
      <c r="BQ163" s="7">
        <v>5044.57</v>
      </c>
      <c r="BR163" s="7">
        <v>0</v>
      </c>
      <c r="BS163" s="7"/>
      <c r="BT163" s="7">
        <v>134</v>
      </c>
      <c r="BU163" s="7">
        <v>11.2</v>
      </c>
      <c r="BV163" s="7" t="s">
        <v>87</v>
      </c>
      <c r="BW163" s="7">
        <v>16702</v>
      </c>
      <c r="BX163" s="7">
        <v>2018</v>
      </c>
      <c r="BY163" s="7">
        <v>6</v>
      </c>
      <c r="BZ163" s="7" t="s">
        <v>2246</v>
      </c>
      <c r="CA163" s="7">
        <v>1.5</v>
      </c>
      <c r="CB163" s="7" t="s">
        <v>3001</v>
      </c>
    </row>
    <row r="164" spans="1:80" x14ac:dyDescent="0.25">
      <c r="A164" s="7" t="s">
        <v>497</v>
      </c>
      <c r="B164" s="7" t="s">
        <v>354</v>
      </c>
      <c r="C164" s="7" t="s">
        <v>355</v>
      </c>
      <c r="D164" s="7" t="s">
        <v>498</v>
      </c>
      <c r="E164" s="7">
        <v>0</v>
      </c>
      <c r="F164" s="7">
        <v>0</v>
      </c>
      <c r="G164" s="7">
        <v>211.77</v>
      </c>
      <c r="H164" s="7">
        <v>0</v>
      </c>
      <c r="I164" s="7">
        <v>-211.77</v>
      </c>
      <c r="J164" s="8">
        <v>0</v>
      </c>
      <c r="K164" s="7">
        <v>0</v>
      </c>
      <c r="L164" s="7">
        <v>0</v>
      </c>
      <c r="M164" s="8">
        <v>0</v>
      </c>
      <c r="N164" s="7">
        <v>0</v>
      </c>
      <c r="O164" s="7" t="s">
        <v>187</v>
      </c>
      <c r="P164" s="7" t="s">
        <v>80</v>
      </c>
      <c r="Q164" s="7"/>
      <c r="R164" s="7">
        <v>311</v>
      </c>
      <c r="S164" s="7">
        <v>15510</v>
      </c>
      <c r="T164" s="7" t="s">
        <v>81</v>
      </c>
      <c r="U164" s="7" t="s">
        <v>81</v>
      </c>
      <c r="V164" s="7">
        <v>8</v>
      </c>
      <c r="W164" s="7" t="s">
        <v>3039</v>
      </c>
      <c r="X164" s="7" t="s">
        <v>3040</v>
      </c>
      <c r="Y164" s="7" t="s">
        <v>3041</v>
      </c>
      <c r="Z164" s="7" t="s">
        <v>3042</v>
      </c>
      <c r="AA164" s="7" t="s">
        <v>3043</v>
      </c>
      <c r="AB164" s="7" t="s">
        <v>499</v>
      </c>
      <c r="AC164" s="7" t="s">
        <v>327</v>
      </c>
      <c r="AD164" s="7" t="s">
        <v>328</v>
      </c>
      <c r="AE164" s="7"/>
      <c r="AF164" s="7"/>
      <c r="AG164" s="7"/>
      <c r="AH164" s="7" t="s">
        <v>355</v>
      </c>
      <c r="AI164" s="7" t="s">
        <v>209</v>
      </c>
      <c r="AJ164" s="7" t="s">
        <v>207</v>
      </c>
      <c r="AK164" s="7" t="s">
        <v>208</v>
      </c>
      <c r="AL164" s="7" t="s">
        <v>1620</v>
      </c>
      <c r="AM164" s="7" t="s">
        <v>1621</v>
      </c>
      <c r="AN164" s="7"/>
      <c r="AO164" s="7"/>
      <c r="AP164" s="9">
        <v>39996</v>
      </c>
      <c r="AQ164" s="9">
        <v>43166</v>
      </c>
      <c r="AR164" s="9">
        <v>36159</v>
      </c>
      <c r="AS164" s="9">
        <v>44196</v>
      </c>
      <c r="AT164" s="7" t="s">
        <v>86</v>
      </c>
      <c r="AU164" s="7" t="s">
        <v>85</v>
      </c>
      <c r="AV164" s="7" t="s">
        <v>85</v>
      </c>
      <c r="AW164" s="7"/>
      <c r="AX164" s="7"/>
      <c r="AY164" s="7"/>
      <c r="AZ164" s="7"/>
      <c r="BA164" s="7"/>
      <c r="BB164" s="7">
        <v>11</v>
      </c>
      <c r="BC164" s="7" t="s">
        <v>358</v>
      </c>
      <c r="BD164" s="7">
        <v>1012</v>
      </c>
      <c r="BE164" s="7">
        <v>20931</v>
      </c>
      <c r="BF164" s="7"/>
      <c r="BG164" s="7"/>
      <c r="BH164" s="7"/>
      <c r="BI164" s="7">
        <v>34176.35</v>
      </c>
      <c r="BJ164" s="7">
        <v>0</v>
      </c>
      <c r="BK164" s="7">
        <v>34176.35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211.77</v>
      </c>
      <c r="BS164" s="7"/>
      <c r="BT164" s="7">
        <v>104</v>
      </c>
      <c r="BU164" s="7">
        <v>8.6999999999999993</v>
      </c>
      <c r="BV164" s="7" t="s">
        <v>87</v>
      </c>
      <c r="BW164" s="7">
        <v>8744</v>
      </c>
      <c r="BX164" s="7">
        <v>2018</v>
      </c>
      <c r="BY164" s="7">
        <v>6</v>
      </c>
      <c r="BZ164" s="7" t="s">
        <v>2246</v>
      </c>
      <c r="CA164" s="7">
        <v>1.5</v>
      </c>
      <c r="CB164" s="7" t="s">
        <v>3001</v>
      </c>
    </row>
    <row r="165" spans="1:80" x14ac:dyDescent="0.25">
      <c r="A165" s="7" t="s">
        <v>497</v>
      </c>
      <c r="B165" s="7" t="s">
        <v>432</v>
      </c>
      <c r="C165" s="7" t="s">
        <v>355</v>
      </c>
      <c r="D165" s="7" t="s">
        <v>498</v>
      </c>
      <c r="E165" s="7">
        <v>100000</v>
      </c>
      <c r="F165" s="7">
        <v>0</v>
      </c>
      <c r="G165" s="7">
        <v>0</v>
      </c>
      <c r="H165" s="7">
        <v>0</v>
      </c>
      <c r="I165" s="7">
        <v>0</v>
      </c>
      <c r="J165" s="8">
        <v>44979.16</v>
      </c>
      <c r="K165" s="7">
        <v>-44979.16</v>
      </c>
      <c r="L165" s="7">
        <v>55020.84</v>
      </c>
      <c r="M165" s="8">
        <v>23820.89</v>
      </c>
      <c r="N165" s="7">
        <v>31199.949999999997</v>
      </c>
      <c r="O165" s="7" t="s">
        <v>187</v>
      </c>
      <c r="P165" s="7" t="s">
        <v>80</v>
      </c>
      <c r="Q165" s="7"/>
      <c r="R165" s="7">
        <v>311</v>
      </c>
      <c r="S165" s="7">
        <v>15510</v>
      </c>
      <c r="T165" s="7" t="s">
        <v>81</v>
      </c>
      <c r="U165" s="7" t="s">
        <v>81</v>
      </c>
      <c r="V165" s="7">
        <v>8</v>
      </c>
      <c r="W165" s="7" t="s">
        <v>3039</v>
      </c>
      <c r="X165" s="7" t="s">
        <v>3040</v>
      </c>
      <c r="Y165" s="7" t="s">
        <v>3041</v>
      </c>
      <c r="Z165" s="7" t="s">
        <v>3042</v>
      </c>
      <c r="AA165" s="7" t="s">
        <v>3043</v>
      </c>
      <c r="AB165" s="7" t="s">
        <v>499</v>
      </c>
      <c r="AC165" s="7" t="s">
        <v>327</v>
      </c>
      <c r="AD165" s="7" t="s">
        <v>328</v>
      </c>
      <c r="AE165" s="7"/>
      <c r="AF165" s="7"/>
      <c r="AG165" s="7"/>
      <c r="AH165" s="7" t="s">
        <v>355</v>
      </c>
      <c r="AI165" s="7" t="s">
        <v>209</v>
      </c>
      <c r="AJ165" s="7" t="s">
        <v>207</v>
      </c>
      <c r="AK165" s="7" t="s">
        <v>208</v>
      </c>
      <c r="AL165" s="7" t="s">
        <v>1620</v>
      </c>
      <c r="AM165" s="7" t="s">
        <v>1621</v>
      </c>
      <c r="AN165" s="7"/>
      <c r="AO165" s="7"/>
      <c r="AP165" s="9">
        <v>40785</v>
      </c>
      <c r="AQ165" s="9">
        <v>44196</v>
      </c>
      <c r="AR165" s="9">
        <v>36159</v>
      </c>
      <c r="AS165" s="9">
        <v>44196</v>
      </c>
      <c r="AT165" s="7" t="s">
        <v>85</v>
      </c>
      <c r="AU165" s="7" t="s">
        <v>85</v>
      </c>
      <c r="AV165" s="7" t="s">
        <v>85</v>
      </c>
      <c r="AW165" s="7"/>
      <c r="AX165" s="7"/>
      <c r="AY165" s="7"/>
      <c r="AZ165" s="7"/>
      <c r="BA165" s="7"/>
      <c r="BB165" s="7"/>
      <c r="BC165" s="7" t="s">
        <v>435</v>
      </c>
      <c r="BD165" s="7">
        <v>1012</v>
      </c>
      <c r="BE165" s="7">
        <v>28674</v>
      </c>
      <c r="BF165" s="7"/>
      <c r="BG165" s="7"/>
      <c r="BH165" s="7"/>
      <c r="BI165" s="7">
        <v>558283.57999999996</v>
      </c>
      <c r="BJ165" s="7">
        <v>23100.89</v>
      </c>
      <c r="BK165" s="7">
        <v>503981.91</v>
      </c>
      <c r="BL165" s="7">
        <v>31200.78</v>
      </c>
      <c r="BM165" s="7">
        <v>54301.669999999984</v>
      </c>
      <c r="BN165" s="7">
        <v>719</v>
      </c>
      <c r="BO165" s="7">
        <v>90065</v>
      </c>
      <c r="BP165" s="7">
        <v>0</v>
      </c>
      <c r="BQ165" s="7">
        <v>68800.05</v>
      </c>
      <c r="BR165" s="7">
        <v>0</v>
      </c>
      <c r="BS165" s="7"/>
      <c r="BT165" s="7">
        <v>112</v>
      </c>
      <c r="BU165" s="7">
        <v>9.3000000000000007</v>
      </c>
      <c r="BV165" s="7" t="s">
        <v>87</v>
      </c>
      <c r="BW165" s="7">
        <v>8744</v>
      </c>
      <c r="BX165" s="7">
        <v>2018</v>
      </c>
      <c r="BY165" s="7">
        <v>6</v>
      </c>
      <c r="BZ165" s="7" t="s">
        <v>2246</v>
      </c>
      <c r="CA165" s="7">
        <v>1.5</v>
      </c>
      <c r="CB165" s="7" t="s">
        <v>3001</v>
      </c>
    </row>
    <row r="166" spans="1:80" x14ac:dyDescent="0.25">
      <c r="A166" s="7" t="s">
        <v>497</v>
      </c>
      <c r="B166" s="7" t="s">
        <v>2177</v>
      </c>
      <c r="C166" s="7" t="s">
        <v>105</v>
      </c>
      <c r="D166" s="7" t="s">
        <v>498</v>
      </c>
      <c r="E166" s="7">
        <v>1650</v>
      </c>
      <c r="F166" s="7">
        <v>0</v>
      </c>
      <c r="G166" s="7">
        <v>0</v>
      </c>
      <c r="H166" s="7">
        <v>0</v>
      </c>
      <c r="I166" s="7">
        <v>0</v>
      </c>
      <c r="J166" s="8">
        <v>0</v>
      </c>
      <c r="K166" s="7">
        <v>0</v>
      </c>
      <c r="L166" s="7">
        <v>1650</v>
      </c>
      <c r="M166" s="8">
        <v>0</v>
      </c>
      <c r="N166" s="7">
        <v>1650</v>
      </c>
      <c r="O166" s="7" t="s">
        <v>187</v>
      </c>
      <c r="P166" s="7" t="s">
        <v>80</v>
      </c>
      <c r="Q166" s="7"/>
      <c r="R166" s="7">
        <v>311</v>
      </c>
      <c r="S166" s="7">
        <v>15510</v>
      </c>
      <c r="T166" s="7" t="s">
        <v>81</v>
      </c>
      <c r="U166" s="7" t="s">
        <v>81</v>
      </c>
      <c r="V166" s="7">
        <v>8</v>
      </c>
      <c r="W166" s="7" t="s">
        <v>3039</v>
      </c>
      <c r="X166" s="7" t="s">
        <v>3040</v>
      </c>
      <c r="Y166" s="7" t="s">
        <v>3041</v>
      </c>
      <c r="Z166" s="7" t="s">
        <v>3042</v>
      </c>
      <c r="AA166" s="7" t="s">
        <v>3043</v>
      </c>
      <c r="AB166" s="7" t="s">
        <v>499</v>
      </c>
      <c r="AC166" s="7" t="s">
        <v>327</v>
      </c>
      <c r="AD166" s="7" t="s">
        <v>328</v>
      </c>
      <c r="AE166" s="7"/>
      <c r="AF166" s="7"/>
      <c r="AG166" s="7"/>
      <c r="AH166" s="7" t="s">
        <v>105</v>
      </c>
      <c r="AI166" s="7" t="s">
        <v>106</v>
      </c>
      <c r="AJ166" s="7" t="s">
        <v>105</v>
      </c>
      <c r="AK166" s="7" t="s">
        <v>105</v>
      </c>
      <c r="AL166" s="7" t="s">
        <v>1620</v>
      </c>
      <c r="AM166" s="7" t="s">
        <v>1621</v>
      </c>
      <c r="AN166" s="7"/>
      <c r="AO166" s="7"/>
      <c r="AP166" s="9">
        <v>42523</v>
      </c>
      <c r="AQ166" s="9">
        <v>44196</v>
      </c>
      <c r="AR166" s="9">
        <v>36159</v>
      </c>
      <c r="AS166" s="9">
        <v>44196</v>
      </c>
      <c r="AT166" s="7" t="s">
        <v>85</v>
      </c>
      <c r="AU166" s="7" t="s">
        <v>85</v>
      </c>
      <c r="AV166" s="7" t="s">
        <v>96</v>
      </c>
      <c r="AW166" s="7"/>
      <c r="AX166" s="7"/>
      <c r="AY166" s="7"/>
      <c r="AZ166" s="7"/>
      <c r="BA166" s="7"/>
      <c r="BB166" s="7"/>
      <c r="BC166" s="7" t="s">
        <v>2248</v>
      </c>
      <c r="BD166" s="7">
        <v>1013</v>
      </c>
      <c r="BE166" s="7">
        <v>47219</v>
      </c>
      <c r="BF166" s="7"/>
      <c r="BG166" s="7"/>
      <c r="BH166" s="7"/>
      <c r="BI166" s="7">
        <v>20000</v>
      </c>
      <c r="BJ166" s="7">
        <v>0</v>
      </c>
      <c r="BK166" s="7">
        <v>18350</v>
      </c>
      <c r="BL166" s="7">
        <v>1650</v>
      </c>
      <c r="BM166" s="7">
        <v>1650</v>
      </c>
      <c r="BN166" s="7">
        <v>0</v>
      </c>
      <c r="BO166" s="7">
        <v>1650</v>
      </c>
      <c r="BP166" s="7">
        <v>0</v>
      </c>
      <c r="BQ166" s="7">
        <v>0</v>
      </c>
      <c r="BR166" s="7">
        <v>0</v>
      </c>
      <c r="BS166" s="7"/>
      <c r="BT166" s="7">
        <v>54</v>
      </c>
      <c r="BU166" s="7">
        <v>4.5</v>
      </c>
      <c r="BV166" s="7" t="s">
        <v>168</v>
      </c>
      <c r="BW166" s="7">
        <v>8744</v>
      </c>
      <c r="BX166" s="7">
        <v>2018</v>
      </c>
      <c r="BY166" s="7">
        <v>6</v>
      </c>
      <c r="BZ166" s="7" t="s">
        <v>2246</v>
      </c>
      <c r="CA166" s="7">
        <v>1.5</v>
      </c>
      <c r="CB166" s="7" t="s">
        <v>3001</v>
      </c>
    </row>
    <row r="167" spans="1:80" x14ac:dyDescent="0.25">
      <c r="A167" s="7" t="s">
        <v>497</v>
      </c>
      <c r="B167" s="7" t="s">
        <v>500</v>
      </c>
      <c r="C167" s="7" t="s">
        <v>226</v>
      </c>
      <c r="D167" s="7" t="s">
        <v>498</v>
      </c>
      <c r="E167" s="7">
        <v>115140.16</v>
      </c>
      <c r="F167" s="7">
        <v>0</v>
      </c>
      <c r="G167" s="7">
        <v>0</v>
      </c>
      <c r="H167" s="7">
        <v>0</v>
      </c>
      <c r="I167" s="7">
        <v>0</v>
      </c>
      <c r="J167" s="8">
        <v>97189.36</v>
      </c>
      <c r="K167" s="7">
        <v>-97189.36</v>
      </c>
      <c r="L167" s="7">
        <v>17950.800000000003</v>
      </c>
      <c r="M167" s="8">
        <v>0</v>
      </c>
      <c r="N167" s="7">
        <v>17950.800000000003</v>
      </c>
      <c r="O167" s="7" t="s">
        <v>187</v>
      </c>
      <c r="P167" s="7" t="s">
        <v>80</v>
      </c>
      <c r="Q167" s="7"/>
      <c r="R167" s="7">
        <v>311</v>
      </c>
      <c r="S167" s="7">
        <v>15510</v>
      </c>
      <c r="T167" s="7" t="s">
        <v>81</v>
      </c>
      <c r="U167" s="7" t="s">
        <v>81</v>
      </c>
      <c r="V167" s="7">
        <v>8</v>
      </c>
      <c r="W167" s="7" t="s">
        <v>3039</v>
      </c>
      <c r="X167" s="7" t="s">
        <v>3040</v>
      </c>
      <c r="Y167" s="7" t="s">
        <v>3041</v>
      </c>
      <c r="Z167" s="7" t="s">
        <v>3042</v>
      </c>
      <c r="AA167" s="7" t="s">
        <v>3043</v>
      </c>
      <c r="AB167" s="7" t="s">
        <v>499</v>
      </c>
      <c r="AC167" s="7" t="s">
        <v>327</v>
      </c>
      <c r="AD167" s="7" t="s">
        <v>328</v>
      </c>
      <c r="AE167" s="7"/>
      <c r="AF167" s="7"/>
      <c r="AG167" s="7"/>
      <c r="AH167" s="7" t="s">
        <v>227</v>
      </c>
      <c r="AI167" s="7" t="s">
        <v>228</v>
      </c>
      <c r="AJ167" s="7" t="s">
        <v>226</v>
      </c>
      <c r="AK167" s="7" t="s">
        <v>227</v>
      </c>
      <c r="AL167" s="7" t="s">
        <v>1620</v>
      </c>
      <c r="AM167" s="7" t="s">
        <v>1621</v>
      </c>
      <c r="AN167" s="7"/>
      <c r="AO167" s="7"/>
      <c r="AP167" s="9">
        <v>40725</v>
      </c>
      <c r="AQ167" s="9">
        <v>43465</v>
      </c>
      <c r="AR167" s="9">
        <v>36159</v>
      </c>
      <c r="AS167" s="9">
        <v>44196</v>
      </c>
      <c r="AT167" s="7" t="s">
        <v>85</v>
      </c>
      <c r="AU167" s="7" t="s">
        <v>85</v>
      </c>
      <c r="AV167" s="7" t="s">
        <v>85</v>
      </c>
      <c r="AW167" s="7"/>
      <c r="AX167" s="7"/>
      <c r="AY167" s="7"/>
      <c r="AZ167" s="7"/>
      <c r="BA167" s="7"/>
      <c r="BB167" s="7">
        <v>11</v>
      </c>
      <c r="BC167" s="7" t="s">
        <v>501</v>
      </c>
      <c r="BD167" s="7">
        <v>1027</v>
      </c>
      <c r="BE167" s="7">
        <v>28654</v>
      </c>
      <c r="BF167" s="7"/>
      <c r="BG167" s="7"/>
      <c r="BH167" s="7"/>
      <c r="BI167" s="7">
        <v>434000</v>
      </c>
      <c r="BJ167" s="7">
        <v>0</v>
      </c>
      <c r="BK167" s="7">
        <v>416049.2</v>
      </c>
      <c r="BL167" s="7">
        <v>17950.8</v>
      </c>
      <c r="BM167" s="7">
        <v>17950.799999999988</v>
      </c>
      <c r="BN167" s="7">
        <v>0</v>
      </c>
      <c r="BO167" s="7">
        <v>262511</v>
      </c>
      <c r="BP167" s="7">
        <v>0</v>
      </c>
      <c r="BQ167" s="7">
        <v>97189.36</v>
      </c>
      <c r="BR167" s="7">
        <v>0</v>
      </c>
      <c r="BS167" s="7"/>
      <c r="BT167" s="7">
        <v>89</v>
      </c>
      <c r="BU167" s="7">
        <v>7.4</v>
      </c>
      <c r="BV167" s="7" t="s">
        <v>87</v>
      </c>
      <c r="BW167" s="7">
        <v>8744</v>
      </c>
      <c r="BX167" s="7">
        <v>2018</v>
      </c>
      <c r="BY167" s="7">
        <v>6</v>
      </c>
      <c r="BZ167" s="7" t="s">
        <v>2246</v>
      </c>
      <c r="CA167" s="7">
        <v>1.5</v>
      </c>
      <c r="CB167" s="7" t="s">
        <v>3001</v>
      </c>
    </row>
    <row r="168" spans="1:80" x14ac:dyDescent="0.25">
      <c r="A168" s="7" t="s">
        <v>497</v>
      </c>
      <c r="B168" s="7" t="s">
        <v>504</v>
      </c>
      <c r="C168" s="7" t="s">
        <v>149</v>
      </c>
      <c r="D168" s="7" t="s">
        <v>498</v>
      </c>
      <c r="E168" s="7">
        <v>1925</v>
      </c>
      <c r="F168" s="7">
        <v>0</v>
      </c>
      <c r="G168" s="7">
        <v>0</v>
      </c>
      <c r="H168" s="7">
        <v>0</v>
      </c>
      <c r="I168" s="7">
        <v>0</v>
      </c>
      <c r="J168" s="8">
        <v>0</v>
      </c>
      <c r="K168" s="7">
        <v>0</v>
      </c>
      <c r="L168" s="7">
        <v>1925</v>
      </c>
      <c r="M168" s="8">
        <v>0</v>
      </c>
      <c r="N168" s="7">
        <v>1925</v>
      </c>
      <c r="O168" s="7" t="s">
        <v>187</v>
      </c>
      <c r="P168" s="7" t="s">
        <v>80</v>
      </c>
      <c r="Q168" s="7"/>
      <c r="R168" s="7">
        <v>311</v>
      </c>
      <c r="S168" s="7">
        <v>15510</v>
      </c>
      <c r="T168" s="7" t="s">
        <v>81</v>
      </c>
      <c r="U168" s="7" t="s">
        <v>81</v>
      </c>
      <c r="V168" s="7">
        <v>8</v>
      </c>
      <c r="W168" s="7" t="s">
        <v>3039</v>
      </c>
      <c r="X168" s="7" t="s">
        <v>3040</v>
      </c>
      <c r="Y168" s="7" t="s">
        <v>3041</v>
      </c>
      <c r="Z168" s="7" t="s">
        <v>3042</v>
      </c>
      <c r="AA168" s="7" t="s">
        <v>3043</v>
      </c>
      <c r="AB168" s="7" t="s">
        <v>499</v>
      </c>
      <c r="AC168" s="7" t="s">
        <v>327</v>
      </c>
      <c r="AD168" s="7" t="s">
        <v>328</v>
      </c>
      <c r="AE168" s="7"/>
      <c r="AF168" s="7"/>
      <c r="AG168" s="7"/>
      <c r="AH168" s="7" t="s">
        <v>149</v>
      </c>
      <c r="AI168" s="7" t="s">
        <v>150</v>
      </c>
      <c r="AJ168" s="7" t="s">
        <v>151</v>
      </c>
      <c r="AK168" s="7" t="s">
        <v>152</v>
      </c>
      <c r="AL168" s="7" t="s">
        <v>1620</v>
      </c>
      <c r="AM168" s="7" t="s">
        <v>1621</v>
      </c>
      <c r="AN168" s="7"/>
      <c r="AO168" s="7"/>
      <c r="AP168" s="9">
        <v>41607</v>
      </c>
      <c r="AQ168" s="9">
        <v>43465</v>
      </c>
      <c r="AR168" s="9">
        <v>36159</v>
      </c>
      <c r="AS168" s="9">
        <v>44196</v>
      </c>
      <c r="AT168" s="7" t="s">
        <v>85</v>
      </c>
      <c r="AU168" s="7" t="s">
        <v>85</v>
      </c>
      <c r="AV168" s="7" t="s">
        <v>96</v>
      </c>
      <c r="AW168" s="7"/>
      <c r="AX168" s="7"/>
      <c r="AY168" s="7"/>
      <c r="AZ168" s="7"/>
      <c r="BA168" s="7"/>
      <c r="BB168" s="7"/>
      <c r="BC168" s="7" t="s">
        <v>505</v>
      </c>
      <c r="BD168" s="7">
        <v>1052</v>
      </c>
      <c r="BE168" s="7">
        <v>39374</v>
      </c>
      <c r="BF168" s="7"/>
      <c r="BG168" s="7"/>
      <c r="BH168" s="7"/>
      <c r="BI168" s="7">
        <v>10000</v>
      </c>
      <c r="BJ168" s="7">
        <v>0</v>
      </c>
      <c r="BK168" s="7">
        <v>8075</v>
      </c>
      <c r="BL168" s="7">
        <v>1925</v>
      </c>
      <c r="BM168" s="7">
        <v>1925</v>
      </c>
      <c r="BN168" s="7">
        <v>0</v>
      </c>
      <c r="BO168" s="7">
        <v>2783</v>
      </c>
      <c r="BP168" s="7">
        <v>0</v>
      </c>
      <c r="BQ168" s="7">
        <v>0</v>
      </c>
      <c r="BR168" s="7">
        <v>0</v>
      </c>
      <c r="BS168" s="7"/>
      <c r="BT168" s="7">
        <v>61</v>
      </c>
      <c r="BU168" s="7">
        <v>5.0999999999999996</v>
      </c>
      <c r="BV168" s="7" t="s">
        <v>168</v>
      </c>
      <c r="BW168" s="7">
        <v>8744</v>
      </c>
      <c r="BX168" s="7">
        <v>2018</v>
      </c>
      <c r="BY168" s="7">
        <v>6</v>
      </c>
      <c r="BZ168" s="7" t="s">
        <v>2246</v>
      </c>
      <c r="CA168" s="7">
        <v>1.5</v>
      </c>
      <c r="CB168" s="7" t="s">
        <v>3001</v>
      </c>
    </row>
    <row r="169" spans="1:80" x14ac:dyDescent="0.25">
      <c r="A169" s="7" t="s">
        <v>497</v>
      </c>
      <c r="B169" s="7" t="s">
        <v>2176</v>
      </c>
      <c r="C169" s="7" t="s">
        <v>149</v>
      </c>
      <c r="D169" s="7" t="s">
        <v>498</v>
      </c>
      <c r="E169" s="7">
        <v>3263.62</v>
      </c>
      <c r="F169" s="7">
        <v>0</v>
      </c>
      <c r="G169" s="7">
        <v>0</v>
      </c>
      <c r="H169" s="7">
        <v>0</v>
      </c>
      <c r="I169" s="7">
        <v>0</v>
      </c>
      <c r="J169" s="8">
        <v>0</v>
      </c>
      <c r="K169" s="7">
        <v>0</v>
      </c>
      <c r="L169" s="7">
        <v>3263.62</v>
      </c>
      <c r="M169" s="8">
        <v>0</v>
      </c>
      <c r="N169" s="7">
        <v>3263.62</v>
      </c>
      <c r="O169" s="7" t="s">
        <v>187</v>
      </c>
      <c r="P169" s="7" t="s">
        <v>80</v>
      </c>
      <c r="Q169" s="7"/>
      <c r="R169" s="7">
        <v>311</v>
      </c>
      <c r="S169" s="7">
        <v>15510</v>
      </c>
      <c r="T169" s="7" t="s">
        <v>81</v>
      </c>
      <c r="U169" s="7" t="s">
        <v>81</v>
      </c>
      <c r="V169" s="7">
        <v>8</v>
      </c>
      <c r="W169" s="7" t="s">
        <v>3039</v>
      </c>
      <c r="X169" s="7" t="s">
        <v>3040</v>
      </c>
      <c r="Y169" s="7" t="s">
        <v>3041</v>
      </c>
      <c r="Z169" s="7" t="s">
        <v>3042</v>
      </c>
      <c r="AA169" s="7" t="s">
        <v>3043</v>
      </c>
      <c r="AB169" s="7" t="s">
        <v>499</v>
      </c>
      <c r="AC169" s="7" t="s">
        <v>327</v>
      </c>
      <c r="AD169" s="7" t="s">
        <v>328</v>
      </c>
      <c r="AE169" s="7"/>
      <c r="AF169" s="7"/>
      <c r="AG169" s="7"/>
      <c r="AH169" s="7" t="s">
        <v>149</v>
      </c>
      <c r="AI169" s="7" t="s">
        <v>150</v>
      </c>
      <c r="AJ169" s="7" t="s">
        <v>151</v>
      </c>
      <c r="AK169" s="7" t="s">
        <v>152</v>
      </c>
      <c r="AL169" s="7" t="s">
        <v>1620</v>
      </c>
      <c r="AM169" s="7" t="s">
        <v>1621</v>
      </c>
      <c r="AN169" s="7"/>
      <c r="AO169" s="7"/>
      <c r="AP169" s="9">
        <v>42586</v>
      </c>
      <c r="AQ169" s="9">
        <v>44196</v>
      </c>
      <c r="AR169" s="9">
        <v>36159</v>
      </c>
      <c r="AS169" s="9">
        <v>44196</v>
      </c>
      <c r="AT169" s="7" t="s">
        <v>85</v>
      </c>
      <c r="AU169" s="7" t="s">
        <v>85</v>
      </c>
      <c r="AV169" s="7" t="s">
        <v>96</v>
      </c>
      <c r="AW169" s="7"/>
      <c r="AX169" s="7"/>
      <c r="AY169" s="7"/>
      <c r="AZ169" s="7"/>
      <c r="BA169" s="7"/>
      <c r="BB169" s="7"/>
      <c r="BC169" s="7" t="s">
        <v>2247</v>
      </c>
      <c r="BD169" s="7">
        <v>1052</v>
      </c>
      <c r="BE169" s="7">
        <v>47398</v>
      </c>
      <c r="BF169" s="7"/>
      <c r="BG169" s="7"/>
      <c r="BH169" s="7"/>
      <c r="BI169" s="7">
        <v>5000</v>
      </c>
      <c r="BJ169" s="7">
        <v>0</v>
      </c>
      <c r="BK169" s="7">
        <v>1736.38</v>
      </c>
      <c r="BL169" s="7">
        <v>3263.62</v>
      </c>
      <c r="BM169" s="7">
        <v>3263.62</v>
      </c>
      <c r="BN169" s="7">
        <v>0</v>
      </c>
      <c r="BO169" s="7">
        <v>13264</v>
      </c>
      <c r="BP169" s="7">
        <v>0</v>
      </c>
      <c r="BQ169" s="7">
        <v>0</v>
      </c>
      <c r="BR169" s="7">
        <v>0</v>
      </c>
      <c r="BS169" s="7"/>
      <c r="BT169" s="7">
        <v>52</v>
      </c>
      <c r="BU169" s="7">
        <v>4.3</v>
      </c>
      <c r="BV169" s="7" t="s">
        <v>168</v>
      </c>
      <c r="BW169" s="7">
        <v>8744</v>
      </c>
      <c r="BX169" s="7">
        <v>2018</v>
      </c>
      <c r="BY169" s="7">
        <v>6</v>
      </c>
      <c r="BZ169" s="7" t="s">
        <v>2246</v>
      </c>
      <c r="CA169" s="7">
        <v>1.5</v>
      </c>
      <c r="CB169" s="7" t="s">
        <v>3001</v>
      </c>
    </row>
    <row r="170" spans="1:80" x14ac:dyDescent="0.25">
      <c r="A170" s="7" t="s">
        <v>497</v>
      </c>
      <c r="B170" s="7" t="s">
        <v>2432</v>
      </c>
      <c r="C170" s="7" t="s">
        <v>149</v>
      </c>
      <c r="D170" s="7" t="s">
        <v>498</v>
      </c>
      <c r="E170" s="7">
        <v>5000</v>
      </c>
      <c r="F170" s="7">
        <v>0</v>
      </c>
      <c r="G170" s="7">
        <v>0</v>
      </c>
      <c r="H170" s="7">
        <v>0</v>
      </c>
      <c r="I170" s="7">
        <v>0</v>
      </c>
      <c r="J170" s="8">
        <v>0</v>
      </c>
      <c r="K170" s="7">
        <v>0</v>
      </c>
      <c r="L170" s="7">
        <v>5000</v>
      </c>
      <c r="M170" s="8">
        <v>0</v>
      </c>
      <c r="N170" s="7">
        <v>5000</v>
      </c>
      <c r="O170" s="7" t="s">
        <v>187</v>
      </c>
      <c r="P170" s="7" t="s">
        <v>80</v>
      </c>
      <c r="Q170" s="7"/>
      <c r="R170" s="7">
        <v>311</v>
      </c>
      <c r="S170" s="7">
        <v>15510</v>
      </c>
      <c r="T170" s="7" t="s">
        <v>81</v>
      </c>
      <c r="U170" s="7" t="s">
        <v>81</v>
      </c>
      <c r="V170" s="7">
        <v>8</v>
      </c>
      <c r="W170" s="7" t="s">
        <v>3039</v>
      </c>
      <c r="X170" s="7" t="s">
        <v>3040</v>
      </c>
      <c r="Y170" s="7" t="s">
        <v>3041</v>
      </c>
      <c r="Z170" s="7" t="s">
        <v>3042</v>
      </c>
      <c r="AA170" s="7" t="s">
        <v>3043</v>
      </c>
      <c r="AB170" s="7" t="s">
        <v>499</v>
      </c>
      <c r="AC170" s="7" t="s">
        <v>327</v>
      </c>
      <c r="AD170" s="7" t="s">
        <v>328</v>
      </c>
      <c r="AE170" s="7"/>
      <c r="AF170" s="7"/>
      <c r="AG170" s="7"/>
      <c r="AH170" s="7" t="s">
        <v>149</v>
      </c>
      <c r="AI170" s="7" t="s">
        <v>150</v>
      </c>
      <c r="AJ170" s="7" t="s">
        <v>151</v>
      </c>
      <c r="AK170" s="7" t="s">
        <v>152</v>
      </c>
      <c r="AL170" s="7" t="s">
        <v>1620</v>
      </c>
      <c r="AM170" s="7" t="s">
        <v>1621</v>
      </c>
      <c r="AN170" s="7"/>
      <c r="AO170" s="7"/>
      <c r="AP170" s="9">
        <v>42835</v>
      </c>
      <c r="AQ170" s="9">
        <v>44196</v>
      </c>
      <c r="AR170" s="9">
        <v>36159</v>
      </c>
      <c r="AS170" s="9">
        <v>44196</v>
      </c>
      <c r="AT170" s="7" t="s">
        <v>85</v>
      </c>
      <c r="AU170" s="7" t="s">
        <v>85</v>
      </c>
      <c r="AV170" s="7" t="s">
        <v>96</v>
      </c>
      <c r="AW170" s="7"/>
      <c r="AX170" s="7"/>
      <c r="AY170" s="7"/>
      <c r="AZ170" s="7"/>
      <c r="BA170" s="7"/>
      <c r="BB170" s="7"/>
      <c r="BC170" s="7" t="s">
        <v>2433</v>
      </c>
      <c r="BD170" s="7">
        <v>1052</v>
      </c>
      <c r="BE170" s="7">
        <v>49898</v>
      </c>
      <c r="BF170" s="7"/>
      <c r="BG170" s="7"/>
      <c r="BH170" s="7"/>
      <c r="BI170" s="7">
        <v>5000</v>
      </c>
      <c r="BJ170" s="7">
        <v>0</v>
      </c>
      <c r="BK170" s="7">
        <v>0</v>
      </c>
      <c r="BL170" s="7">
        <v>5000</v>
      </c>
      <c r="BM170" s="7">
        <v>5000</v>
      </c>
      <c r="BN170" s="7">
        <v>0</v>
      </c>
      <c r="BO170" s="7">
        <v>15678</v>
      </c>
      <c r="BP170" s="7">
        <v>0</v>
      </c>
      <c r="BQ170" s="7">
        <v>0</v>
      </c>
      <c r="BR170" s="7">
        <v>0</v>
      </c>
      <c r="BS170" s="7"/>
      <c r="BT170" s="7">
        <v>44</v>
      </c>
      <c r="BU170" s="7">
        <v>3.7</v>
      </c>
      <c r="BV170" s="7" t="s">
        <v>168</v>
      </c>
      <c r="BW170" s="7">
        <v>8744</v>
      </c>
      <c r="BX170" s="7">
        <v>2018</v>
      </c>
      <c r="BY170" s="7">
        <v>6</v>
      </c>
      <c r="BZ170" s="7" t="s">
        <v>2246</v>
      </c>
      <c r="CA170" s="7">
        <v>1.5</v>
      </c>
      <c r="CB170" s="7" t="s">
        <v>3001</v>
      </c>
    </row>
    <row r="171" spans="1:80" x14ac:dyDescent="0.25">
      <c r="A171" s="7" t="s">
        <v>497</v>
      </c>
      <c r="B171" s="7" t="s">
        <v>346</v>
      </c>
      <c r="C171" s="7" t="s">
        <v>212</v>
      </c>
      <c r="D171" s="7" t="s">
        <v>498</v>
      </c>
      <c r="E171" s="7">
        <v>62.76</v>
      </c>
      <c r="F171" s="7">
        <v>0</v>
      </c>
      <c r="G171" s="7">
        <v>0</v>
      </c>
      <c r="H171" s="7">
        <v>0</v>
      </c>
      <c r="I171" s="7">
        <v>0</v>
      </c>
      <c r="J171" s="8">
        <v>0</v>
      </c>
      <c r="K171" s="7">
        <v>0</v>
      </c>
      <c r="L171" s="7">
        <v>62.76</v>
      </c>
      <c r="M171" s="8">
        <v>0</v>
      </c>
      <c r="N171" s="7">
        <v>62.76</v>
      </c>
      <c r="O171" s="7" t="s">
        <v>187</v>
      </c>
      <c r="P171" s="7" t="s">
        <v>80</v>
      </c>
      <c r="Q171" s="7"/>
      <c r="R171" s="7">
        <v>311</v>
      </c>
      <c r="S171" s="7">
        <v>15510</v>
      </c>
      <c r="T171" s="7" t="s">
        <v>81</v>
      </c>
      <c r="U171" s="7" t="s">
        <v>81</v>
      </c>
      <c r="V171" s="7">
        <v>8</v>
      </c>
      <c r="W171" s="7" t="s">
        <v>3039</v>
      </c>
      <c r="X171" s="7" t="s">
        <v>3040</v>
      </c>
      <c r="Y171" s="7" t="s">
        <v>3041</v>
      </c>
      <c r="Z171" s="7" t="s">
        <v>3042</v>
      </c>
      <c r="AA171" s="7" t="s">
        <v>3043</v>
      </c>
      <c r="AB171" s="7" t="s">
        <v>499</v>
      </c>
      <c r="AC171" s="7" t="s">
        <v>327</v>
      </c>
      <c r="AD171" s="7" t="s">
        <v>328</v>
      </c>
      <c r="AE171" s="7"/>
      <c r="AF171" s="7"/>
      <c r="AG171" s="7"/>
      <c r="AH171" s="7" t="s">
        <v>212</v>
      </c>
      <c r="AI171" s="7" t="s">
        <v>213</v>
      </c>
      <c r="AJ171" s="7" t="s">
        <v>161</v>
      </c>
      <c r="AK171" s="7" t="s">
        <v>162</v>
      </c>
      <c r="AL171" s="7" t="s">
        <v>1620</v>
      </c>
      <c r="AM171" s="7" t="s">
        <v>1621</v>
      </c>
      <c r="AN171" s="7"/>
      <c r="AO171" s="7"/>
      <c r="AP171" s="9">
        <v>38135</v>
      </c>
      <c r="AQ171" s="9">
        <v>43792</v>
      </c>
      <c r="AR171" s="9">
        <v>36159</v>
      </c>
      <c r="AS171" s="9">
        <v>44196</v>
      </c>
      <c r="AT171" s="7" t="s">
        <v>85</v>
      </c>
      <c r="AU171" s="7" t="s">
        <v>85</v>
      </c>
      <c r="AV171" s="7" t="s">
        <v>96</v>
      </c>
      <c r="AW171" s="7"/>
      <c r="AX171" s="7"/>
      <c r="AY171" s="7"/>
      <c r="AZ171" s="7"/>
      <c r="BA171" s="7"/>
      <c r="BB171" s="7"/>
      <c r="BC171" s="7" t="s">
        <v>163</v>
      </c>
      <c r="BD171" s="7">
        <v>3034</v>
      </c>
      <c r="BE171" s="7">
        <v>5759</v>
      </c>
      <c r="BF171" s="7"/>
      <c r="BG171" s="7"/>
      <c r="BH171" s="7"/>
      <c r="BI171" s="7">
        <v>265334.28000000003</v>
      </c>
      <c r="BJ171" s="7">
        <v>0</v>
      </c>
      <c r="BK171" s="7">
        <v>265271.52</v>
      </c>
      <c r="BL171" s="7">
        <v>62.76</v>
      </c>
      <c r="BM171" s="7">
        <v>62.760000000009313</v>
      </c>
      <c r="BN171" s="7">
        <v>0</v>
      </c>
      <c r="BO171" s="7">
        <v>18230</v>
      </c>
      <c r="BP171" s="7">
        <v>0</v>
      </c>
      <c r="BQ171" s="7">
        <v>0</v>
      </c>
      <c r="BR171" s="7">
        <v>0</v>
      </c>
      <c r="BS171" s="7"/>
      <c r="BT171" s="7">
        <v>186</v>
      </c>
      <c r="BU171" s="7">
        <v>15.5</v>
      </c>
      <c r="BV171" s="7" t="s">
        <v>87</v>
      </c>
      <c r="BW171" s="7">
        <v>8744</v>
      </c>
      <c r="BX171" s="7">
        <v>2018</v>
      </c>
      <c r="BY171" s="7">
        <v>6</v>
      </c>
      <c r="BZ171" s="7" t="s">
        <v>2246</v>
      </c>
      <c r="CA171" s="7">
        <v>1.5</v>
      </c>
      <c r="CB171" s="7" t="s">
        <v>3001</v>
      </c>
    </row>
    <row r="172" spans="1:80" x14ac:dyDescent="0.25">
      <c r="A172" s="7" t="s">
        <v>497</v>
      </c>
      <c r="B172" s="7" t="s">
        <v>526</v>
      </c>
      <c r="C172" s="7" t="s">
        <v>212</v>
      </c>
      <c r="D172" s="7" t="s">
        <v>498</v>
      </c>
      <c r="E172" s="7">
        <v>6266.35</v>
      </c>
      <c r="F172" s="7">
        <v>0</v>
      </c>
      <c r="G172" s="7">
        <v>0</v>
      </c>
      <c r="H172" s="7">
        <v>0</v>
      </c>
      <c r="I172" s="7">
        <v>0</v>
      </c>
      <c r="J172" s="8">
        <v>0</v>
      </c>
      <c r="K172" s="7">
        <v>0</v>
      </c>
      <c r="L172" s="7">
        <v>6266.35</v>
      </c>
      <c r="M172" s="8">
        <v>0</v>
      </c>
      <c r="N172" s="7">
        <v>6266.35</v>
      </c>
      <c r="O172" s="7" t="s">
        <v>187</v>
      </c>
      <c r="P172" s="7" t="s">
        <v>80</v>
      </c>
      <c r="Q172" s="7"/>
      <c r="R172" s="7">
        <v>311</v>
      </c>
      <c r="S172" s="7">
        <v>15510</v>
      </c>
      <c r="T172" s="7" t="s">
        <v>81</v>
      </c>
      <c r="U172" s="7" t="s">
        <v>81</v>
      </c>
      <c r="V172" s="7">
        <v>8</v>
      </c>
      <c r="W172" s="7" t="s">
        <v>3039</v>
      </c>
      <c r="X172" s="7" t="s">
        <v>3040</v>
      </c>
      <c r="Y172" s="7" t="s">
        <v>3041</v>
      </c>
      <c r="Z172" s="7" t="s">
        <v>3042</v>
      </c>
      <c r="AA172" s="7" t="s">
        <v>3043</v>
      </c>
      <c r="AB172" s="7" t="s">
        <v>499</v>
      </c>
      <c r="AC172" s="7" t="s">
        <v>327</v>
      </c>
      <c r="AD172" s="7" t="s">
        <v>328</v>
      </c>
      <c r="AE172" s="7"/>
      <c r="AF172" s="7"/>
      <c r="AG172" s="7"/>
      <c r="AH172" s="7" t="s">
        <v>212</v>
      </c>
      <c r="AI172" s="7" t="s">
        <v>213</v>
      </c>
      <c r="AJ172" s="7" t="s">
        <v>161</v>
      </c>
      <c r="AK172" s="7" t="s">
        <v>162</v>
      </c>
      <c r="AL172" s="7" t="s">
        <v>1620</v>
      </c>
      <c r="AM172" s="7" t="s">
        <v>1621</v>
      </c>
      <c r="AN172" s="7"/>
      <c r="AO172" s="7"/>
      <c r="AP172" s="9">
        <v>39370</v>
      </c>
      <c r="AQ172" s="9">
        <v>43392</v>
      </c>
      <c r="AR172" s="9">
        <v>36159</v>
      </c>
      <c r="AS172" s="9">
        <v>44196</v>
      </c>
      <c r="AT172" s="7" t="s">
        <v>85</v>
      </c>
      <c r="AU172" s="7" t="s">
        <v>85</v>
      </c>
      <c r="AV172" s="7" t="s">
        <v>96</v>
      </c>
      <c r="AW172" s="7"/>
      <c r="AX172" s="7"/>
      <c r="AY172" s="7"/>
      <c r="AZ172" s="7"/>
      <c r="BA172" s="7"/>
      <c r="BB172" s="7"/>
      <c r="BC172" s="7" t="s">
        <v>527</v>
      </c>
      <c r="BD172" s="7">
        <v>1053</v>
      </c>
      <c r="BE172" s="7">
        <v>13501</v>
      </c>
      <c r="BF172" s="7"/>
      <c r="BG172" s="7"/>
      <c r="BH172" s="7"/>
      <c r="BI172" s="7">
        <v>57824</v>
      </c>
      <c r="BJ172" s="7">
        <v>0</v>
      </c>
      <c r="BK172" s="7">
        <v>51557.65</v>
      </c>
      <c r="BL172" s="7">
        <v>6266.35</v>
      </c>
      <c r="BM172" s="7">
        <v>6266.3499999999985</v>
      </c>
      <c r="BN172" s="7">
        <v>0</v>
      </c>
      <c r="BO172" s="7">
        <v>21401</v>
      </c>
      <c r="BP172" s="7">
        <v>0</v>
      </c>
      <c r="BQ172" s="7">
        <v>0</v>
      </c>
      <c r="BR172" s="7">
        <v>0</v>
      </c>
      <c r="BS172" s="7"/>
      <c r="BT172" s="7">
        <v>132</v>
      </c>
      <c r="BU172" s="7">
        <v>11</v>
      </c>
      <c r="BV172" s="7" t="s">
        <v>87</v>
      </c>
      <c r="BW172" s="7">
        <v>8744</v>
      </c>
      <c r="BX172" s="7">
        <v>2018</v>
      </c>
      <c r="BY172" s="7">
        <v>6</v>
      </c>
      <c r="BZ172" s="7" t="s">
        <v>2246</v>
      </c>
      <c r="CA172" s="7">
        <v>1.5</v>
      </c>
      <c r="CB172" s="7" t="s">
        <v>3001</v>
      </c>
    </row>
    <row r="173" spans="1:80" x14ac:dyDescent="0.25">
      <c r="A173" s="7" t="s">
        <v>497</v>
      </c>
      <c r="B173" s="7" t="s">
        <v>347</v>
      </c>
      <c r="C173" s="7" t="s">
        <v>212</v>
      </c>
      <c r="D173" s="7" t="s">
        <v>498</v>
      </c>
      <c r="E173" s="7">
        <v>2167.14</v>
      </c>
      <c r="F173" s="7">
        <v>0</v>
      </c>
      <c r="G173" s="7">
        <v>0</v>
      </c>
      <c r="H173" s="7">
        <v>0</v>
      </c>
      <c r="I173" s="7">
        <v>0</v>
      </c>
      <c r="J173" s="8">
        <v>2167.14</v>
      </c>
      <c r="K173" s="7">
        <v>-2167.14</v>
      </c>
      <c r="L173" s="7">
        <v>0</v>
      </c>
      <c r="M173" s="8">
        <v>0</v>
      </c>
      <c r="N173" s="7">
        <v>0</v>
      </c>
      <c r="O173" s="7" t="s">
        <v>187</v>
      </c>
      <c r="P173" s="7" t="s">
        <v>80</v>
      </c>
      <c r="Q173" s="7"/>
      <c r="R173" s="7">
        <v>311</v>
      </c>
      <c r="S173" s="7">
        <v>15510</v>
      </c>
      <c r="T173" s="7" t="s">
        <v>81</v>
      </c>
      <c r="U173" s="7" t="s">
        <v>81</v>
      </c>
      <c r="V173" s="7">
        <v>8</v>
      </c>
      <c r="W173" s="7" t="s">
        <v>3039</v>
      </c>
      <c r="X173" s="7" t="s">
        <v>3040</v>
      </c>
      <c r="Y173" s="7" t="s">
        <v>3041</v>
      </c>
      <c r="Z173" s="7" t="s">
        <v>3042</v>
      </c>
      <c r="AA173" s="7" t="s">
        <v>3043</v>
      </c>
      <c r="AB173" s="7" t="s">
        <v>499</v>
      </c>
      <c r="AC173" s="7" t="s">
        <v>327</v>
      </c>
      <c r="AD173" s="7" t="s">
        <v>328</v>
      </c>
      <c r="AE173" s="7"/>
      <c r="AF173" s="7"/>
      <c r="AG173" s="7"/>
      <c r="AH173" s="7" t="s">
        <v>212</v>
      </c>
      <c r="AI173" s="7" t="s">
        <v>213</v>
      </c>
      <c r="AJ173" s="7" t="s">
        <v>161</v>
      </c>
      <c r="AK173" s="7" t="s">
        <v>162</v>
      </c>
      <c r="AL173" s="7" t="s">
        <v>1620</v>
      </c>
      <c r="AM173" s="7" t="s">
        <v>1621</v>
      </c>
      <c r="AN173" s="7"/>
      <c r="AO173" s="7"/>
      <c r="AP173" s="9">
        <v>39370</v>
      </c>
      <c r="AQ173" s="9">
        <v>43422</v>
      </c>
      <c r="AR173" s="9">
        <v>36159</v>
      </c>
      <c r="AS173" s="9">
        <v>44196</v>
      </c>
      <c r="AT173" s="7" t="s">
        <v>85</v>
      </c>
      <c r="AU173" s="7" t="s">
        <v>85</v>
      </c>
      <c r="AV173" s="7" t="s">
        <v>85</v>
      </c>
      <c r="AW173" s="7"/>
      <c r="AX173" s="7"/>
      <c r="AY173" s="7"/>
      <c r="AZ173" s="7"/>
      <c r="BA173" s="7"/>
      <c r="BB173" s="7">
        <v>11</v>
      </c>
      <c r="BC173" s="7" t="s">
        <v>348</v>
      </c>
      <c r="BD173" s="7">
        <v>3034</v>
      </c>
      <c r="BE173" s="7">
        <v>13624</v>
      </c>
      <c r="BF173" s="7"/>
      <c r="BG173" s="7"/>
      <c r="BH173" s="7"/>
      <c r="BI173" s="7">
        <v>691999.8</v>
      </c>
      <c r="BJ173" s="7">
        <v>0</v>
      </c>
      <c r="BK173" s="7">
        <v>691999.8</v>
      </c>
      <c r="BL173" s="7">
        <v>0</v>
      </c>
      <c r="BM173" s="7">
        <v>0</v>
      </c>
      <c r="BN173" s="7">
        <v>0</v>
      </c>
      <c r="BO173" s="7">
        <v>10110</v>
      </c>
      <c r="BP173" s="7">
        <v>0</v>
      </c>
      <c r="BQ173" s="7">
        <v>2167.14</v>
      </c>
      <c r="BR173" s="7">
        <v>0</v>
      </c>
      <c r="BS173" s="7"/>
      <c r="BT173" s="7">
        <v>133</v>
      </c>
      <c r="BU173" s="7">
        <v>11.1</v>
      </c>
      <c r="BV173" s="7" t="s">
        <v>87</v>
      </c>
      <c r="BW173" s="7">
        <v>8744</v>
      </c>
      <c r="BX173" s="7">
        <v>2018</v>
      </c>
      <c r="BY173" s="7">
        <v>6</v>
      </c>
      <c r="BZ173" s="7" t="s">
        <v>2246</v>
      </c>
      <c r="CA173" s="7">
        <v>1.5</v>
      </c>
      <c r="CB173" s="7" t="s">
        <v>3001</v>
      </c>
    </row>
    <row r="174" spans="1:80" x14ac:dyDescent="0.25">
      <c r="A174" s="7" t="s">
        <v>497</v>
      </c>
      <c r="B174" s="7" t="s">
        <v>506</v>
      </c>
      <c r="C174" s="7" t="s">
        <v>212</v>
      </c>
      <c r="D174" s="7" t="s">
        <v>498</v>
      </c>
      <c r="E174" s="7">
        <v>100832.32000000001</v>
      </c>
      <c r="F174" s="7">
        <v>0</v>
      </c>
      <c r="G174" s="7">
        <v>0</v>
      </c>
      <c r="H174" s="7">
        <v>0</v>
      </c>
      <c r="I174" s="7">
        <v>0</v>
      </c>
      <c r="J174" s="8">
        <v>0</v>
      </c>
      <c r="K174" s="7">
        <v>0</v>
      </c>
      <c r="L174" s="7">
        <v>100832.32000000001</v>
      </c>
      <c r="M174" s="8">
        <v>0</v>
      </c>
      <c r="N174" s="7">
        <v>100832.32000000001</v>
      </c>
      <c r="O174" s="7" t="s">
        <v>187</v>
      </c>
      <c r="P174" s="7" t="s">
        <v>80</v>
      </c>
      <c r="Q174" s="7"/>
      <c r="R174" s="7">
        <v>311</v>
      </c>
      <c r="S174" s="7">
        <v>15510</v>
      </c>
      <c r="T174" s="7" t="s">
        <v>81</v>
      </c>
      <c r="U174" s="7" t="s">
        <v>81</v>
      </c>
      <c r="V174" s="7">
        <v>8</v>
      </c>
      <c r="W174" s="7" t="s">
        <v>3039</v>
      </c>
      <c r="X174" s="7" t="s">
        <v>3040</v>
      </c>
      <c r="Y174" s="7" t="s">
        <v>3041</v>
      </c>
      <c r="Z174" s="7" t="s">
        <v>3042</v>
      </c>
      <c r="AA174" s="7" t="s">
        <v>3043</v>
      </c>
      <c r="AB174" s="7" t="s">
        <v>499</v>
      </c>
      <c r="AC174" s="7" t="s">
        <v>327</v>
      </c>
      <c r="AD174" s="7" t="s">
        <v>328</v>
      </c>
      <c r="AE174" s="7"/>
      <c r="AF174" s="7"/>
      <c r="AG174" s="7"/>
      <c r="AH174" s="7" t="s">
        <v>212</v>
      </c>
      <c r="AI174" s="7" t="s">
        <v>213</v>
      </c>
      <c r="AJ174" s="7" t="s">
        <v>161</v>
      </c>
      <c r="AK174" s="7" t="s">
        <v>162</v>
      </c>
      <c r="AL174" s="7" t="s">
        <v>1620</v>
      </c>
      <c r="AM174" s="7" t="s">
        <v>1621</v>
      </c>
      <c r="AN174" s="7"/>
      <c r="AO174" s="7"/>
      <c r="AP174" s="9">
        <v>40057</v>
      </c>
      <c r="AQ174" s="9">
        <v>43952</v>
      </c>
      <c r="AR174" s="9">
        <v>36159</v>
      </c>
      <c r="AS174" s="9">
        <v>44196</v>
      </c>
      <c r="AT174" s="7" t="s">
        <v>85</v>
      </c>
      <c r="AU174" s="7" t="s">
        <v>85</v>
      </c>
      <c r="AV174" s="7" t="s">
        <v>96</v>
      </c>
      <c r="AW174" s="7"/>
      <c r="AX174" s="7"/>
      <c r="AY174" s="7"/>
      <c r="AZ174" s="7"/>
      <c r="BA174" s="7"/>
      <c r="BB174" s="7"/>
      <c r="BC174" s="7" t="s">
        <v>507</v>
      </c>
      <c r="BD174" s="7">
        <v>3034</v>
      </c>
      <c r="BE174" s="7">
        <v>22531</v>
      </c>
      <c r="BF174" s="7"/>
      <c r="BG174" s="7"/>
      <c r="BH174" s="7"/>
      <c r="BI174" s="7">
        <v>500000</v>
      </c>
      <c r="BJ174" s="7">
        <v>0</v>
      </c>
      <c r="BK174" s="7">
        <v>399167.68</v>
      </c>
      <c r="BL174" s="7">
        <v>100832.32000000001</v>
      </c>
      <c r="BM174" s="7">
        <v>100832.32000000001</v>
      </c>
      <c r="BN174" s="7">
        <v>0</v>
      </c>
      <c r="BO174" s="7">
        <v>121492</v>
      </c>
      <c r="BP174" s="7">
        <v>0</v>
      </c>
      <c r="BQ174" s="7">
        <v>0</v>
      </c>
      <c r="BR174" s="7">
        <v>0</v>
      </c>
      <c r="BS174" s="7"/>
      <c r="BT174" s="7">
        <v>128</v>
      </c>
      <c r="BU174" s="7">
        <v>10.7</v>
      </c>
      <c r="BV174" s="7" t="s">
        <v>87</v>
      </c>
      <c r="BW174" s="7">
        <v>8744</v>
      </c>
      <c r="BX174" s="7">
        <v>2018</v>
      </c>
      <c r="BY174" s="7">
        <v>6</v>
      </c>
      <c r="BZ174" s="7" t="s">
        <v>2246</v>
      </c>
      <c r="CA174" s="7">
        <v>1.5</v>
      </c>
      <c r="CB174" s="7" t="s">
        <v>3001</v>
      </c>
    </row>
    <row r="175" spans="1:80" x14ac:dyDescent="0.25">
      <c r="A175" s="7" t="s">
        <v>497</v>
      </c>
      <c r="B175" s="7" t="s">
        <v>477</v>
      </c>
      <c r="C175" s="7" t="s">
        <v>212</v>
      </c>
      <c r="D175" s="7" t="s">
        <v>498</v>
      </c>
      <c r="E175" s="7">
        <v>591.03</v>
      </c>
      <c r="F175" s="7">
        <v>0</v>
      </c>
      <c r="G175" s="7">
        <v>0</v>
      </c>
      <c r="H175" s="7">
        <v>0</v>
      </c>
      <c r="I175" s="7">
        <v>0</v>
      </c>
      <c r="J175" s="8">
        <v>0</v>
      </c>
      <c r="K175" s="7">
        <v>0</v>
      </c>
      <c r="L175" s="7">
        <v>591.03</v>
      </c>
      <c r="M175" s="8">
        <v>0</v>
      </c>
      <c r="N175" s="7">
        <v>591.03</v>
      </c>
      <c r="O175" s="7" t="s">
        <v>187</v>
      </c>
      <c r="P175" s="7" t="s">
        <v>80</v>
      </c>
      <c r="Q175" s="7"/>
      <c r="R175" s="7">
        <v>311</v>
      </c>
      <c r="S175" s="7">
        <v>15510</v>
      </c>
      <c r="T175" s="7" t="s">
        <v>81</v>
      </c>
      <c r="U175" s="7" t="s">
        <v>81</v>
      </c>
      <c r="V175" s="7">
        <v>8</v>
      </c>
      <c r="W175" s="7" t="s">
        <v>3039</v>
      </c>
      <c r="X175" s="7" t="s">
        <v>3040</v>
      </c>
      <c r="Y175" s="7" t="s">
        <v>3041</v>
      </c>
      <c r="Z175" s="7" t="s">
        <v>3042</v>
      </c>
      <c r="AA175" s="7" t="s">
        <v>3043</v>
      </c>
      <c r="AB175" s="7" t="s">
        <v>499</v>
      </c>
      <c r="AC175" s="7" t="s">
        <v>327</v>
      </c>
      <c r="AD175" s="7" t="s">
        <v>328</v>
      </c>
      <c r="AE175" s="7"/>
      <c r="AF175" s="7"/>
      <c r="AG175" s="7"/>
      <c r="AH175" s="7" t="s">
        <v>212</v>
      </c>
      <c r="AI175" s="7" t="s">
        <v>213</v>
      </c>
      <c r="AJ175" s="7" t="s">
        <v>161</v>
      </c>
      <c r="AK175" s="7" t="s">
        <v>162</v>
      </c>
      <c r="AL175" s="7" t="s">
        <v>1620</v>
      </c>
      <c r="AM175" s="7" t="s">
        <v>1621</v>
      </c>
      <c r="AN175" s="7"/>
      <c r="AO175" s="7"/>
      <c r="AP175" s="9">
        <v>40665</v>
      </c>
      <c r="AQ175" s="9">
        <v>43422</v>
      </c>
      <c r="AR175" s="9">
        <v>36159</v>
      </c>
      <c r="AS175" s="9">
        <v>44196</v>
      </c>
      <c r="AT175" s="7" t="s">
        <v>85</v>
      </c>
      <c r="AU175" s="7" t="s">
        <v>85</v>
      </c>
      <c r="AV175" s="7" t="s">
        <v>96</v>
      </c>
      <c r="AW175" s="7"/>
      <c r="AX175" s="7"/>
      <c r="AY175" s="7"/>
      <c r="AZ175" s="7"/>
      <c r="BA175" s="7"/>
      <c r="BB175" s="7"/>
      <c r="BC175" s="7" t="s">
        <v>478</v>
      </c>
      <c r="BD175" s="7">
        <v>3034</v>
      </c>
      <c r="BE175" s="7">
        <v>28012</v>
      </c>
      <c r="BF175" s="7"/>
      <c r="BG175" s="7"/>
      <c r="BH175" s="7"/>
      <c r="BI175" s="7">
        <v>240000</v>
      </c>
      <c r="BJ175" s="7">
        <v>0</v>
      </c>
      <c r="BK175" s="7">
        <v>239408.97</v>
      </c>
      <c r="BL175" s="7">
        <v>591.03</v>
      </c>
      <c r="BM175" s="7">
        <v>591.02999999999884</v>
      </c>
      <c r="BN175" s="7">
        <v>0</v>
      </c>
      <c r="BO175" s="7">
        <v>29345</v>
      </c>
      <c r="BP175" s="7">
        <v>0</v>
      </c>
      <c r="BQ175" s="7">
        <v>0</v>
      </c>
      <c r="BR175" s="7">
        <v>0</v>
      </c>
      <c r="BS175" s="7"/>
      <c r="BT175" s="7">
        <v>90</v>
      </c>
      <c r="BU175" s="7">
        <v>7.5</v>
      </c>
      <c r="BV175" s="7" t="s">
        <v>87</v>
      </c>
      <c r="BW175" s="7">
        <v>8744</v>
      </c>
      <c r="BX175" s="7">
        <v>2018</v>
      </c>
      <c r="BY175" s="7">
        <v>6</v>
      </c>
      <c r="BZ175" s="7" t="s">
        <v>2246</v>
      </c>
      <c r="CA175" s="7">
        <v>1.5</v>
      </c>
      <c r="CB175" s="7" t="s">
        <v>3001</v>
      </c>
    </row>
    <row r="176" spans="1:80" x14ac:dyDescent="0.25">
      <c r="A176" s="7" t="s">
        <v>497</v>
      </c>
      <c r="B176" s="7" t="s">
        <v>508</v>
      </c>
      <c r="C176" s="7" t="s">
        <v>212</v>
      </c>
      <c r="D176" s="7" t="s">
        <v>498</v>
      </c>
      <c r="E176" s="7">
        <v>813.01</v>
      </c>
      <c r="F176" s="7">
        <v>0</v>
      </c>
      <c r="G176" s="7">
        <v>45236.55</v>
      </c>
      <c r="H176" s="7">
        <v>0</v>
      </c>
      <c r="I176" s="7">
        <v>0</v>
      </c>
      <c r="J176" s="8">
        <v>0</v>
      </c>
      <c r="K176" s="7">
        <v>45236.55</v>
      </c>
      <c r="L176" s="7">
        <v>46049.560000000005</v>
      </c>
      <c r="M176" s="8">
        <v>0</v>
      </c>
      <c r="N176" s="7">
        <v>46049.560000000005</v>
      </c>
      <c r="O176" s="7" t="s">
        <v>187</v>
      </c>
      <c r="P176" s="7" t="s">
        <v>80</v>
      </c>
      <c r="Q176" s="7"/>
      <c r="R176" s="7">
        <v>311</v>
      </c>
      <c r="S176" s="7">
        <v>15510</v>
      </c>
      <c r="T176" s="7" t="s">
        <v>81</v>
      </c>
      <c r="U176" s="7" t="s">
        <v>81</v>
      </c>
      <c r="V176" s="7">
        <v>8</v>
      </c>
      <c r="W176" s="7" t="s">
        <v>3039</v>
      </c>
      <c r="X176" s="7" t="s">
        <v>3040</v>
      </c>
      <c r="Y176" s="7" t="s">
        <v>3041</v>
      </c>
      <c r="Z176" s="7" t="s">
        <v>3042</v>
      </c>
      <c r="AA176" s="7" t="s">
        <v>3043</v>
      </c>
      <c r="AB176" s="7" t="s">
        <v>499</v>
      </c>
      <c r="AC176" s="7" t="s">
        <v>327</v>
      </c>
      <c r="AD176" s="7" t="s">
        <v>328</v>
      </c>
      <c r="AE176" s="7"/>
      <c r="AF176" s="7"/>
      <c r="AG176" s="7"/>
      <c r="AH176" s="7" t="s">
        <v>212</v>
      </c>
      <c r="AI176" s="7" t="s">
        <v>213</v>
      </c>
      <c r="AJ176" s="7" t="s">
        <v>161</v>
      </c>
      <c r="AK176" s="7" t="s">
        <v>162</v>
      </c>
      <c r="AL176" s="7" t="s">
        <v>1620</v>
      </c>
      <c r="AM176" s="7" t="s">
        <v>1621</v>
      </c>
      <c r="AN176" s="7"/>
      <c r="AO176" s="7"/>
      <c r="AP176" s="9">
        <v>41585</v>
      </c>
      <c r="AQ176" s="9">
        <v>43422</v>
      </c>
      <c r="AR176" s="9">
        <v>36159</v>
      </c>
      <c r="AS176" s="9">
        <v>44196</v>
      </c>
      <c r="AT176" s="7" t="s">
        <v>85</v>
      </c>
      <c r="AU176" s="7" t="s">
        <v>85</v>
      </c>
      <c r="AV176" s="7" t="s">
        <v>85</v>
      </c>
      <c r="AW176" s="7"/>
      <c r="AX176" s="7"/>
      <c r="AY176" s="7"/>
      <c r="AZ176" s="7"/>
      <c r="BA176" s="7"/>
      <c r="BB176" s="7"/>
      <c r="BC176" s="7" t="s">
        <v>509</v>
      </c>
      <c r="BD176" s="7">
        <v>3034</v>
      </c>
      <c r="BE176" s="7">
        <v>37894</v>
      </c>
      <c r="BF176" s="7"/>
      <c r="BG176" s="7"/>
      <c r="BH176" s="7"/>
      <c r="BI176" s="7">
        <v>295236.55</v>
      </c>
      <c r="BJ176" s="7">
        <v>0</v>
      </c>
      <c r="BK176" s="7">
        <v>249186.99</v>
      </c>
      <c r="BL176" s="7">
        <v>46049.56</v>
      </c>
      <c r="BM176" s="7">
        <v>46049.56</v>
      </c>
      <c r="BN176" s="7">
        <v>0</v>
      </c>
      <c r="BO176" s="7">
        <v>138818</v>
      </c>
      <c r="BP176" s="7">
        <v>45236.55</v>
      </c>
      <c r="BQ176" s="7">
        <v>0</v>
      </c>
      <c r="BR176" s="7">
        <v>45236.55</v>
      </c>
      <c r="BS176" s="7"/>
      <c r="BT176" s="7">
        <v>60</v>
      </c>
      <c r="BU176" s="7">
        <v>5</v>
      </c>
      <c r="BV176" s="7" t="s">
        <v>168</v>
      </c>
      <c r="BW176" s="7">
        <v>8744</v>
      </c>
      <c r="BX176" s="7">
        <v>2018</v>
      </c>
      <c r="BY176" s="7">
        <v>6</v>
      </c>
      <c r="BZ176" s="7" t="s">
        <v>2246</v>
      </c>
      <c r="CA176" s="7">
        <v>1.5</v>
      </c>
      <c r="CB176" s="7" t="s">
        <v>3001</v>
      </c>
    </row>
    <row r="177" spans="1:80" x14ac:dyDescent="0.25">
      <c r="A177" s="7" t="s">
        <v>497</v>
      </c>
      <c r="B177" s="7" t="s">
        <v>1712</v>
      </c>
      <c r="C177" s="7" t="s">
        <v>212</v>
      </c>
      <c r="D177" s="7" t="s">
        <v>498</v>
      </c>
      <c r="E177" s="7">
        <v>1485.96</v>
      </c>
      <c r="F177" s="7">
        <v>0</v>
      </c>
      <c r="G177" s="7">
        <v>0</v>
      </c>
      <c r="H177" s="7">
        <v>0</v>
      </c>
      <c r="I177" s="7">
        <v>0</v>
      </c>
      <c r="J177" s="8">
        <v>0</v>
      </c>
      <c r="K177" s="7">
        <v>0</v>
      </c>
      <c r="L177" s="7">
        <v>1485.96</v>
      </c>
      <c r="M177" s="8">
        <v>0</v>
      </c>
      <c r="N177" s="7">
        <v>1485.96</v>
      </c>
      <c r="O177" s="7" t="s">
        <v>187</v>
      </c>
      <c r="P177" s="7" t="s">
        <v>80</v>
      </c>
      <c r="Q177" s="7"/>
      <c r="R177" s="7">
        <v>311</v>
      </c>
      <c r="S177" s="7">
        <v>15510</v>
      </c>
      <c r="T177" s="7" t="s">
        <v>81</v>
      </c>
      <c r="U177" s="7" t="s">
        <v>81</v>
      </c>
      <c r="V177" s="7">
        <v>8</v>
      </c>
      <c r="W177" s="7" t="s">
        <v>3039</v>
      </c>
      <c r="X177" s="7" t="s">
        <v>3040</v>
      </c>
      <c r="Y177" s="7" t="s">
        <v>3041</v>
      </c>
      <c r="Z177" s="7" t="s">
        <v>3042</v>
      </c>
      <c r="AA177" s="7" t="s">
        <v>3043</v>
      </c>
      <c r="AB177" s="7" t="s">
        <v>499</v>
      </c>
      <c r="AC177" s="7" t="s">
        <v>327</v>
      </c>
      <c r="AD177" s="7" t="s">
        <v>328</v>
      </c>
      <c r="AE177" s="7"/>
      <c r="AF177" s="7"/>
      <c r="AG177" s="7"/>
      <c r="AH177" s="7" t="s">
        <v>212</v>
      </c>
      <c r="AI177" s="7" t="s">
        <v>213</v>
      </c>
      <c r="AJ177" s="7" t="s">
        <v>161</v>
      </c>
      <c r="AK177" s="7" t="s">
        <v>162</v>
      </c>
      <c r="AL177" s="7" t="s">
        <v>1620</v>
      </c>
      <c r="AM177" s="7" t="s">
        <v>1621</v>
      </c>
      <c r="AN177" s="7"/>
      <c r="AO177" s="7"/>
      <c r="AP177" s="9">
        <v>42159</v>
      </c>
      <c r="AQ177" s="9">
        <v>43422</v>
      </c>
      <c r="AR177" s="9">
        <v>36159</v>
      </c>
      <c r="AS177" s="9">
        <v>44196</v>
      </c>
      <c r="AT177" s="7" t="s">
        <v>85</v>
      </c>
      <c r="AU177" s="7" t="s">
        <v>85</v>
      </c>
      <c r="AV177" s="7" t="s">
        <v>96</v>
      </c>
      <c r="AW177" s="7"/>
      <c r="AX177" s="7"/>
      <c r="AY177" s="7"/>
      <c r="AZ177" s="7"/>
      <c r="BA177" s="7"/>
      <c r="BB177" s="7"/>
      <c r="BC177" s="7" t="s">
        <v>1713</v>
      </c>
      <c r="BD177" s="7">
        <v>3034</v>
      </c>
      <c r="BE177" s="7">
        <v>43755</v>
      </c>
      <c r="BF177" s="7"/>
      <c r="BG177" s="7"/>
      <c r="BH177" s="7"/>
      <c r="BI177" s="7">
        <v>250000</v>
      </c>
      <c r="BJ177" s="7">
        <v>0</v>
      </c>
      <c r="BK177" s="7">
        <v>248514.04</v>
      </c>
      <c r="BL177" s="7">
        <v>1485.96</v>
      </c>
      <c r="BM177" s="7">
        <v>1485.9599999999919</v>
      </c>
      <c r="BN177" s="7">
        <v>0</v>
      </c>
      <c r="BO177" s="7">
        <v>13745</v>
      </c>
      <c r="BP177" s="7">
        <v>0</v>
      </c>
      <c r="BQ177" s="7">
        <v>0</v>
      </c>
      <c r="BR177" s="7">
        <v>0</v>
      </c>
      <c r="BS177" s="7"/>
      <c r="BT177" s="7">
        <v>41</v>
      </c>
      <c r="BU177" s="7">
        <v>3.4</v>
      </c>
      <c r="BV177" s="7" t="s">
        <v>168</v>
      </c>
      <c r="BW177" s="7">
        <v>8744</v>
      </c>
      <c r="BX177" s="7">
        <v>2018</v>
      </c>
      <c r="BY177" s="7">
        <v>6</v>
      </c>
      <c r="BZ177" s="7" t="s">
        <v>2246</v>
      </c>
      <c r="CA177" s="7">
        <v>1.5</v>
      </c>
      <c r="CB177" s="7" t="s">
        <v>3001</v>
      </c>
    </row>
    <row r="178" spans="1:80" x14ac:dyDescent="0.25">
      <c r="A178" s="7" t="s">
        <v>497</v>
      </c>
      <c r="B178" s="7" t="s">
        <v>2178</v>
      </c>
      <c r="C178" s="7" t="s">
        <v>212</v>
      </c>
      <c r="D178" s="7" t="s">
        <v>498</v>
      </c>
      <c r="E178" s="7">
        <v>722.41</v>
      </c>
      <c r="F178" s="7">
        <v>0</v>
      </c>
      <c r="G178" s="7">
        <v>0</v>
      </c>
      <c r="H178" s="7">
        <v>0</v>
      </c>
      <c r="I178" s="7">
        <v>0</v>
      </c>
      <c r="J178" s="8">
        <v>0</v>
      </c>
      <c r="K178" s="7">
        <v>0</v>
      </c>
      <c r="L178" s="7">
        <v>722.41</v>
      </c>
      <c r="M178" s="8">
        <v>0</v>
      </c>
      <c r="N178" s="7">
        <v>722.41</v>
      </c>
      <c r="O178" s="7" t="s">
        <v>187</v>
      </c>
      <c r="P178" s="7" t="s">
        <v>80</v>
      </c>
      <c r="Q178" s="7"/>
      <c r="R178" s="7">
        <v>311</v>
      </c>
      <c r="S178" s="7">
        <v>15510</v>
      </c>
      <c r="T178" s="7" t="s">
        <v>81</v>
      </c>
      <c r="U178" s="7" t="s">
        <v>81</v>
      </c>
      <c r="V178" s="7">
        <v>8</v>
      </c>
      <c r="W178" s="7" t="s">
        <v>3039</v>
      </c>
      <c r="X178" s="7" t="s">
        <v>3040</v>
      </c>
      <c r="Y178" s="7" t="s">
        <v>3041</v>
      </c>
      <c r="Z178" s="7" t="s">
        <v>3042</v>
      </c>
      <c r="AA178" s="7" t="s">
        <v>3043</v>
      </c>
      <c r="AB178" s="7" t="s">
        <v>499</v>
      </c>
      <c r="AC178" s="7" t="s">
        <v>327</v>
      </c>
      <c r="AD178" s="7" t="s">
        <v>328</v>
      </c>
      <c r="AE178" s="7"/>
      <c r="AF178" s="7"/>
      <c r="AG178" s="7"/>
      <c r="AH178" s="7" t="s">
        <v>212</v>
      </c>
      <c r="AI178" s="7" t="s">
        <v>213</v>
      </c>
      <c r="AJ178" s="7" t="s">
        <v>161</v>
      </c>
      <c r="AK178" s="7" t="s">
        <v>162</v>
      </c>
      <c r="AL178" s="7" t="s">
        <v>1620</v>
      </c>
      <c r="AM178" s="7" t="s">
        <v>1621</v>
      </c>
      <c r="AN178" s="7"/>
      <c r="AO178" s="7"/>
      <c r="AP178" s="9">
        <v>42591</v>
      </c>
      <c r="AQ178" s="9">
        <v>43321</v>
      </c>
      <c r="AR178" s="9">
        <v>36159</v>
      </c>
      <c r="AS178" s="9">
        <v>44196</v>
      </c>
      <c r="AT178" s="7" t="s">
        <v>85</v>
      </c>
      <c r="AU178" s="7" t="s">
        <v>85</v>
      </c>
      <c r="AV178" s="7" t="s">
        <v>96</v>
      </c>
      <c r="AW178" s="7"/>
      <c r="AX178" s="7"/>
      <c r="AY178" s="7"/>
      <c r="AZ178" s="7"/>
      <c r="BA178" s="7"/>
      <c r="BB178" s="7"/>
      <c r="BC178" s="7" t="s">
        <v>2249</v>
      </c>
      <c r="BD178" s="7">
        <v>3034</v>
      </c>
      <c r="BE178" s="7">
        <v>47578</v>
      </c>
      <c r="BF178" s="7"/>
      <c r="BG178" s="7"/>
      <c r="BH178" s="7"/>
      <c r="BI178" s="7">
        <v>250000</v>
      </c>
      <c r="BJ178" s="7">
        <v>0</v>
      </c>
      <c r="BK178" s="7">
        <v>249277.59</v>
      </c>
      <c r="BL178" s="7">
        <v>722.41</v>
      </c>
      <c r="BM178" s="7">
        <v>722.41000000000349</v>
      </c>
      <c r="BN178" s="7">
        <v>0</v>
      </c>
      <c r="BO178" s="7">
        <v>722</v>
      </c>
      <c r="BP178" s="7">
        <v>0</v>
      </c>
      <c r="BQ178" s="7">
        <v>0</v>
      </c>
      <c r="BR178" s="7">
        <v>0</v>
      </c>
      <c r="BS178" s="7"/>
      <c r="BT178" s="7">
        <v>24</v>
      </c>
      <c r="BU178" s="7">
        <v>2</v>
      </c>
      <c r="BV178" s="7" t="s">
        <v>164</v>
      </c>
      <c r="BW178" s="7">
        <v>8744</v>
      </c>
      <c r="BX178" s="7">
        <v>2018</v>
      </c>
      <c r="BY178" s="7">
        <v>6</v>
      </c>
      <c r="BZ178" s="7" t="s">
        <v>2246</v>
      </c>
      <c r="CA178" s="7">
        <v>1.5</v>
      </c>
      <c r="CB178" s="7" t="s">
        <v>3001</v>
      </c>
    </row>
    <row r="179" spans="1:80" x14ac:dyDescent="0.25">
      <c r="A179" s="7" t="s">
        <v>497</v>
      </c>
      <c r="B179" s="7" t="s">
        <v>2688</v>
      </c>
      <c r="C179" s="7" t="s">
        <v>212</v>
      </c>
      <c r="D179" s="7" t="s">
        <v>498</v>
      </c>
      <c r="E179" s="7">
        <v>261000</v>
      </c>
      <c r="F179" s="7">
        <v>0</v>
      </c>
      <c r="G179" s="7">
        <v>0</v>
      </c>
      <c r="H179" s="7">
        <v>0</v>
      </c>
      <c r="I179" s="7">
        <v>0</v>
      </c>
      <c r="J179" s="8">
        <v>102551.85</v>
      </c>
      <c r="K179" s="7">
        <v>-102551.85</v>
      </c>
      <c r="L179" s="7">
        <v>158448.15</v>
      </c>
      <c r="M179" s="8">
        <v>99157.87</v>
      </c>
      <c r="N179" s="7">
        <v>59290.28</v>
      </c>
      <c r="O179" s="7" t="s">
        <v>187</v>
      </c>
      <c r="P179" s="7" t="s">
        <v>80</v>
      </c>
      <c r="Q179" s="7"/>
      <c r="R179" s="7">
        <v>311</v>
      </c>
      <c r="S179" s="7">
        <v>15510</v>
      </c>
      <c r="T179" s="7" t="s">
        <v>81</v>
      </c>
      <c r="U179" s="7" t="s">
        <v>81</v>
      </c>
      <c r="V179" s="7">
        <v>8</v>
      </c>
      <c r="W179" s="7" t="s">
        <v>3039</v>
      </c>
      <c r="X179" s="7" t="s">
        <v>3040</v>
      </c>
      <c r="Y179" s="7" t="s">
        <v>3041</v>
      </c>
      <c r="Z179" s="7" t="s">
        <v>3042</v>
      </c>
      <c r="AA179" s="7" t="s">
        <v>3043</v>
      </c>
      <c r="AB179" s="7" t="s">
        <v>499</v>
      </c>
      <c r="AC179" s="7" t="s">
        <v>327</v>
      </c>
      <c r="AD179" s="7" t="s">
        <v>328</v>
      </c>
      <c r="AE179" s="7"/>
      <c r="AF179" s="7"/>
      <c r="AG179" s="7"/>
      <c r="AH179" s="7" t="s">
        <v>212</v>
      </c>
      <c r="AI179" s="7" t="s">
        <v>213</v>
      </c>
      <c r="AJ179" s="7" t="s">
        <v>161</v>
      </c>
      <c r="AK179" s="7" t="s">
        <v>162</v>
      </c>
      <c r="AL179" s="7" t="s">
        <v>1620</v>
      </c>
      <c r="AM179" s="7" t="s">
        <v>1621</v>
      </c>
      <c r="AN179" s="7"/>
      <c r="AO179" s="7"/>
      <c r="AP179" s="9">
        <v>42996</v>
      </c>
      <c r="AQ179" s="9">
        <v>43725</v>
      </c>
      <c r="AR179" s="9">
        <v>36159</v>
      </c>
      <c r="AS179" s="9">
        <v>44196</v>
      </c>
      <c r="AT179" s="7" t="s">
        <v>85</v>
      </c>
      <c r="AU179" s="7" t="s">
        <v>85</v>
      </c>
      <c r="AV179" s="7" t="s">
        <v>85</v>
      </c>
      <c r="AW179" s="7"/>
      <c r="AX179" s="7"/>
      <c r="AY179" s="7"/>
      <c r="AZ179" s="7"/>
      <c r="BA179" s="7"/>
      <c r="BB179" s="7"/>
      <c r="BC179" s="7" t="s">
        <v>2689</v>
      </c>
      <c r="BD179" s="7">
        <v>3034</v>
      </c>
      <c r="BE179" s="7">
        <v>51718</v>
      </c>
      <c r="BF179" s="7"/>
      <c r="BG179" s="7"/>
      <c r="BH179" s="7"/>
      <c r="BI179" s="7">
        <v>300000</v>
      </c>
      <c r="BJ179" s="7">
        <v>99157.87</v>
      </c>
      <c r="BK179" s="7">
        <v>141551.85</v>
      </c>
      <c r="BL179" s="7">
        <v>59290.28</v>
      </c>
      <c r="BM179" s="7">
        <v>158448.15</v>
      </c>
      <c r="BN179" s="7">
        <v>0</v>
      </c>
      <c r="BO179" s="7">
        <v>924632</v>
      </c>
      <c r="BP179" s="7">
        <v>0</v>
      </c>
      <c r="BQ179" s="7">
        <v>201709.72</v>
      </c>
      <c r="BR179" s="7">
        <v>0</v>
      </c>
      <c r="BS179" s="7"/>
      <c r="BT179" s="7">
        <v>24</v>
      </c>
      <c r="BU179" s="7">
        <v>2</v>
      </c>
      <c r="BV179" s="7" t="s">
        <v>164</v>
      </c>
      <c r="BW179" s="7">
        <v>8744</v>
      </c>
      <c r="BX179" s="7">
        <v>2018</v>
      </c>
      <c r="BY179" s="7">
        <v>6</v>
      </c>
      <c r="BZ179" s="7" t="s">
        <v>2246</v>
      </c>
      <c r="CA179" s="7">
        <v>1.5</v>
      </c>
      <c r="CB179" s="7" t="s">
        <v>3001</v>
      </c>
    </row>
    <row r="180" spans="1:80" x14ac:dyDescent="0.25">
      <c r="A180" s="7" t="s">
        <v>510</v>
      </c>
      <c r="B180" s="7" t="s">
        <v>441</v>
      </c>
      <c r="C180" s="7" t="s">
        <v>88</v>
      </c>
      <c r="D180" s="7" t="s">
        <v>511</v>
      </c>
      <c r="E180" s="7">
        <v>4347.8599999999997</v>
      </c>
      <c r="F180" s="7">
        <v>0</v>
      </c>
      <c r="G180" s="7">
        <v>0</v>
      </c>
      <c r="H180" s="7">
        <v>0</v>
      </c>
      <c r="I180" s="7">
        <v>0</v>
      </c>
      <c r="J180" s="8">
        <v>0</v>
      </c>
      <c r="K180" s="7">
        <v>0</v>
      </c>
      <c r="L180" s="7">
        <v>4347.8599999999997</v>
      </c>
      <c r="M180" s="8">
        <v>0</v>
      </c>
      <c r="N180" s="7">
        <v>4347.8599999999997</v>
      </c>
      <c r="O180" s="7" t="s">
        <v>187</v>
      </c>
      <c r="P180" s="7" t="s">
        <v>80</v>
      </c>
      <c r="Q180" s="7"/>
      <c r="R180" s="7">
        <v>311</v>
      </c>
      <c r="S180" s="7">
        <v>15510</v>
      </c>
      <c r="T180" s="7" t="s">
        <v>81</v>
      </c>
      <c r="U180" s="7" t="s">
        <v>81</v>
      </c>
      <c r="V180" s="7">
        <v>8</v>
      </c>
      <c r="W180" s="7" t="s">
        <v>3039</v>
      </c>
      <c r="X180" s="7" t="s">
        <v>3040</v>
      </c>
      <c r="Y180" s="7" t="s">
        <v>3041</v>
      </c>
      <c r="Z180" s="7" t="s">
        <v>3042</v>
      </c>
      <c r="AA180" s="7" t="s">
        <v>3043</v>
      </c>
      <c r="AB180" s="7" t="s">
        <v>512</v>
      </c>
      <c r="AC180" s="7" t="s">
        <v>327</v>
      </c>
      <c r="AD180" s="7" t="s">
        <v>328</v>
      </c>
      <c r="AE180" s="7"/>
      <c r="AF180" s="7"/>
      <c r="AG180" s="7"/>
      <c r="AH180" s="7" t="s">
        <v>88</v>
      </c>
      <c r="AI180" s="7" t="s">
        <v>95</v>
      </c>
      <c r="AJ180" s="7" t="s">
        <v>88</v>
      </c>
      <c r="AK180" s="7" t="s">
        <v>88</v>
      </c>
      <c r="AL180" s="7" t="s">
        <v>1620</v>
      </c>
      <c r="AM180" s="7" t="s">
        <v>1621</v>
      </c>
      <c r="AN180" s="7"/>
      <c r="AO180" s="7"/>
      <c r="AP180" s="9">
        <v>40805</v>
      </c>
      <c r="AQ180" s="9">
        <v>43434</v>
      </c>
      <c r="AR180" s="9">
        <v>36161</v>
      </c>
      <c r="AS180" s="9">
        <v>44196</v>
      </c>
      <c r="AT180" s="7" t="s">
        <v>85</v>
      </c>
      <c r="AU180" s="7" t="s">
        <v>85</v>
      </c>
      <c r="AV180" s="7" t="s">
        <v>96</v>
      </c>
      <c r="AW180" s="7"/>
      <c r="AX180" s="7"/>
      <c r="AY180" s="7"/>
      <c r="AZ180" s="7"/>
      <c r="BA180" s="7"/>
      <c r="BB180" s="7"/>
      <c r="BC180" s="7" t="s">
        <v>444</v>
      </c>
      <c r="BD180" s="7">
        <v>1005</v>
      </c>
      <c r="BE180" s="7">
        <v>29154</v>
      </c>
      <c r="BF180" s="7"/>
      <c r="BG180" s="7"/>
      <c r="BH180" s="7"/>
      <c r="BI180" s="7">
        <v>112558.55</v>
      </c>
      <c r="BJ180" s="7">
        <v>0</v>
      </c>
      <c r="BK180" s="7">
        <v>108210.69</v>
      </c>
      <c r="BL180" s="7">
        <v>4347.8599999999997</v>
      </c>
      <c r="BM180" s="7">
        <v>4347.8600000000006</v>
      </c>
      <c r="BN180" s="7">
        <v>0</v>
      </c>
      <c r="BO180" s="7">
        <v>4348</v>
      </c>
      <c r="BP180" s="7">
        <v>0</v>
      </c>
      <c r="BQ180" s="7">
        <v>0</v>
      </c>
      <c r="BR180" s="7">
        <v>0</v>
      </c>
      <c r="BS180" s="7"/>
      <c r="BT180" s="7">
        <v>86</v>
      </c>
      <c r="BU180" s="7">
        <v>7.2</v>
      </c>
      <c r="BV180" s="7" t="s">
        <v>87</v>
      </c>
      <c r="BW180" s="7">
        <v>8756</v>
      </c>
      <c r="BX180" s="7">
        <v>2018</v>
      </c>
      <c r="BY180" s="7">
        <v>6</v>
      </c>
      <c r="BZ180" s="7" t="s">
        <v>2246</v>
      </c>
      <c r="CA180" s="7">
        <v>1.5</v>
      </c>
      <c r="CB180" s="7" t="s">
        <v>3001</v>
      </c>
    </row>
    <row r="181" spans="1:80" x14ac:dyDescent="0.25">
      <c r="A181" s="7" t="s">
        <v>510</v>
      </c>
      <c r="B181" s="7" t="s">
        <v>2304</v>
      </c>
      <c r="C181" s="7" t="s">
        <v>97</v>
      </c>
      <c r="D181" s="7" t="s">
        <v>511</v>
      </c>
      <c r="E181" s="7">
        <v>16388.509999999998</v>
      </c>
      <c r="F181" s="7">
        <v>0</v>
      </c>
      <c r="G181" s="7">
        <v>0</v>
      </c>
      <c r="H181" s="7">
        <v>0</v>
      </c>
      <c r="I181" s="7">
        <v>0</v>
      </c>
      <c r="J181" s="8">
        <v>0</v>
      </c>
      <c r="K181" s="7">
        <v>0</v>
      </c>
      <c r="L181" s="7">
        <v>16388.509999999998</v>
      </c>
      <c r="M181" s="8">
        <v>0</v>
      </c>
      <c r="N181" s="7">
        <v>16388.509999999998</v>
      </c>
      <c r="O181" s="7" t="s">
        <v>187</v>
      </c>
      <c r="P181" s="7" t="s">
        <v>80</v>
      </c>
      <c r="Q181" s="7"/>
      <c r="R181" s="7">
        <v>311</v>
      </c>
      <c r="S181" s="7">
        <v>15510</v>
      </c>
      <c r="T181" s="7" t="s">
        <v>81</v>
      </c>
      <c r="U181" s="7" t="s">
        <v>81</v>
      </c>
      <c r="V181" s="7">
        <v>8</v>
      </c>
      <c r="W181" s="7" t="s">
        <v>3039</v>
      </c>
      <c r="X181" s="7" t="s">
        <v>3040</v>
      </c>
      <c r="Y181" s="7" t="s">
        <v>3041</v>
      </c>
      <c r="Z181" s="7" t="s">
        <v>3042</v>
      </c>
      <c r="AA181" s="7" t="s">
        <v>3043</v>
      </c>
      <c r="AB181" s="7" t="s">
        <v>512</v>
      </c>
      <c r="AC181" s="7" t="s">
        <v>327</v>
      </c>
      <c r="AD181" s="7" t="s">
        <v>328</v>
      </c>
      <c r="AE181" s="7"/>
      <c r="AF181" s="7"/>
      <c r="AG181" s="7"/>
      <c r="AH181" s="7" t="s">
        <v>97</v>
      </c>
      <c r="AI181" s="7" t="s">
        <v>98</v>
      </c>
      <c r="AJ181" s="7" t="s">
        <v>2415</v>
      </c>
      <c r="AK181" s="7" t="s">
        <v>2416</v>
      </c>
      <c r="AL181" s="7" t="s">
        <v>1620</v>
      </c>
      <c r="AM181" s="7" t="s">
        <v>1621</v>
      </c>
      <c r="AN181" s="7"/>
      <c r="AO181" s="7"/>
      <c r="AP181" s="9">
        <v>42626</v>
      </c>
      <c r="AQ181" s="9">
        <v>42795</v>
      </c>
      <c r="AR181" s="9">
        <v>36161</v>
      </c>
      <c r="AS181" s="9">
        <v>44196</v>
      </c>
      <c r="AT181" s="7" t="s">
        <v>86</v>
      </c>
      <c r="AU181" s="7" t="s">
        <v>85</v>
      </c>
      <c r="AV181" s="7" t="s">
        <v>96</v>
      </c>
      <c r="AW181" s="7"/>
      <c r="AX181" s="7"/>
      <c r="AY181" s="7"/>
      <c r="AZ181" s="7"/>
      <c r="BA181" s="7"/>
      <c r="BB181" s="7">
        <v>1</v>
      </c>
      <c r="BC181" s="7" t="s">
        <v>2305</v>
      </c>
      <c r="BD181" s="7">
        <v>1007</v>
      </c>
      <c r="BE181" s="7">
        <v>47998</v>
      </c>
      <c r="BF181" s="7"/>
      <c r="BG181" s="7"/>
      <c r="BH181" s="7"/>
      <c r="BI181" s="7">
        <v>60663</v>
      </c>
      <c r="BJ181" s="7">
        <v>0</v>
      </c>
      <c r="BK181" s="7">
        <v>44274.49</v>
      </c>
      <c r="BL181" s="7">
        <v>16388.509999999998</v>
      </c>
      <c r="BM181" s="7">
        <v>16388.510000000002</v>
      </c>
      <c r="BN181" s="7">
        <v>0</v>
      </c>
      <c r="BO181" s="7">
        <v>16389</v>
      </c>
      <c r="BP181" s="7">
        <v>0</v>
      </c>
      <c r="BQ181" s="7">
        <v>0</v>
      </c>
      <c r="BR181" s="7">
        <v>0</v>
      </c>
      <c r="BS181" s="7"/>
      <c r="BT181" s="7">
        <v>6</v>
      </c>
      <c r="BU181" s="7">
        <v>0.5</v>
      </c>
      <c r="BV181" s="7" t="s">
        <v>211</v>
      </c>
      <c r="BW181" s="7">
        <v>8756</v>
      </c>
      <c r="BX181" s="7">
        <v>2018</v>
      </c>
      <c r="BY181" s="7">
        <v>6</v>
      </c>
      <c r="BZ181" s="7" t="s">
        <v>2246</v>
      </c>
      <c r="CA181" s="7">
        <v>1.5</v>
      </c>
      <c r="CB181" s="7" t="s">
        <v>3001</v>
      </c>
    </row>
    <row r="182" spans="1:80" x14ac:dyDescent="0.25">
      <c r="A182" s="7" t="s">
        <v>510</v>
      </c>
      <c r="B182" s="7" t="s">
        <v>513</v>
      </c>
      <c r="C182" s="7" t="s">
        <v>122</v>
      </c>
      <c r="D182" s="7" t="s">
        <v>511</v>
      </c>
      <c r="E182" s="7">
        <v>17478.939999999999</v>
      </c>
      <c r="F182" s="7">
        <v>0</v>
      </c>
      <c r="G182" s="7">
        <v>0</v>
      </c>
      <c r="H182" s="7">
        <v>0</v>
      </c>
      <c r="I182" s="7">
        <v>0</v>
      </c>
      <c r="J182" s="8">
        <v>0</v>
      </c>
      <c r="K182" s="7">
        <v>0</v>
      </c>
      <c r="L182" s="7">
        <v>17478.939999999999</v>
      </c>
      <c r="M182" s="8">
        <v>0</v>
      </c>
      <c r="N182" s="7">
        <v>17478.939999999999</v>
      </c>
      <c r="O182" s="7" t="s">
        <v>187</v>
      </c>
      <c r="P182" s="7" t="s">
        <v>80</v>
      </c>
      <c r="Q182" s="7"/>
      <c r="R182" s="7">
        <v>311</v>
      </c>
      <c r="S182" s="7">
        <v>15510</v>
      </c>
      <c r="T182" s="7" t="s">
        <v>81</v>
      </c>
      <c r="U182" s="7" t="s">
        <v>81</v>
      </c>
      <c r="V182" s="7">
        <v>8</v>
      </c>
      <c r="W182" s="7" t="s">
        <v>3039</v>
      </c>
      <c r="X182" s="7" t="s">
        <v>3040</v>
      </c>
      <c r="Y182" s="7" t="s">
        <v>3041</v>
      </c>
      <c r="Z182" s="7" t="s">
        <v>3042</v>
      </c>
      <c r="AA182" s="7" t="s">
        <v>3043</v>
      </c>
      <c r="AB182" s="7" t="s">
        <v>512</v>
      </c>
      <c r="AC182" s="7" t="s">
        <v>327</v>
      </c>
      <c r="AD182" s="7" t="s">
        <v>328</v>
      </c>
      <c r="AE182" s="7"/>
      <c r="AF182" s="7"/>
      <c r="AG182" s="7"/>
      <c r="AH182" s="7" t="s">
        <v>122</v>
      </c>
      <c r="AI182" s="7" t="s">
        <v>123</v>
      </c>
      <c r="AJ182" s="7" t="s">
        <v>122</v>
      </c>
      <c r="AK182" s="7" t="s">
        <v>122</v>
      </c>
      <c r="AL182" s="7" t="s">
        <v>1620</v>
      </c>
      <c r="AM182" s="7" t="s">
        <v>1621</v>
      </c>
      <c r="AN182" s="7"/>
      <c r="AO182" s="7"/>
      <c r="AP182" s="9">
        <v>41948</v>
      </c>
      <c r="AQ182" s="9">
        <v>42735</v>
      </c>
      <c r="AR182" s="9">
        <v>36161</v>
      </c>
      <c r="AS182" s="9">
        <v>44196</v>
      </c>
      <c r="AT182" s="7" t="s">
        <v>86</v>
      </c>
      <c r="AU182" s="7" t="s">
        <v>85</v>
      </c>
      <c r="AV182" s="7" t="s">
        <v>96</v>
      </c>
      <c r="AW182" s="7"/>
      <c r="AX182" s="7"/>
      <c r="AY182" s="7"/>
      <c r="AZ182" s="7"/>
      <c r="BA182" s="7"/>
      <c r="BB182" s="7"/>
      <c r="BC182" s="7" t="s">
        <v>514</v>
      </c>
      <c r="BD182" s="7">
        <v>1022</v>
      </c>
      <c r="BE182" s="7">
        <v>41554</v>
      </c>
      <c r="BF182" s="7"/>
      <c r="BG182" s="7"/>
      <c r="BH182" s="7"/>
      <c r="BI182" s="7">
        <v>56165</v>
      </c>
      <c r="BJ182" s="7">
        <v>0</v>
      </c>
      <c r="BK182" s="7">
        <v>38686.06</v>
      </c>
      <c r="BL182" s="7">
        <v>17478.939999999999</v>
      </c>
      <c r="BM182" s="7">
        <v>17478.940000000002</v>
      </c>
      <c r="BN182" s="7">
        <v>0</v>
      </c>
      <c r="BO182" s="7">
        <v>17479</v>
      </c>
      <c r="BP182" s="7">
        <v>0</v>
      </c>
      <c r="BQ182" s="7">
        <v>0</v>
      </c>
      <c r="BR182" s="7">
        <v>0</v>
      </c>
      <c r="BS182" s="7"/>
      <c r="BT182" s="7">
        <v>25</v>
      </c>
      <c r="BU182" s="7">
        <v>2.1</v>
      </c>
      <c r="BV182" s="7" t="s">
        <v>164</v>
      </c>
      <c r="BW182" s="7">
        <v>8756</v>
      </c>
      <c r="BX182" s="7">
        <v>2018</v>
      </c>
      <c r="BY182" s="7">
        <v>6</v>
      </c>
      <c r="BZ182" s="7" t="s">
        <v>2246</v>
      </c>
      <c r="CA182" s="7">
        <v>1.5</v>
      </c>
      <c r="CB182" s="7" t="s">
        <v>3001</v>
      </c>
    </row>
    <row r="183" spans="1:80" x14ac:dyDescent="0.25">
      <c r="A183" s="7" t="s">
        <v>510</v>
      </c>
      <c r="B183" s="7" t="s">
        <v>515</v>
      </c>
      <c r="C183" s="7" t="s">
        <v>212</v>
      </c>
      <c r="D183" s="7" t="s">
        <v>511</v>
      </c>
      <c r="E183" s="7">
        <v>1187</v>
      </c>
      <c r="F183" s="7">
        <v>0</v>
      </c>
      <c r="G183" s="7">
        <v>0</v>
      </c>
      <c r="H183" s="7">
        <v>0</v>
      </c>
      <c r="I183" s="7">
        <v>0</v>
      </c>
      <c r="J183" s="8">
        <v>0</v>
      </c>
      <c r="K183" s="7">
        <v>0</v>
      </c>
      <c r="L183" s="7">
        <v>1187</v>
      </c>
      <c r="M183" s="8">
        <v>0</v>
      </c>
      <c r="N183" s="7">
        <v>1187</v>
      </c>
      <c r="O183" s="7" t="s">
        <v>187</v>
      </c>
      <c r="P183" s="7" t="s">
        <v>80</v>
      </c>
      <c r="Q183" s="7"/>
      <c r="R183" s="7">
        <v>311</v>
      </c>
      <c r="S183" s="7">
        <v>15510</v>
      </c>
      <c r="T183" s="7" t="s">
        <v>81</v>
      </c>
      <c r="U183" s="7" t="s">
        <v>81</v>
      </c>
      <c r="V183" s="7">
        <v>8</v>
      </c>
      <c r="W183" s="7" t="s">
        <v>3039</v>
      </c>
      <c r="X183" s="7" t="s">
        <v>3040</v>
      </c>
      <c r="Y183" s="7" t="s">
        <v>3041</v>
      </c>
      <c r="Z183" s="7" t="s">
        <v>3042</v>
      </c>
      <c r="AA183" s="7" t="s">
        <v>3043</v>
      </c>
      <c r="AB183" s="7" t="s">
        <v>512</v>
      </c>
      <c r="AC183" s="7" t="s">
        <v>327</v>
      </c>
      <c r="AD183" s="7" t="s">
        <v>328</v>
      </c>
      <c r="AE183" s="7"/>
      <c r="AF183" s="7"/>
      <c r="AG183" s="7"/>
      <c r="AH183" s="7" t="s">
        <v>212</v>
      </c>
      <c r="AI183" s="7" t="s">
        <v>213</v>
      </c>
      <c r="AJ183" s="7" t="s">
        <v>161</v>
      </c>
      <c r="AK183" s="7" t="s">
        <v>162</v>
      </c>
      <c r="AL183" s="7" t="s">
        <v>1620</v>
      </c>
      <c r="AM183" s="7" t="s">
        <v>1621</v>
      </c>
      <c r="AN183" s="7"/>
      <c r="AO183" s="7"/>
      <c r="AP183" s="9">
        <v>37459</v>
      </c>
      <c r="AQ183" s="9">
        <v>43641</v>
      </c>
      <c r="AR183" s="9">
        <v>36161</v>
      </c>
      <c r="AS183" s="9">
        <v>44196</v>
      </c>
      <c r="AT183" s="7" t="s">
        <v>85</v>
      </c>
      <c r="AU183" s="7" t="s">
        <v>85</v>
      </c>
      <c r="AV183" s="7" t="s">
        <v>96</v>
      </c>
      <c r="AW183" s="7"/>
      <c r="AX183" s="7"/>
      <c r="AY183" s="7"/>
      <c r="AZ183" s="7"/>
      <c r="BA183" s="7"/>
      <c r="BB183" s="7"/>
      <c r="BC183" s="7" t="s">
        <v>163</v>
      </c>
      <c r="BD183" s="7">
        <v>3034</v>
      </c>
      <c r="BE183" s="7">
        <v>2429</v>
      </c>
      <c r="BF183" s="7"/>
      <c r="BG183" s="7"/>
      <c r="BH183" s="7"/>
      <c r="BI183" s="7">
        <v>32936.339999999997</v>
      </c>
      <c r="BJ183" s="7">
        <v>0</v>
      </c>
      <c r="BK183" s="7">
        <v>31749.34</v>
      </c>
      <c r="BL183" s="7">
        <v>1187</v>
      </c>
      <c r="BM183" s="7">
        <v>1186.9999999999964</v>
      </c>
      <c r="BN183" s="7">
        <v>0</v>
      </c>
      <c r="BO183" s="7">
        <v>1187</v>
      </c>
      <c r="BP183" s="7">
        <v>0</v>
      </c>
      <c r="BQ183" s="7">
        <v>0</v>
      </c>
      <c r="BR183" s="7">
        <v>0</v>
      </c>
      <c r="BS183" s="7"/>
      <c r="BT183" s="7">
        <v>203</v>
      </c>
      <c r="BU183" s="7">
        <v>16.899999999999999</v>
      </c>
      <c r="BV183" s="7" t="s">
        <v>87</v>
      </c>
      <c r="BW183" s="7">
        <v>8756</v>
      </c>
      <c r="BX183" s="7">
        <v>2018</v>
      </c>
      <c r="BY183" s="7">
        <v>6</v>
      </c>
      <c r="BZ183" s="7" t="s">
        <v>2246</v>
      </c>
      <c r="CA183" s="7">
        <v>1.5</v>
      </c>
      <c r="CB183" s="7" t="s">
        <v>3001</v>
      </c>
    </row>
    <row r="184" spans="1:80" x14ac:dyDescent="0.25">
      <c r="A184" s="7" t="s">
        <v>510</v>
      </c>
      <c r="B184" s="7" t="s">
        <v>516</v>
      </c>
      <c r="C184" s="7" t="s">
        <v>212</v>
      </c>
      <c r="D184" s="7" t="s">
        <v>511</v>
      </c>
      <c r="E184" s="7">
        <v>3446.64</v>
      </c>
      <c r="F184" s="7">
        <v>0</v>
      </c>
      <c r="G184" s="7">
        <v>0</v>
      </c>
      <c r="H184" s="7">
        <v>0</v>
      </c>
      <c r="I184" s="7">
        <v>0</v>
      </c>
      <c r="J184" s="8">
        <v>0</v>
      </c>
      <c r="K184" s="7">
        <v>0</v>
      </c>
      <c r="L184" s="7">
        <v>3446.64</v>
      </c>
      <c r="M184" s="8">
        <v>3.77</v>
      </c>
      <c r="N184" s="7">
        <v>3442.87</v>
      </c>
      <c r="O184" s="7" t="s">
        <v>187</v>
      </c>
      <c r="P184" s="7" t="s">
        <v>80</v>
      </c>
      <c r="Q184" s="7"/>
      <c r="R184" s="7">
        <v>311</v>
      </c>
      <c r="S184" s="7">
        <v>15510</v>
      </c>
      <c r="T184" s="7" t="s">
        <v>81</v>
      </c>
      <c r="U184" s="7" t="s">
        <v>81</v>
      </c>
      <c r="V184" s="7">
        <v>8</v>
      </c>
      <c r="W184" s="7" t="s">
        <v>3039</v>
      </c>
      <c r="X184" s="7" t="s">
        <v>3040</v>
      </c>
      <c r="Y184" s="7" t="s">
        <v>3041</v>
      </c>
      <c r="Z184" s="7" t="s">
        <v>3042</v>
      </c>
      <c r="AA184" s="7" t="s">
        <v>3043</v>
      </c>
      <c r="AB184" s="7" t="s">
        <v>512</v>
      </c>
      <c r="AC184" s="7" t="s">
        <v>327</v>
      </c>
      <c r="AD184" s="7" t="s">
        <v>328</v>
      </c>
      <c r="AE184" s="7"/>
      <c r="AF184" s="7"/>
      <c r="AG184" s="7"/>
      <c r="AH184" s="7" t="s">
        <v>212</v>
      </c>
      <c r="AI184" s="7" t="s">
        <v>213</v>
      </c>
      <c r="AJ184" s="7" t="s">
        <v>161</v>
      </c>
      <c r="AK184" s="7" t="s">
        <v>162</v>
      </c>
      <c r="AL184" s="7" t="s">
        <v>1620</v>
      </c>
      <c r="AM184" s="7" t="s">
        <v>1621</v>
      </c>
      <c r="AN184" s="7"/>
      <c r="AO184" s="7"/>
      <c r="AP184" s="9">
        <v>39980</v>
      </c>
      <c r="AQ184" s="9">
        <v>43641</v>
      </c>
      <c r="AR184" s="9">
        <v>36161</v>
      </c>
      <c r="AS184" s="9">
        <v>44196</v>
      </c>
      <c r="AT184" s="7" t="s">
        <v>85</v>
      </c>
      <c r="AU184" s="7" t="s">
        <v>85</v>
      </c>
      <c r="AV184" s="7" t="s">
        <v>85</v>
      </c>
      <c r="AW184" s="7"/>
      <c r="AX184" s="7"/>
      <c r="AY184" s="7"/>
      <c r="AZ184" s="7"/>
      <c r="BA184" s="7"/>
      <c r="BB184" s="7"/>
      <c r="BC184" s="7" t="s">
        <v>517</v>
      </c>
      <c r="BD184" s="7">
        <v>3034</v>
      </c>
      <c r="BE184" s="7">
        <v>21671</v>
      </c>
      <c r="BF184" s="7"/>
      <c r="BG184" s="7"/>
      <c r="BH184" s="7"/>
      <c r="BI184" s="7">
        <v>65140</v>
      </c>
      <c r="BJ184" s="7">
        <v>3.77</v>
      </c>
      <c r="BK184" s="7">
        <v>61693.36</v>
      </c>
      <c r="BL184" s="7">
        <v>3442.87</v>
      </c>
      <c r="BM184" s="7">
        <v>3446.6399999999994</v>
      </c>
      <c r="BN184" s="7">
        <v>0</v>
      </c>
      <c r="BO184" s="7">
        <v>3443</v>
      </c>
      <c r="BP184" s="7">
        <v>0</v>
      </c>
      <c r="BQ184" s="7">
        <v>3.77</v>
      </c>
      <c r="BR184" s="7">
        <v>0</v>
      </c>
      <c r="BS184" s="7"/>
      <c r="BT184" s="7">
        <v>120</v>
      </c>
      <c r="BU184" s="7">
        <v>10</v>
      </c>
      <c r="BV184" s="7" t="s">
        <v>87</v>
      </c>
      <c r="BW184" s="7">
        <v>8756</v>
      </c>
      <c r="BX184" s="7">
        <v>2018</v>
      </c>
      <c r="BY184" s="7">
        <v>6</v>
      </c>
      <c r="BZ184" s="7" t="s">
        <v>2246</v>
      </c>
      <c r="CA184" s="7">
        <v>1.5</v>
      </c>
      <c r="CB184" s="7" t="s">
        <v>3001</v>
      </c>
    </row>
    <row r="185" spans="1:80" x14ac:dyDescent="0.25">
      <c r="A185" s="7" t="s">
        <v>518</v>
      </c>
      <c r="B185" s="7" t="s">
        <v>1894</v>
      </c>
      <c r="C185" s="7" t="s">
        <v>88</v>
      </c>
      <c r="D185" s="7" t="s">
        <v>519</v>
      </c>
      <c r="E185" s="7">
        <v>9.16</v>
      </c>
      <c r="F185" s="7">
        <v>10000</v>
      </c>
      <c r="G185" s="7">
        <v>0</v>
      </c>
      <c r="H185" s="7">
        <v>0</v>
      </c>
      <c r="I185" s="7">
        <v>0</v>
      </c>
      <c r="J185" s="8">
        <v>0</v>
      </c>
      <c r="K185" s="7">
        <v>10000</v>
      </c>
      <c r="L185" s="7">
        <v>10009.16</v>
      </c>
      <c r="M185" s="8">
        <v>0</v>
      </c>
      <c r="N185" s="7">
        <v>10009.16</v>
      </c>
      <c r="O185" s="7" t="s">
        <v>187</v>
      </c>
      <c r="P185" s="7" t="s">
        <v>80</v>
      </c>
      <c r="Q185" s="7"/>
      <c r="R185" s="7">
        <v>311</v>
      </c>
      <c r="S185" s="7">
        <v>15510</v>
      </c>
      <c r="T185" s="7" t="s">
        <v>81</v>
      </c>
      <c r="U185" s="7" t="s">
        <v>81</v>
      </c>
      <c r="V185" s="7">
        <v>8</v>
      </c>
      <c r="W185" s="7" t="s">
        <v>3039</v>
      </c>
      <c r="X185" s="7" t="s">
        <v>3040</v>
      </c>
      <c r="Y185" s="7" t="s">
        <v>3041</v>
      </c>
      <c r="Z185" s="7" t="s">
        <v>3042</v>
      </c>
      <c r="AA185" s="7" t="s">
        <v>3043</v>
      </c>
      <c r="AB185" s="7" t="s">
        <v>520</v>
      </c>
      <c r="AC185" s="7" t="s">
        <v>327</v>
      </c>
      <c r="AD185" s="7" t="s">
        <v>328</v>
      </c>
      <c r="AE185" s="7"/>
      <c r="AF185" s="7"/>
      <c r="AG185" s="7"/>
      <c r="AH185" s="7" t="s">
        <v>88</v>
      </c>
      <c r="AI185" s="7" t="s">
        <v>95</v>
      </c>
      <c r="AJ185" s="7" t="s">
        <v>88</v>
      </c>
      <c r="AK185" s="7" t="s">
        <v>88</v>
      </c>
      <c r="AL185" s="7" t="s">
        <v>1620</v>
      </c>
      <c r="AM185" s="7" t="s">
        <v>1621</v>
      </c>
      <c r="AN185" s="7"/>
      <c r="AO185" s="7"/>
      <c r="AP185" s="9">
        <v>42433</v>
      </c>
      <c r="AQ185" s="9">
        <v>44196</v>
      </c>
      <c r="AR185" s="9">
        <v>36161</v>
      </c>
      <c r="AS185" s="9">
        <v>46022</v>
      </c>
      <c r="AT185" s="7" t="s">
        <v>85</v>
      </c>
      <c r="AU185" s="7" t="s">
        <v>85</v>
      </c>
      <c r="AV185" s="7" t="s">
        <v>85</v>
      </c>
      <c r="AW185" s="7"/>
      <c r="AX185" s="7"/>
      <c r="AY185" s="7"/>
      <c r="AZ185" s="7"/>
      <c r="BA185" s="7"/>
      <c r="BB185" s="7"/>
      <c r="BC185" s="7" t="s">
        <v>1895</v>
      </c>
      <c r="BD185" s="7">
        <v>1005</v>
      </c>
      <c r="BE185" s="7">
        <v>46678</v>
      </c>
      <c r="BF185" s="7"/>
      <c r="BG185" s="7"/>
      <c r="BH185" s="7"/>
      <c r="BI185" s="7">
        <v>20000</v>
      </c>
      <c r="BJ185" s="7">
        <v>0</v>
      </c>
      <c r="BK185" s="7">
        <v>9990.84</v>
      </c>
      <c r="BL185" s="7">
        <v>10009.16</v>
      </c>
      <c r="BM185" s="7">
        <v>10009.16</v>
      </c>
      <c r="BN185" s="7">
        <v>0</v>
      </c>
      <c r="BO185" s="7">
        <v>10009</v>
      </c>
      <c r="BP185" s="7">
        <v>0</v>
      </c>
      <c r="BQ185" s="7">
        <v>0</v>
      </c>
      <c r="BR185" s="7">
        <v>10000</v>
      </c>
      <c r="BS185" s="7"/>
      <c r="BT185" s="7">
        <v>57</v>
      </c>
      <c r="BU185" s="7">
        <v>4.8</v>
      </c>
      <c r="BV185" s="7" t="s">
        <v>168</v>
      </c>
      <c r="BW185" s="7">
        <v>8761</v>
      </c>
      <c r="BX185" s="7">
        <v>2018</v>
      </c>
      <c r="BY185" s="7">
        <v>6</v>
      </c>
      <c r="BZ185" s="7" t="s">
        <v>2246</v>
      </c>
      <c r="CA185" s="7">
        <v>1.5</v>
      </c>
      <c r="CB185" s="7" t="s">
        <v>3001</v>
      </c>
    </row>
    <row r="186" spans="1:80" x14ac:dyDescent="0.25">
      <c r="A186" s="7" t="s">
        <v>518</v>
      </c>
      <c r="B186" s="7" t="s">
        <v>354</v>
      </c>
      <c r="C186" s="7" t="s">
        <v>355</v>
      </c>
      <c r="D186" s="7" t="s">
        <v>519</v>
      </c>
      <c r="E186" s="7">
        <v>5247.79</v>
      </c>
      <c r="F186" s="7">
        <v>0</v>
      </c>
      <c r="G186" s="7">
        <v>0</v>
      </c>
      <c r="H186" s="7">
        <v>0</v>
      </c>
      <c r="I186" s="7">
        <v>-5247.79</v>
      </c>
      <c r="J186" s="8">
        <v>0</v>
      </c>
      <c r="K186" s="7">
        <v>-5247.79</v>
      </c>
      <c r="L186" s="7">
        <v>0</v>
      </c>
      <c r="M186" s="8">
        <v>0</v>
      </c>
      <c r="N186" s="7">
        <v>0</v>
      </c>
      <c r="O186" s="7" t="s">
        <v>187</v>
      </c>
      <c r="P186" s="7" t="s">
        <v>80</v>
      </c>
      <c r="Q186" s="7"/>
      <c r="R186" s="7">
        <v>311</v>
      </c>
      <c r="S186" s="7">
        <v>15510</v>
      </c>
      <c r="T186" s="7" t="s">
        <v>81</v>
      </c>
      <c r="U186" s="7" t="s">
        <v>81</v>
      </c>
      <c r="V186" s="7">
        <v>8</v>
      </c>
      <c r="W186" s="7" t="s">
        <v>3039</v>
      </c>
      <c r="X186" s="7" t="s">
        <v>3040</v>
      </c>
      <c r="Y186" s="7" t="s">
        <v>3041</v>
      </c>
      <c r="Z186" s="7" t="s">
        <v>3042</v>
      </c>
      <c r="AA186" s="7" t="s">
        <v>3043</v>
      </c>
      <c r="AB186" s="7" t="s">
        <v>520</v>
      </c>
      <c r="AC186" s="7" t="s">
        <v>327</v>
      </c>
      <c r="AD186" s="7" t="s">
        <v>328</v>
      </c>
      <c r="AE186" s="7"/>
      <c r="AF186" s="7"/>
      <c r="AG186" s="7"/>
      <c r="AH186" s="7" t="s">
        <v>355</v>
      </c>
      <c r="AI186" s="7" t="s">
        <v>209</v>
      </c>
      <c r="AJ186" s="7" t="s">
        <v>207</v>
      </c>
      <c r="AK186" s="7" t="s">
        <v>208</v>
      </c>
      <c r="AL186" s="7" t="s">
        <v>1620</v>
      </c>
      <c r="AM186" s="7" t="s">
        <v>1621</v>
      </c>
      <c r="AN186" s="7"/>
      <c r="AO186" s="7"/>
      <c r="AP186" s="9">
        <v>39996</v>
      </c>
      <c r="AQ186" s="9">
        <v>43166</v>
      </c>
      <c r="AR186" s="9">
        <v>36161</v>
      </c>
      <c r="AS186" s="9">
        <v>46022</v>
      </c>
      <c r="AT186" s="7" t="s">
        <v>86</v>
      </c>
      <c r="AU186" s="7" t="s">
        <v>85</v>
      </c>
      <c r="AV186" s="7" t="s">
        <v>85</v>
      </c>
      <c r="AW186" s="7"/>
      <c r="AX186" s="7"/>
      <c r="AY186" s="7"/>
      <c r="AZ186" s="7"/>
      <c r="BA186" s="7"/>
      <c r="BB186" s="7">
        <v>11</v>
      </c>
      <c r="BC186" s="7" t="s">
        <v>358</v>
      </c>
      <c r="BD186" s="7">
        <v>1012</v>
      </c>
      <c r="BE186" s="7">
        <v>20931</v>
      </c>
      <c r="BF186" s="7"/>
      <c r="BG186" s="7"/>
      <c r="BH186" s="7"/>
      <c r="BI186" s="7">
        <v>119277.05</v>
      </c>
      <c r="BJ186" s="7">
        <v>0</v>
      </c>
      <c r="BK186" s="7">
        <v>119277.05</v>
      </c>
      <c r="BL186" s="7">
        <v>0</v>
      </c>
      <c r="BM186" s="7">
        <v>0</v>
      </c>
      <c r="BN186" s="7">
        <v>0</v>
      </c>
      <c r="BO186" s="7">
        <v>0</v>
      </c>
      <c r="BP186" s="7">
        <v>-5247.79</v>
      </c>
      <c r="BQ186" s="7">
        <v>0</v>
      </c>
      <c r="BR186" s="7">
        <v>0</v>
      </c>
      <c r="BS186" s="7"/>
      <c r="BT186" s="7">
        <v>104</v>
      </c>
      <c r="BU186" s="7">
        <v>8.6999999999999993</v>
      </c>
      <c r="BV186" s="7" t="s">
        <v>87</v>
      </c>
      <c r="BW186" s="7">
        <v>8761</v>
      </c>
      <c r="BX186" s="7">
        <v>2018</v>
      </c>
      <c r="BY186" s="7">
        <v>6</v>
      </c>
      <c r="BZ186" s="7" t="s">
        <v>2246</v>
      </c>
      <c r="CA186" s="7">
        <v>1.5</v>
      </c>
      <c r="CB186" s="7" t="s">
        <v>3001</v>
      </c>
    </row>
    <row r="187" spans="1:80" x14ac:dyDescent="0.25">
      <c r="A187" s="7" t="s">
        <v>518</v>
      </c>
      <c r="B187" s="7" t="s">
        <v>521</v>
      </c>
      <c r="C187" s="7" t="s">
        <v>283</v>
      </c>
      <c r="D187" s="7" t="s">
        <v>519</v>
      </c>
      <c r="E187" s="7">
        <v>3662.4</v>
      </c>
      <c r="F187" s="7">
        <v>0</v>
      </c>
      <c r="G187" s="7">
        <v>0</v>
      </c>
      <c r="H187" s="7">
        <v>0</v>
      </c>
      <c r="I187" s="7">
        <v>0</v>
      </c>
      <c r="J187" s="8">
        <v>0</v>
      </c>
      <c r="K187" s="7">
        <v>0</v>
      </c>
      <c r="L187" s="7">
        <v>3662.4</v>
      </c>
      <c r="M187" s="8">
        <v>0</v>
      </c>
      <c r="N187" s="7">
        <v>3662.4</v>
      </c>
      <c r="O187" s="7" t="s">
        <v>187</v>
      </c>
      <c r="P187" s="7" t="s">
        <v>80</v>
      </c>
      <c r="Q187" s="7"/>
      <c r="R187" s="7">
        <v>311</v>
      </c>
      <c r="S187" s="7">
        <v>15510</v>
      </c>
      <c r="T187" s="7" t="s">
        <v>81</v>
      </c>
      <c r="U187" s="7" t="s">
        <v>81</v>
      </c>
      <c r="V187" s="7">
        <v>8</v>
      </c>
      <c r="W187" s="7" t="s">
        <v>3039</v>
      </c>
      <c r="X187" s="7" t="s">
        <v>3040</v>
      </c>
      <c r="Y187" s="7" t="s">
        <v>3041</v>
      </c>
      <c r="Z187" s="7" t="s">
        <v>3042</v>
      </c>
      <c r="AA187" s="7" t="s">
        <v>3043</v>
      </c>
      <c r="AB187" s="7" t="s">
        <v>520</v>
      </c>
      <c r="AC187" s="7" t="s">
        <v>327</v>
      </c>
      <c r="AD187" s="7" t="s">
        <v>328</v>
      </c>
      <c r="AE187" s="7"/>
      <c r="AF187" s="7"/>
      <c r="AG187" s="7"/>
      <c r="AH187" s="7" t="s">
        <v>283</v>
      </c>
      <c r="AI187" s="7" t="s">
        <v>286</v>
      </c>
      <c r="AJ187" s="7" t="s">
        <v>283</v>
      </c>
      <c r="AK187" s="7" t="s">
        <v>283</v>
      </c>
      <c r="AL187" s="7" t="s">
        <v>1620</v>
      </c>
      <c r="AM187" s="7" t="s">
        <v>1621</v>
      </c>
      <c r="AN187" s="7"/>
      <c r="AO187" s="7"/>
      <c r="AP187" s="9">
        <v>41382</v>
      </c>
      <c r="AQ187" s="9">
        <v>43465</v>
      </c>
      <c r="AR187" s="9">
        <v>36161</v>
      </c>
      <c r="AS187" s="9">
        <v>46022</v>
      </c>
      <c r="AT187" s="7" t="s">
        <v>85</v>
      </c>
      <c r="AU187" s="7" t="s">
        <v>85</v>
      </c>
      <c r="AV187" s="7" t="s">
        <v>96</v>
      </c>
      <c r="AW187" s="7"/>
      <c r="AX187" s="7"/>
      <c r="AY187" s="7"/>
      <c r="AZ187" s="7"/>
      <c r="BA187" s="7"/>
      <c r="BB187" s="7"/>
      <c r="BC187" s="7" t="s">
        <v>522</v>
      </c>
      <c r="BD187" s="7">
        <v>1014</v>
      </c>
      <c r="BE187" s="7">
        <v>36334</v>
      </c>
      <c r="BF187" s="7"/>
      <c r="BG187" s="7"/>
      <c r="BH187" s="7"/>
      <c r="BI187" s="7">
        <v>20000</v>
      </c>
      <c r="BJ187" s="7">
        <v>0</v>
      </c>
      <c r="BK187" s="7">
        <v>16337.6</v>
      </c>
      <c r="BL187" s="7">
        <v>3662.4</v>
      </c>
      <c r="BM187" s="7">
        <v>3662.3999999999996</v>
      </c>
      <c r="BN187" s="7">
        <v>0</v>
      </c>
      <c r="BO187" s="7">
        <v>3662</v>
      </c>
      <c r="BP187" s="7">
        <v>0</v>
      </c>
      <c r="BQ187" s="7">
        <v>0</v>
      </c>
      <c r="BR187" s="7">
        <v>0</v>
      </c>
      <c r="BS187" s="7"/>
      <c r="BT187" s="7">
        <v>68</v>
      </c>
      <c r="BU187" s="7">
        <v>5.7</v>
      </c>
      <c r="BV187" s="7" t="s">
        <v>168</v>
      </c>
      <c r="BW187" s="7">
        <v>8761</v>
      </c>
      <c r="BX187" s="7">
        <v>2018</v>
      </c>
      <c r="BY187" s="7">
        <v>6</v>
      </c>
      <c r="BZ187" s="7" t="s">
        <v>2246</v>
      </c>
      <c r="CA187" s="7">
        <v>1.5</v>
      </c>
      <c r="CB187" s="7" t="s">
        <v>3001</v>
      </c>
    </row>
    <row r="188" spans="1:80" x14ac:dyDescent="0.25">
      <c r="A188" s="7" t="s">
        <v>518</v>
      </c>
      <c r="B188" s="7" t="s">
        <v>523</v>
      </c>
      <c r="C188" s="7" t="s">
        <v>109</v>
      </c>
      <c r="D188" s="7" t="s">
        <v>519</v>
      </c>
      <c r="E188" s="7">
        <v>1422.87</v>
      </c>
      <c r="F188" s="7">
        <v>0</v>
      </c>
      <c r="G188" s="7">
        <v>0</v>
      </c>
      <c r="H188" s="7">
        <v>0</v>
      </c>
      <c r="I188" s="7">
        <v>0</v>
      </c>
      <c r="J188" s="8">
        <v>1422.87</v>
      </c>
      <c r="K188" s="7">
        <v>-1422.87</v>
      </c>
      <c r="L188" s="7">
        <v>0</v>
      </c>
      <c r="M188" s="8">
        <v>0</v>
      </c>
      <c r="N188" s="7">
        <v>0</v>
      </c>
      <c r="O188" s="7" t="s">
        <v>187</v>
      </c>
      <c r="P188" s="7" t="s">
        <v>80</v>
      </c>
      <c r="Q188" s="7"/>
      <c r="R188" s="7">
        <v>311</v>
      </c>
      <c r="S188" s="7">
        <v>15510</v>
      </c>
      <c r="T188" s="7" t="s">
        <v>81</v>
      </c>
      <c r="U188" s="7" t="s">
        <v>81</v>
      </c>
      <c r="V188" s="7">
        <v>8</v>
      </c>
      <c r="W188" s="7" t="s">
        <v>3039</v>
      </c>
      <c r="X188" s="7" t="s">
        <v>3040</v>
      </c>
      <c r="Y188" s="7" t="s">
        <v>3041</v>
      </c>
      <c r="Z188" s="7" t="s">
        <v>3042</v>
      </c>
      <c r="AA188" s="7" t="s">
        <v>3043</v>
      </c>
      <c r="AB188" s="7" t="s">
        <v>520</v>
      </c>
      <c r="AC188" s="7" t="s">
        <v>327</v>
      </c>
      <c r="AD188" s="7" t="s">
        <v>328</v>
      </c>
      <c r="AE188" s="7"/>
      <c r="AF188" s="7"/>
      <c r="AG188" s="7"/>
      <c r="AH188" s="7" t="s">
        <v>110</v>
      </c>
      <c r="AI188" s="7" t="s">
        <v>111</v>
      </c>
      <c r="AJ188" s="7" t="s">
        <v>112</v>
      </c>
      <c r="AK188" s="7" t="s">
        <v>113</v>
      </c>
      <c r="AL188" s="7" t="s">
        <v>1620</v>
      </c>
      <c r="AM188" s="7" t="s">
        <v>1621</v>
      </c>
      <c r="AN188" s="7"/>
      <c r="AO188" s="7"/>
      <c r="AP188" s="9">
        <v>39980</v>
      </c>
      <c r="AQ188" s="9">
        <v>43100</v>
      </c>
      <c r="AR188" s="9">
        <v>36161</v>
      </c>
      <c r="AS188" s="9">
        <v>46022</v>
      </c>
      <c r="AT188" s="7" t="s">
        <v>86</v>
      </c>
      <c r="AU188" s="7" t="s">
        <v>85</v>
      </c>
      <c r="AV188" s="7" t="s">
        <v>85</v>
      </c>
      <c r="AW188" s="7"/>
      <c r="AX188" s="7"/>
      <c r="AY188" s="7"/>
      <c r="AZ188" s="7"/>
      <c r="BA188" s="7"/>
      <c r="BB188" s="7"/>
      <c r="BC188" s="7" t="s">
        <v>524</v>
      </c>
      <c r="BD188" s="7">
        <v>1018</v>
      </c>
      <c r="BE188" s="7">
        <v>20611</v>
      </c>
      <c r="BF188" s="7"/>
      <c r="BG188" s="7"/>
      <c r="BH188" s="7"/>
      <c r="BI188" s="7">
        <v>5704.78</v>
      </c>
      <c r="BJ188" s="7">
        <v>0</v>
      </c>
      <c r="BK188" s="7">
        <v>5704.78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1422.87</v>
      </c>
      <c r="BR188" s="7">
        <v>0</v>
      </c>
      <c r="BS188" s="7"/>
      <c r="BT188" s="7">
        <v>102</v>
      </c>
      <c r="BU188" s="7">
        <v>8.5</v>
      </c>
      <c r="BV188" s="7" t="s">
        <v>87</v>
      </c>
      <c r="BW188" s="7">
        <v>8761</v>
      </c>
      <c r="BX188" s="7">
        <v>2018</v>
      </c>
      <c r="BY188" s="7">
        <v>6</v>
      </c>
      <c r="BZ188" s="7" t="s">
        <v>2246</v>
      </c>
      <c r="CA188" s="7">
        <v>1.5</v>
      </c>
      <c r="CB188" s="7" t="s">
        <v>3001</v>
      </c>
    </row>
    <row r="189" spans="1:80" x14ac:dyDescent="0.25">
      <c r="A189" s="7" t="s">
        <v>518</v>
      </c>
      <c r="B189" s="7" t="s">
        <v>500</v>
      </c>
      <c r="C189" s="7" t="s">
        <v>226</v>
      </c>
      <c r="D189" s="7" t="s">
        <v>519</v>
      </c>
      <c r="E189" s="7">
        <v>485077</v>
      </c>
      <c r="F189" s="7">
        <v>0</v>
      </c>
      <c r="G189" s="7">
        <v>-190000</v>
      </c>
      <c r="H189" s="7">
        <v>0</v>
      </c>
      <c r="I189" s="7">
        <v>0</v>
      </c>
      <c r="J189" s="8">
        <v>120996.79</v>
      </c>
      <c r="K189" s="7">
        <v>-310996.78999999998</v>
      </c>
      <c r="L189" s="7">
        <v>174080.21000000002</v>
      </c>
      <c r="M189" s="8">
        <v>1538.68</v>
      </c>
      <c r="N189" s="7">
        <v>172541.53000000003</v>
      </c>
      <c r="O189" s="7" t="s">
        <v>187</v>
      </c>
      <c r="P189" s="7" t="s">
        <v>80</v>
      </c>
      <c r="Q189" s="7"/>
      <c r="R189" s="7">
        <v>311</v>
      </c>
      <c r="S189" s="7">
        <v>15510</v>
      </c>
      <c r="T189" s="7" t="s">
        <v>81</v>
      </c>
      <c r="U189" s="7" t="s">
        <v>81</v>
      </c>
      <c r="V189" s="7">
        <v>8</v>
      </c>
      <c r="W189" s="7" t="s">
        <v>3039</v>
      </c>
      <c r="X189" s="7" t="s">
        <v>3040</v>
      </c>
      <c r="Y189" s="7" t="s">
        <v>3041</v>
      </c>
      <c r="Z189" s="7" t="s">
        <v>3042</v>
      </c>
      <c r="AA189" s="7" t="s">
        <v>3043</v>
      </c>
      <c r="AB189" s="7" t="s">
        <v>520</v>
      </c>
      <c r="AC189" s="7" t="s">
        <v>327</v>
      </c>
      <c r="AD189" s="7" t="s">
        <v>328</v>
      </c>
      <c r="AE189" s="7"/>
      <c r="AF189" s="7"/>
      <c r="AG189" s="7"/>
      <c r="AH189" s="7" t="s">
        <v>227</v>
      </c>
      <c r="AI189" s="7" t="s">
        <v>228</v>
      </c>
      <c r="AJ189" s="7" t="s">
        <v>226</v>
      </c>
      <c r="AK189" s="7" t="s">
        <v>227</v>
      </c>
      <c r="AL189" s="7" t="s">
        <v>1620</v>
      </c>
      <c r="AM189" s="7" t="s">
        <v>1621</v>
      </c>
      <c r="AN189" s="7"/>
      <c r="AO189" s="7"/>
      <c r="AP189" s="9">
        <v>40725</v>
      </c>
      <c r="AQ189" s="9">
        <v>43465</v>
      </c>
      <c r="AR189" s="9">
        <v>36161</v>
      </c>
      <c r="AS189" s="9">
        <v>46022</v>
      </c>
      <c r="AT189" s="7" t="s">
        <v>85</v>
      </c>
      <c r="AU189" s="7" t="s">
        <v>85</v>
      </c>
      <c r="AV189" s="7" t="s">
        <v>85</v>
      </c>
      <c r="AW189" s="7"/>
      <c r="AX189" s="7"/>
      <c r="AY189" s="7"/>
      <c r="AZ189" s="7"/>
      <c r="BA189" s="7"/>
      <c r="BB189" s="7">
        <v>11</v>
      </c>
      <c r="BC189" s="7" t="s">
        <v>501</v>
      </c>
      <c r="BD189" s="7">
        <v>1027</v>
      </c>
      <c r="BE189" s="7">
        <v>28654</v>
      </c>
      <c r="BF189" s="7"/>
      <c r="BG189" s="7"/>
      <c r="BH189" s="7"/>
      <c r="BI189" s="7">
        <v>549000</v>
      </c>
      <c r="BJ189" s="7">
        <v>1546.19</v>
      </c>
      <c r="BK189" s="7">
        <v>374919.79</v>
      </c>
      <c r="BL189" s="7">
        <v>172534.02</v>
      </c>
      <c r="BM189" s="7">
        <v>174080.21000000002</v>
      </c>
      <c r="BN189" s="7">
        <v>0</v>
      </c>
      <c r="BO189" s="7">
        <v>262511</v>
      </c>
      <c r="BP189" s="7">
        <v>-190000</v>
      </c>
      <c r="BQ189" s="7">
        <v>122535.46999999999</v>
      </c>
      <c r="BR189" s="7">
        <v>-190000</v>
      </c>
      <c r="BS189" s="7"/>
      <c r="BT189" s="7">
        <v>89</v>
      </c>
      <c r="BU189" s="7">
        <v>7.4</v>
      </c>
      <c r="BV189" s="7" t="s">
        <v>87</v>
      </c>
      <c r="BW189" s="7">
        <v>8761</v>
      </c>
      <c r="BX189" s="7">
        <v>2018</v>
      </c>
      <c r="BY189" s="7">
        <v>6</v>
      </c>
      <c r="BZ189" s="7" t="s">
        <v>2246</v>
      </c>
      <c r="CA189" s="7">
        <v>1.5</v>
      </c>
      <c r="CB189" s="7" t="s">
        <v>3001</v>
      </c>
    </row>
    <row r="190" spans="1:80" x14ac:dyDescent="0.25">
      <c r="A190" s="7" t="s">
        <v>518</v>
      </c>
      <c r="B190" s="7" t="s">
        <v>346</v>
      </c>
      <c r="C190" s="7" t="s">
        <v>212</v>
      </c>
      <c r="D190" s="7" t="s">
        <v>519</v>
      </c>
      <c r="E190" s="7">
        <v>0</v>
      </c>
      <c r="F190" s="7">
        <v>0</v>
      </c>
      <c r="G190" s="7">
        <v>0</v>
      </c>
      <c r="H190" s="7">
        <v>0</v>
      </c>
      <c r="I190" s="7">
        <v>659.98</v>
      </c>
      <c r="J190" s="8">
        <v>0</v>
      </c>
      <c r="K190" s="7">
        <v>659.98</v>
      </c>
      <c r="L190" s="7">
        <v>659.98</v>
      </c>
      <c r="M190" s="8">
        <v>0</v>
      </c>
      <c r="N190" s="7">
        <v>659.98</v>
      </c>
      <c r="O190" s="7" t="s">
        <v>241</v>
      </c>
      <c r="P190" s="7" t="s">
        <v>80</v>
      </c>
      <c r="Q190" s="7" t="s">
        <v>3048</v>
      </c>
      <c r="R190" s="7">
        <v>311</v>
      </c>
      <c r="S190" s="7">
        <v>15510</v>
      </c>
      <c r="T190" s="7" t="s">
        <v>81</v>
      </c>
      <c r="U190" s="7" t="s">
        <v>81</v>
      </c>
      <c r="V190" s="7">
        <v>8</v>
      </c>
      <c r="W190" s="7" t="s">
        <v>3039</v>
      </c>
      <c r="X190" s="7" t="s">
        <v>3040</v>
      </c>
      <c r="Y190" s="7" t="s">
        <v>3041</v>
      </c>
      <c r="Z190" s="7" t="s">
        <v>3042</v>
      </c>
      <c r="AA190" s="7" t="s">
        <v>3043</v>
      </c>
      <c r="AB190" s="7" t="s">
        <v>520</v>
      </c>
      <c r="AC190" s="7" t="s">
        <v>327</v>
      </c>
      <c r="AD190" s="7" t="s">
        <v>328</v>
      </c>
      <c r="AE190" s="7"/>
      <c r="AF190" s="7"/>
      <c r="AG190" s="7"/>
      <c r="AH190" s="7" t="s">
        <v>212</v>
      </c>
      <c r="AI190" s="7" t="s">
        <v>213</v>
      </c>
      <c r="AJ190" s="7" t="s">
        <v>161</v>
      </c>
      <c r="AK190" s="7" t="s">
        <v>162</v>
      </c>
      <c r="AL190" s="7" t="s">
        <v>1620</v>
      </c>
      <c r="AM190" s="7" t="s">
        <v>1621</v>
      </c>
      <c r="AN190" s="7"/>
      <c r="AO190" s="7"/>
      <c r="AP190" s="9">
        <v>38135</v>
      </c>
      <c r="AQ190" s="9">
        <v>43792</v>
      </c>
      <c r="AR190" s="9">
        <v>36161</v>
      </c>
      <c r="AS190" s="9">
        <v>46022</v>
      </c>
      <c r="AT190" s="7" t="s">
        <v>85</v>
      </c>
      <c r="AU190" s="7" t="s">
        <v>85</v>
      </c>
      <c r="AV190" s="7" t="s">
        <v>85</v>
      </c>
      <c r="AW190" s="7"/>
      <c r="AX190" s="7"/>
      <c r="AY190" s="7"/>
      <c r="AZ190" s="7"/>
      <c r="BA190" s="7"/>
      <c r="BB190" s="7"/>
      <c r="BC190" s="7" t="s">
        <v>163</v>
      </c>
      <c r="BD190" s="7">
        <v>3034</v>
      </c>
      <c r="BE190" s="7">
        <v>5759</v>
      </c>
      <c r="BF190" s="7"/>
      <c r="BG190" s="7"/>
      <c r="BH190" s="7"/>
      <c r="BI190" s="7">
        <v>45839.11</v>
      </c>
      <c r="BJ190" s="7">
        <v>0</v>
      </c>
      <c r="BK190" s="7">
        <v>45179.13</v>
      </c>
      <c r="BL190" s="7">
        <v>659.98</v>
      </c>
      <c r="BM190" s="7">
        <v>659.9800000000032</v>
      </c>
      <c r="BN190" s="7">
        <v>0</v>
      </c>
      <c r="BO190" s="7">
        <v>18230</v>
      </c>
      <c r="BP190" s="7">
        <v>659.98</v>
      </c>
      <c r="BQ190" s="7">
        <v>0</v>
      </c>
      <c r="BR190" s="7">
        <v>0</v>
      </c>
      <c r="BS190" s="7"/>
      <c r="BT190" s="7">
        <v>186</v>
      </c>
      <c r="BU190" s="7">
        <v>15.5</v>
      </c>
      <c r="BV190" s="7" t="s">
        <v>87</v>
      </c>
      <c r="BW190" s="7">
        <v>8761</v>
      </c>
      <c r="BX190" s="7">
        <v>2018</v>
      </c>
      <c r="BY190" s="7">
        <v>6</v>
      </c>
      <c r="BZ190" s="7" t="s">
        <v>2246</v>
      </c>
      <c r="CA190" s="7">
        <v>1.5</v>
      </c>
      <c r="CB190" s="7" t="s">
        <v>3001</v>
      </c>
    </row>
    <row r="191" spans="1:80" x14ac:dyDescent="0.25">
      <c r="A191" s="7" t="s">
        <v>518</v>
      </c>
      <c r="B191" s="7" t="s">
        <v>360</v>
      </c>
      <c r="C191" s="7" t="s">
        <v>212</v>
      </c>
      <c r="D191" s="7" t="s">
        <v>519</v>
      </c>
      <c r="E191" s="7">
        <v>24.1</v>
      </c>
      <c r="F191" s="7">
        <v>0</v>
      </c>
      <c r="G191" s="7">
        <v>0</v>
      </c>
      <c r="H191" s="7">
        <v>0</v>
      </c>
      <c r="I191" s="7">
        <v>732.69</v>
      </c>
      <c r="J191" s="8">
        <v>0</v>
      </c>
      <c r="K191" s="7">
        <v>732.69</v>
      </c>
      <c r="L191" s="7">
        <v>756.79</v>
      </c>
      <c r="M191" s="8">
        <v>0</v>
      </c>
      <c r="N191" s="7">
        <v>756.79</v>
      </c>
      <c r="O191" s="7" t="s">
        <v>241</v>
      </c>
      <c r="P191" s="7" t="s">
        <v>80</v>
      </c>
      <c r="Q191" s="7" t="s">
        <v>3048</v>
      </c>
      <c r="R191" s="7">
        <v>311</v>
      </c>
      <c r="S191" s="7">
        <v>15510</v>
      </c>
      <c r="T191" s="7" t="s">
        <v>81</v>
      </c>
      <c r="U191" s="7" t="s">
        <v>81</v>
      </c>
      <c r="V191" s="7">
        <v>8</v>
      </c>
      <c r="W191" s="7" t="s">
        <v>3039</v>
      </c>
      <c r="X191" s="7" t="s">
        <v>3040</v>
      </c>
      <c r="Y191" s="7" t="s">
        <v>3041</v>
      </c>
      <c r="Z191" s="7" t="s">
        <v>3042</v>
      </c>
      <c r="AA191" s="7" t="s">
        <v>3043</v>
      </c>
      <c r="AB191" s="7" t="s">
        <v>520</v>
      </c>
      <c r="AC191" s="7" t="s">
        <v>327</v>
      </c>
      <c r="AD191" s="7" t="s">
        <v>328</v>
      </c>
      <c r="AE191" s="7"/>
      <c r="AF191" s="7"/>
      <c r="AG191" s="7"/>
      <c r="AH191" s="7" t="s">
        <v>212</v>
      </c>
      <c r="AI191" s="7" t="s">
        <v>213</v>
      </c>
      <c r="AJ191" s="7" t="s">
        <v>161</v>
      </c>
      <c r="AK191" s="7" t="s">
        <v>162</v>
      </c>
      <c r="AL191" s="7" t="s">
        <v>1620</v>
      </c>
      <c r="AM191" s="7" t="s">
        <v>1621</v>
      </c>
      <c r="AN191" s="7"/>
      <c r="AO191" s="7"/>
      <c r="AP191" s="9">
        <v>38259</v>
      </c>
      <c r="AQ191" s="9">
        <v>43792</v>
      </c>
      <c r="AR191" s="9">
        <v>36161</v>
      </c>
      <c r="AS191" s="9">
        <v>46022</v>
      </c>
      <c r="AT191" s="7" t="s">
        <v>85</v>
      </c>
      <c r="AU191" s="7" t="s">
        <v>85</v>
      </c>
      <c r="AV191" s="7" t="s">
        <v>85</v>
      </c>
      <c r="AW191" s="7"/>
      <c r="AX191" s="7"/>
      <c r="AY191" s="7"/>
      <c r="AZ191" s="7"/>
      <c r="BA191" s="7"/>
      <c r="BB191" s="7"/>
      <c r="BC191" s="7" t="s">
        <v>163</v>
      </c>
      <c r="BD191" s="7">
        <v>3034</v>
      </c>
      <c r="BE191" s="7">
        <v>6831</v>
      </c>
      <c r="BF191" s="7"/>
      <c r="BG191" s="7"/>
      <c r="BH191" s="7"/>
      <c r="BI191" s="7">
        <v>113000</v>
      </c>
      <c r="BJ191" s="7">
        <v>0</v>
      </c>
      <c r="BK191" s="7">
        <v>112243.21</v>
      </c>
      <c r="BL191" s="7">
        <v>756.79</v>
      </c>
      <c r="BM191" s="7">
        <v>756.7899999999936</v>
      </c>
      <c r="BN191" s="7">
        <v>0</v>
      </c>
      <c r="BO191" s="7">
        <v>10230</v>
      </c>
      <c r="BP191" s="7">
        <v>732.69</v>
      </c>
      <c r="BQ191" s="7">
        <v>0</v>
      </c>
      <c r="BR191" s="7">
        <v>0</v>
      </c>
      <c r="BS191" s="7"/>
      <c r="BT191" s="7">
        <v>182</v>
      </c>
      <c r="BU191" s="7">
        <v>15.2</v>
      </c>
      <c r="BV191" s="7" t="s">
        <v>87</v>
      </c>
      <c r="BW191" s="7">
        <v>8761</v>
      </c>
      <c r="BX191" s="7">
        <v>2018</v>
      </c>
      <c r="BY191" s="7">
        <v>6</v>
      </c>
      <c r="BZ191" s="7" t="s">
        <v>2246</v>
      </c>
      <c r="CA191" s="7">
        <v>1.5</v>
      </c>
      <c r="CB191" s="7" t="s">
        <v>3001</v>
      </c>
    </row>
    <row r="192" spans="1:80" x14ac:dyDescent="0.25">
      <c r="A192" s="7" t="s">
        <v>518</v>
      </c>
      <c r="B192" s="7" t="s">
        <v>341</v>
      </c>
      <c r="C192" s="7" t="s">
        <v>212</v>
      </c>
      <c r="D192" s="7" t="s">
        <v>519</v>
      </c>
      <c r="E192" s="7">
        <v>30.04</v>
      </c>
      <c r="F192" s="7">
        <v>0</v>
      </c>
      <c r="G192" s="7">
        <v>0</v>
      </c>
      <c r="H192" s="7">
        <v>0</v>
      </c>
      <c r="I192" s="7">
        <v>351.8</v>
      </c>
      <c r="J192" s="8">
        <v>0</v>
      </c>
      <c r="K192" s="7">
        <v>351.8</v>
      </c>
      <c r="L192" s="7">
        <v>381.84</v>
      </c>
      <c r="M192" s="8">
        <v>0</v>
      </c>
      <c r="N192" s="7">
        <v>381.84</v>
      </c>
      <c r="O192" s="7" t="s">
        <v>241</v>
      </c>
      <c r="P192" s="7" t="s">
        <v>80</v>
      </c>
      <c r="Q192" s="7" t="s">
        <v>3048</v>
      </c>
      <c r="R192" s="7">
        <v>311</v>
      </c>
      <c r="S192" s="7">
        <v>15510</v>
      </c>
      <c r="T192" s="7" t="s">
        <v>81</v>
      </c>
      <c r="U192" s="7" t="s">
        <v>81</v>
      </c>
      <c r="V192" s="7">
        <v>8</v>
      </c>
      <c r="W192" s="7" t="s">
        <v>3039</v>
      </c>
      <c r="X192" s="7" t="s">
        <v>3040</v>
      </c>
      <c r="Y192" s="7" t="s">
        <v>3041</v>
      </c>
      <c r="Z192" s="7" t="s">
        <v>3042</v>
      </c>
      <c r="AA192" s="7" t="s">
        <v>3043</v>
      </c>
      <c r="AB192" s="7" t="s">
        <v>520</v>
      </c>
      <c r="AC192" s="7" t="s">
        <v>327</v>
      </c>
      <c r="AD192" s="7" t="s">
        <v>328</v>
      </c>
      <c r="AE192" s="7"/>
      <c r="AF192" s="7"/>
      <c r="AG192" s="7"/>
      <c r="AH192" s="7" t="s">
        <v>212</v>
      </c>
      <c r="AI192" s="7" t="s">
        <v>213</v>
      </c>
      <c r="AJ192" s="7" t="s">
        <v>161</v>
      </c>
      <c r="AK192" s="7" t="s">
        <v>162</v>
      </c>
      <c r="AL192" s="7" t="s">
        <v>1620</v>
      </c>
      <c r="AM192" s="7" t="s">
        <v>1621</v>
      </c>
      <c r="AN192" s="7"/>
      <c r="AO192" s="7"/>
      <c r="AP192" s="9">
        <v>38625</v>
      </c>
      <c r="AQ192" s="9">
        <v>43792</v>
      </c>
      <c r="AR192" s="9">
        <v>36161</v>
      </c>
      <c r="AS192" s="9">
        <v>46022</v>
      </c>
      <c r="AT192" s="7" t="s">
        <v>85</v>
      </c>
      <c r="AU192" s="7" t="s">
        <v>85</v>
      </c>
      <c r="AV192" s="7" t="s">
        <v>85</v>
      </c>
      <c r="AW192" s="7"/>
      <c r="AX192" s="7"/>
      <c r="AY192" s="7"/>
      <c r="AZ192" s="7"/>
      <c r="BA192" s="7"/>
      <c r="BB192" s="7"/>
      <c r="BC192" s="7" t="s">
        <v>342</v>
      </c>
      <c r="BD192" s="7">
        <v>3034</v>
      </c>
      <c r="BE192" s="7">
        <v>8266</v>
      </c>
      <c r="BF192" s="7"/>
      <c r="BG192" s="7"/>
      <c r="BH192" s="7"/>
      <c r="BI192" s="7">
        <v>76905.7</v>
      </c>
      <c r="BJ192" s="7">
        <v>0</v>
      </c>
      <c r="BK192" s="7">
        <v>76523.86</v>
      </c>
      <c r="BL192" s="7">
        <v>381.84</v>
      </c>
      <c r="BM192" s="7">
        <v>381.83999999999651</v>
      </c>
      <c r="BN192" s="7">
        <v>0</v>
      </c>
      <c r="BO192" s="7">
        <v>11866</v>
      </c>
      <c r="BP192" s="7">
        <v>351.8</v>
      </c>
      <c r="BQ192" s="7">
        <v>0</v>
      </c>
      <c r="BR192" s="7">
        <v>0</v>
      </c>
      <c r="BS192" s="7"/>
      <c r="BT192" s="7">
        <v>170</v>
      </c>
      <c r="BU192" s="7">
        <v>14.2</v>
      </c>
      <c r="BV192" s="7" t="s">
        <v>87</v>
      </c>
      <c r="BW192" s="7">
        <v>8761</v>
      </c>
      <c r="BX192" s="7">
        <v>2018</v>
      </c>
      <c r="BY192" s="7">
        <v>6</v>
      </c>
      <c r="BZ192" s="7" t="s">
        <v>2246</v>
      </c>
      <c r="CA192" s="7">
        <v>1.5</v>
      </c>
      <c r="CB192" s="7" t="s">
        <v>3001</v>
      </c>
    </row>
    <row r="193" spans="1:80" x14ac:dyDescent="0.25">
      <c r="A193" s="7" t="s">
        <v>518</v>
      </c>
      <c r="B193" s="7" t="s">
        <v>477</v>
      </c>
      <c r="C193" s="7" t="s">
        <v>212</v>
      </c>
      <c r="D193" s="7" t="s">
        <v>519</v>
      </c>
      <c r="E193" s="7">
        <v>328.69</v>
      </c>
      <c r="F193" s="7">
        <v>0</v>
      </c>
      <c r="G193" s="7">
        <v>0</v>
      </c>
      <c r="H193" s="7">
        <v>0</v>
      </c>
      <c r="I193" s="7">
        <v>0</v>
      </c>
      <c r="J193" s="8">
        <v>0</v>
      </c>
      <c r="K193" s="7">
        <v>0</v>
      </c>
      <c r="L193" s="7">
        <v>328.69</v>
      </c>
      <c r="M193" s="8">
        <v>0</v>
      </c>
      <c r="N193" s="7">
        <v>328.69</v>
      </c>
      <c r="O193" s="7" t="s">
        <v>187</v>
      </c>
      <c r="P193" s="7" t="s">
        <v>80</v>
      </c>
      <c r="Q193" s="7"/>
      <c r="R193" s="7">
        <v>311</v>
      </c>
      <c r="S193" s="7">
        <v>15510</v>
      </c>
      <c r="T193" s="7" t="s">
        <v>81</v>
      </c>
      <c r="U193" s="7" t="s">
        <v>81</v>
      </c>
      <c r="V193" s="7">
        <v>8</v>
      </c>
      <c r="W193" s="7" t="s">
        <v>3039</v>
      </c>
      <c r="X193" s="7" t="s">
        <v>3040</v>
      </c>
      <c r="Y193" s="7" t="s">
        <v>3041</v>
      </c>
      <c r="Z193" s="7" t="s">
        <v>3042</v>
      </c>
      <c r="AA193" s="7" t="s">
        <v>3043</v>
      </c>
      <c r="AB193" s="7" t="s">
        <v>520</v>
      </c>
      <c r="AC193" s="7" t="s">
        <v>327</v>
      </c>
      <c r="AD193" s="7" t="s">
        <v>328</v>
      </c>
      <c r="AE193" s="7"/>
      <c r="AF193" s="7"/>
      <c r="AG193" s="7"/>
      <c r="AH193" s="7" t="s">
        <v>212</v>
      </c>
      <c r="AI193" s="7" t="s">
        <v>213</v>
      </c>
      <c r="AJ193" s="7" t="s">
        <v>161</v>
      </c>
      <c r="AK193" s="7" t="s">
        <v>162</v>
      </c>
      <c r="AL193" s="7" t="s">
        <v>1620</v>
      </c>
      <c r="AM193" s="7" t="s">
        <v>1621</v>
      </c>
      <c r="AN193" s="7"/>
      <c r="AO193" s="7"/>
      <c r="AP193" s="9">
        <v>40665</v>
      </c>
      <c r="AQ193" s="9">
        <v>43422</v>
      </c>
      <c r="AR193" s="9">
        <v>36161</v>
      </c>
      <c r="AS193" s="9">
        <v>46022</v>
      </c>
      <c r="AT193" s="7" t="s">
        <v>85</v>
      </c>
      <c r="AU193" s="7" t="s">
        <v>85</v>
      </c>
      <c r="AV193" s="7" t="s">
        <v>96</v>
      </c>
      <c r="AW193" s="7"/>
      <c r="AX193" s="7"/>
      <c r="AY193" s="7"/>
      <c r="AZ193" s="7"/>
      <c r="BA193" s="7"/>
      <c r="BB193" s="7"/>
      <c r="BC193" s="7" t="s">
        <v>478</v>
      </c>
      <c r="BD193" s="7">
        <v>3034</v>
      </c>
      <c r="BE193" s="7">
        <v>28012</v>
      </c>
      <c r="BF193" s="7"/>
      <c r="BG193" s="7"/>
      <c r="BH193" s="7"/>
      <c r="BI193" s="7">
        <v>50000</v>
      </c>
      <c r="BJ193" s="7">
        <v>0</v>
      </c>
      <c r="BK193" s="7">
        <v>49671.31</v>
      </c>
      <c r="BL193" s="7">
        <v>328.69</v>
      </c>
      <c r="BM193" s="7">
        <v>328.69000000000233</v>
      </c>
      <c r="BN193" s="7">
        <v>0</v>
      </c>
      <c r="BO193" s="7">
        <v>29345</v>
      </c>
      <c r="BP193" s="7">
        <v>0</v>
      </c>
      <c r="BQ193" s="7">
        <v>0</v>
      </c>
      <c r="BR193" s="7">
        <v>0</v>
      </c>
      <c r="BS193" s="7"/>
      <c r="BT193" s="7">
        <v>90</v>
      </c>
      <c r="BU193" s="7">
        <v>7.5</v>
      </c>
      <c r="BV193" s="7" t="s">
        <v>87</v>
      </c>
      <c r="BW193" s="7">
        <v>8761</v>
      </c>
      <c r="BX193" s="7">
        <v>2018</v>
      </c>
      <c r="BY193" s="7">
        <v>6</v>
      </c>
      <c r="BZ193" s="7" t="s">
        <v>2246</v>
      </c>
      <c r="CA193" s="7">
        <v>1.5</v>
      </c>
      <c r="CB193" s="7" t="s">
        <v>3001</v>
      </c>
    </row>
    <row r="194" spans="1:80" x14ac:dyDescent="0.25">
      <c r="A194" s="7" t="s">
        <v>518</v>
      </c>
      <c r="B194" s="7" t="s">
        <v>481</v>
      </c>
      <c r="C194" s="7" t="s">
        <v>212</v>
      </c>
      <c r="D194" s="7" t="s">
        <v>519</v>
      </c>
      <c r="E194" s="7">
        <v>5298.54</v>
      </c>
      <c r="F194" s="7">
        <v>0</v>
      </c>
      <c r="G194" s="7">
        <v>0</v>
      </c>
      <c r="H194" s="7">
        <v>0</v>
      </c>
      <c r="I194" s="7">
        <v>0</v>
      </c>
      <c r="J194" s="8">
        <v>5298.54</v>
      </c>
      <c r="K194" s="7">
        <v>-5298.54</v>
      </c>
      <c r="L194" s="7">
        <v>0</v>
      </c>
      <c r="M194" s="8">
        <v>0</v>
      </c>
      <c r="N194" s="7">
        <v>0</v>
      </c>
      <c r="O194" s="7" t="s">
        <v>187</v>
      </c>
      <c r="P194" s="7" t="s">
        <v>80</v>
      </c>
      <c r="Q194" s="7"/>
      <c r="R194" s="7">
        <v>311</v>
      </c>
      <c r="S194" s="7">
        <v>15510</v>
      </c>
      <c r="T194" s="7" t="s">
        <v>81</v>
      </c>
      <c r="U194" s="7" t="s">
        <v>81</v>
      </c>
      <c r="V194" s="7">
        <v>8</v>
      </c>
      <c r="W194" s="7" t="s">
        <v>3039</v>
      </c>
      <c r="X194" s="7" t="s">
        <v>3040</v>
      </c>
      <c r="Y194" s="7" t="s">
        <v>3041</v>
      </c>
      <c r="Z194" s="7" t="s">
        <v>3042</v>
      </c>
      <c r="AA194" s="7" t="s">
        <v>3043</v>
      </c>
      <c r="AB194" s="7" t="s">
        <v>520</v>
      </c>
      <c r="AC194" s="7" t="s">
        <v>327</v>
      </c>
      <c r="AD194" s="7" t="s">
        <v>328</v>
      </c>
      <c r="AE194" s="7"/>
      <c r="AF194" s="7"/>
      <c r="AG194" s="7"/>
      <c r="AH194" s="7" t="s">
        <v>212</v>
      </c>
      <c r="AI194" s="7" t="s">
        <v>213</v>
      </c>
      <c r="AJ194" s="7" t="s">
        <v>161</v>
      </c>
      <c r="AK194" s="7" t="s">
        <v>162</v>
      </c>
      <c r="AL194" s="7" t="s">
        <v>1620</v>
      </c>
      <c r="AM194" s="7" t="s">
        <v>1621</v>
      </c>
      <c r="AN194" s="7"/>
      <c r="AO194" s="7"/>
      <c r="AP194" s="9">
        <v>41019</v>
      </c>
      <c r="AQ194" s="9">
        <v>43422</v>
      </c>
      <c r="AR194" s="9">
        <v>36161</v>
      </c>
      <c r="AS194" s="9">
        <v>46022</v>
      </c>
      <c r="AT194" s="7" t="s">
        <v>85</v>
      </c>
      <c r="AU194" s="7" t="s">
        <v>85</v>
      </c>
      <c r="AV194" s="7" t="s">
        <v>85</v>
      </c>
      <c r="AW194" s="7"/>
      <c r="AX194" s="7"/>
      <c r="AY194" s="7"/>
      <c r="AZ194" s="7"/>
      <c r="BA194" s="7"/>
      <c r="BB194" s="7"/>
      <c r="BC194" s="7" t="s">
        <v>482</v>
      </c>
      <c r="BD194" s="7">
        <v>3034</v>
      </c>
      <c r="BE194" s="7">
        <v>32074</v>
      </c>
      <c r="BF194" s="7"/>
      <c r="BG194" s="7"/>
      <c r="BH194" s="7"/>
      <c r="BI194" s="7">
        <v>138397.64000000001</v>
      </c>
      <c r="BJ194" s="7">
        <v>0</v>
      </c>
      <c r="BK194" s="7">
        <v>138397.64000000001</v>
      </c>
      <c r="BL194" s="7">
        <v>0</v>
      </c>
      <c r="BM194" s="7">
        <v>0</v>
      </c>
      <c r="BN194" s="7">
        <v>0</v>
      </c>
      <c r="BO194" s="7">
        <v>8570</v>
      </c>
      <c r="BP194" s="7">
        <v>0</v>
      </c>
      <c r="BQ194" s="7">
        <v>5298.54</v>
      </c>
      <c r="BR194" s="7">
        <v>0</v>
      </c>
      <c r="BS194" s="7"/>
      <c r="BT194" s="7">
        <v>79</v>
      </c>
      <c r="BU194" s="7">
        <v>6.6</v>
      </c>
      <c r="BV194" s="7" t="s">
        <v>87</v>
      </c>
      <c r="BW194" s="7">
        <v>8761</v>
      </c>
      <c r="BX194" s="7">
        <v>2018</v>
      </c>
      <c r="BY194" s="7">
        <v>6</v>
      </c>
      <c r="BZ194" s="7" t="s">
        <v>2246</v>
      </c>
      <c r="CA194" s="7">
        <v>1.5</v>
      </c>
      <c r="CB194" s="7" t="s">
        <v>3001</v>
      </c>
    </row>
    <row r="195" spans="1:80" x14ac:dyDescent="0.25">
      <c r="A195" s="7" t="s">
        <v>518</v>
      </c>
      <c r="B195" s="7" t="s">
        <v>472</v>
      </c>
      <c r="C195" s="7" t="s">
        <v>212</v>
      </c>
      <c r="D195" s="7" t="s">
        <v>519</v>
      </c>
      <c r="E195" s="7">
        <v>0</v>
      </c>
      <c r="F195" s="7">
        <v>0</v>
      </c>
      <c r="G195" s="7">
        <v>26000</v>
      </c>
      <c r="H195" s="7">
        <v>0</v>
      </c>
      <c r="I195" s="7">
        <v>0</v>
      </c>
      <c r="J195" s="8">
        <v>11660</v>
      </c>
      <c r="K195" s="7">
        <v>14340</v>
      </c>
      <c r="L195" s="7">
        <v>14340</v>
      </c>
      <c r="M195" s="8">
        <v>0</v>
      </c>
      <c r="N195" s="7">
        <v>14340</v>
      </c>
      <c r="O195" s="7" t="s">
        <v>187</v>
      </c>
      <c r="P195" s="7" t="s">
        <v>80</v>
      </c>
      <c r="Q195" s="7"/>
      <c r="R195" s="7">
        <v>311</v>
      </c>
      <c r="S195" s="7">
        <v>15510</v>
      </c>
      <c r="T195" s="7" t="s">
        <v>81</v>
      </c>
      <c r="U195" s="7" t="s">
        <v>81</v>
      </c>
      <c r="V195" s="7">
        <v>8</v>
      </c>
      <c r="W195" s="7" t="s">
        <v>3039</v>
      </c>
      <c r="X195" s="7" t="s">
        <v>3040</v>
      </c>
      <c r="Y195" s="7" t="s">
        <v>3041</v>
      </c>
      <c r="Z195" s="7" t="s">
        <v>3042</v>
      </c>
      <c r="AA195" s="7" t="s">
        <v>3043</v>
      </c>
      <c r="AB195" s="7" t="s">
        <v>520</v>
      </c>
      <c r="AC195" s="7" t="s">
        <v>327</v>
      </c>
      <c r="AD195" s="7" t="s">
        <v>328</v>
      </c>
      <c r="AE195" s="7"/>
      <c r="AF195" s="7"/>
      <c r="AG195" s="7"/>
      <c r="AH195" s="7" t="s">
        <v>212</v>
      </c>
      <c r="AI195" s="7" t="s">
        <v>213</v>
      </c>
      <c r="AJ195" s="7" t="s">
        <v>161</v>
      </c>
      <c r="AK195" s="7" t="s">
        <v>162</v>
      </c>
      <c r="AL195" s="7" t="s">
        <v>1620</v>
      </c>
      <c r="AM195" s="7" t="s">
        <v>1621</v>
      </c>
      <c r="AN195" s="7"/>
      <c r="AO195" s="7"/>
      <c r="AP195" s="9">
        <v>41179</v>
      </c>
      <c r="AQ195" s="9">
        <v>43422</v>
      </c>
      <c r="AR195" s="9">
        <v>36161</v>
      </c>
      <c r="AS195" s="9">
        <v>46022</v>
      </c>
      <c r="AT195" s="7" t="s">
        <v>85</v>
      </c>
      <c r="AU195" s="7" t="s">
        <v>85</v>
      </c>
      <c r="AV195" s="7" t="s">
        <v>85</v>
      </c>
      <c r="AW195" s="7" t="s">
        <v>194</v>
      </c>
      <c r="AX195" s="7"/>
      <c r="AY195" s="7"/>
      <c r="AZ195" s="7"/>
      <c r="BA195" s="7"/>
      <c r="BB195" s="7"/>
      <c r="BC195" s="7" t="s">
        <v>473</v>
      </c>
      <c r="BD195" s="7">
        <v>3034</v>
      </c>
      <c r="BE195" s="7">
        <v>36054</v>
      </c>
      <c r="BF195" s="7"/>
      <c r="BG195" s="7"/>
      <c r="BH195" s="7"/>
      <c r="BI195" s="7">
        <v>138431.9</v>
      </c>
      <c r="BJ195" s="7">
        <v>0</v>
      </c>
      <c r="BK195" s="7">
        <v>124091.9</v>
      </c>
      <c r="BL195" s="7">
        <v>14340</v>
      </c>
      <c r="BM195" s="7">
        <v>14340</v>
      </c>
      <c r="BN195" s="7">
        <v>0</v>
      </c>
      <c r="BO195" s="7">
        <v>123819</v>
      </c>
      <c r="BP195" s="7">
        <v>26000</v>
      </c>
      <c r="BQ195" s="7">
        <v>11660</v>
      </c>
      <c r="BR195" s="7">
        <v>26000</v>
      </c>
      <c r="BS195" s="7"/>
      <c r="BT195" s="7">
        <v>74</v>
      </c>
      <c r="BU195" s="7">
        <v>6.2</v>
      </c>
      <c r="BV195" s="7" t="s">
        <v>87</v>
      </c>
      <c r="BW195" s="7">
        <v>8761</v>
      </c>
      <c r="BX195" s="7">
        <v>2018</v>
      </c>
      <c r="BY195" s="7">
        <v>6</v>
      </c>
      <c r="BZ195" s="7" t="s">
        <v>2246</v>
      </c>
      <c r="CA195" s="7">
        <v>1.5</v>
      </c>
      <c r="CB195" s="7" t="s">
        <v>3001</v>
      </c>
    </row>
    <row r="196" spans="1:80" x14ac:dyDescent="0.25">
      <c r="A196" s="7" t="s">
        <v>518</v>
      </c>
      <c r="B196" s="7" t="s">
        <v>508</v>
      </c>
      <c r="C196" s="7" t="s">
        <v>212</v>
      </c>
      <c r="D196" s="7" t="s">
        <v>519</v>
      </c>
      <c r="E196" s="7">
        <v>120574.49</v>
      </c>
      <c r="F196" s="7">
        <v>0</v>
      </c>
      <c r="G196" s="7">
        <v>-45236.55</v>
      </c>
      <c r="H196" s="7">
        <v>0</v>
      </c>
      <c r="I196" s="7">
        <v>0</v>
      </c>
      <c r="J196" s="8">
        <v>29388.46</v>
      </c>
      <c r="K196" s="7">
        <v>-74625.010000000009</v>
      </c>
      <c r="L196" s="7">
        <v>45949.479999999996</v>
      </c>
      <c r="M196" s="8">
        <v>35032.9</v>
      </c>
      <c r="N196" s="7">
        <v>10916.579999999994</v>
      </c>
      <c r="O196" s="7" t="s">
        <v>187</v>
      </c>
      <c r="P196" s="7" t="s">
        <v>80</v>
      </c>
      <c r="Q196" s="7"/>
      <c r="R196" s="7">
        <v>311</v>
      </c>
      <c r="S196" s="7">
        <v>15510</v>
      </c>
      <c r="T196" s="7" t="s">
        <v>81</v>
      </c>
      <c r="U196" s="7" t="s">
        <v>81</v>
      </c>
      <c r="V196" s="7">
        <v>8</v>
      </c>
      <c r="W196" s="7" t="s">
        <v>3039</v>
      </c>
      <c r="X196" s="7" t="s">
        <v>3040</v>
      </c>
      <c r="Y196" s="7" t="s">
        <v>3041</v>
      </c>
      <c r="Z196" s="7" t="s">
        <v>3042</v>
      </c>
      <c r="AA196" s="7" t="s">
        <v>3043</v>
      </c>
      <c r="AB196" s="7" t="s">
        <v>520</v>
      </c>
      <c r="AC196" s="7" t="s">
        <v>327</v>
      </c>
      <c r="AD196" s="7" t="s">
        <v>328</v>
      </c>
      <c r="AE196" s="7"/>
      <c r="AF196" s="7"/>
      <c r="AG196" s="7"/>
      <c r="AH196" s="7" t="s">
        <v>212</v>
      </c>
      <c r="AI196" s="7" t="s">
        <v>213</v>
      </c>
      <c r="AJ196" s="7" t="s">
        <v>161</v>
      </c>
      <c r="AK196" s="7" t="s">
        <v>162</v>
      </c>
      <c r="AL196" s="7" t="s">
        <v>1620</v>
      </c>
      <c r="AM196" s="7" t="s">
        <v>1621</v>
      </c>
      <c r="AN196" s="7"/>
      <c r="AO196" s="7"/>
      <c r="AP196" s="9">
        <v>41585</v>
      </c>
      <c r="AQ196" s="9">
        <v>43422</v>
      </c>
      <c r="AR196" s="9">
        <v>36161</v>
      </c>
      <c r="AS196" s="9">
        <v>46022</v>
      </c>
      <c r="AT196" s="7" t="s">
        <v>85</v>
      </c>
      <c r="AU196" s="7" t="s">
        <v>85</v>
      </c>
      <c r="AV196" s="7" t="s">
        <v>85</v>
      </c>
      <c r="AW196" s="7"/>
      <c r="AX196" s="7"/>
      <c r="AY196" s="7"/>
      <c r="AZ196" s="7"/>
      <c r="BA196" s="7"/>
      <c r="BB196" s="7"/>
      <c r="BC196" s="7" t="s">
        <v>509</v>
      </c>
      <c r="BD196" s="7">
        <v>3034</v>
      </c>
      <c r="BE196" s="7">
        <v>37894</v>
      </c>
      <c r="BF196" s="7"/>
      <c r="BG196" s="7"/>
      <c r="BH196" s="7"/>
      <c r="BI196" s="7">
        <v>150395.96</v>
      </c>
      <c r="BJ196" s="7">
        <v>30532.9</v>
      </c>
      <c r="BK196" s="7">
        <v>108946.48</v>
      </c>
      <c r="BL196" s="7">
        <v>10916.58</v>
      </c>
      <c r="BM196" s="7">
        <v>41449.479999999996</v>
      </c>
      <c r="BN196" s="7">
        <v>4500</v>
      </c>
      <c r="BO196" s="7">
        <v>138818</v>
      </c>
      <c r="BP196" s="7">
        <v>-45236.55</v>
      </c>
      <c r="BQ196" s="7">
        <v>64421.36</v>
      </c>
      <c r="BR196" s="7">
        <v>-45236.55</v>
      </c>
      <c r="BS196" s="7"/>
      <c r="BT196" s="7">
        <v>60</v>
      </c>
      <c r="BU196" s="7">
        <v>5</v>
      </c>
      <c r="BV196" s="7" t="s">
        <v>168</v>
      </c>
      <c r="BW196" s="7">
        <v>8761</v>
      </c>
      <c r="BX196" s="7">
        <v>2018</v>
      </c>
      <c r="BY196" s="7">
        <v>6</v>
      </c>
      <c r="BZ196" s="7" t="s">
        <v>2246</v>
      </c>
      <c r="CA196" s="7">
        <v>1.5</v>
      </c>
      <c r="CB196" s="7" t="s">
        <v>3001</v>
      </c>
    </row>
    <row r="197" spans="1:80" x14ac:dyDescent="0.25">
      <c r="A197" s="7" t="s">
        <v>518</v>
      </c>
      <c r="B197" s="7" t="s">
        <v>2688</v>
      </c>
      <c r="C197" s="7" t="s">
        <v>212</v>
      </c>
      <c r="D197" s="7" t="s">
        <v>519</v>
      </c>
      <c r="E197" s="7">
        <v>87000</v>
      </c>
      <c r="F197" s="7">
        <v>0</v>
      </c>
      <c r="G197" s="7">
        <v>0</v>
      </c>
      <c r="H197" s="7">
        <v>0</v>
      </c>
      <c r="I197" s="7">
        <v>0</v>
      </c>
      <c r="J197" s="8">
        <v>0</v>
      </c>
      <c r="K197" s="7">
        <v>0</v>
      </c>
      <c r="L197" s="7">
        <v>87000</v>
      </c>
      <c r="M197" s="8">
        <v>0</v>
      </c>
      <c r="N197" s="7">
        <v>87000</v>
      </c>
      <c r="O197" s="7" t="s">
        <v>187</v>
      </c>
      <c r="P197" s="7" t="s">
        <v>80</v>
      </c>
      <c r="Q197" s="7"/>
      <c r="R197" s="7">
        <v>311</v>
      </c>
      <c r="S197" s="7">
        <v>15510</v>
      </c>
      <c r="T197" s="7" t="s">
        <v>81</v>
      </c>
      <c r="U197" s="7" t="s">
        <v>81</v>
      </c>
      <c r="V197" s="7">
        <v>8</v>
      </c>
      <c r="W197" s="7" t="s">
        <v>3039</v>
      </c>
      <c r="X197" s="7" t="s">
        <v>3040</v>
      </c>
      <c r="Y197" s="7" t="s">
        <v>3041</v>
      </c>
      <c r="Z197" s="7" t="s">
        <v>3042</v>
      </c>
      <c r="AA197" s="7" t="s">
        <v>3043</v>
      </c>
      <c r="AB197" s="7" t="s">
        <v>520</v>
      </c>
      <c r="AC197" s="7" t="s">
        <v>327</v>
      </c>
      <c r="AD197" s="7" t="s">
        <v>328</v>
      </c>
      <c r="AE197" s="7"/>
      <c r="AF197" s="7"/>
      <c r="AG197" s="7"/>
      <c r="AH197" s="7" t="s">
        <v>212</v>
      </c>
      <c r="AI197" s="7" t="s">
        <v>213</v>
      </c>
      <c r="AJ197" s="7" t="s">
        <v>161</v>
      </c>
      <c r="AK197" s="7" t="s">
        <v>162</v>
      </c>
      <c r="AL197" s="7" t="s">
        <v>1620</v>
      </c>
      <c r="AM197" s="7" t="s">
        <v>1621</v>
      </c>
      <c r="AN197" s="7"/>
      <c r="AO197" s="7"/>
      <c r="AP197" s="9">
        <v>42996</v>
      </c>
      <c r="AQ197" s="9">
        <v>43725</v>
      </c>
      <c r="AR197" s="9">
        <v>36161</v>
      </c>
      <c r="AS197" s="9">
        <v>46022</v>
      </c>
      <c r="AT197" s="7" t="s">
        <v>85</v>
      </c>
      <c r="AU197" s="7" t="s">
        <v>85</v>
      </c>
      <c r="AV197" s="7" t="s">
        <v>96</v>
      </c>
      <c r="AW197" s="7"/>
      <c r="AX197" s="7"/>
      <c r="AY197" s="7"/>
      <c r="AZ197" s="7"/>
      <c r="BA197" s="7"/>
      <c r="BB197" s="7"/>
      <c r="BC197" s="7" t="s">
        <v>2689</v>
      </c>
      <c r="BD197" s="7">
        <v>3034</v>
      </c>
      <c r="BE197" s="7">
        <v>51718</v>
      </c>
      <c r="BF197" s="7"/>
      <c r="BG197" s="7"/>
      <c r="BH197" s="7"/>
      <c r="BI197" s="7">
        <v>100000</v>
      </c>
      <c r="BJ197" s="7">
        <v>0</v>
      </c>
      <c r="BK197" s="7">
        <v>13000</v>
      </c>
      <c r="BL197" s="7">
        <v>87000</v>
      </c>
      <c r="BM197" s="7">
        <v>87000</v>
      </c>
      <c r="BN197" s="7">
        <v>0</v>
      </c>
      <c r="BO197" s="7">
        <v>924632</v>
      </c>
      <c r="BP197" s="7">
        <v>0</v>
      </c>
      <c r="BQ197" s="7">
        <v>0</v>
      </c>
      <c r="BR197" s="7">
        <v>0</v>
      </c>
      <c r="BS197" s="7"/>
      <c r="BT197" s="7">
        <v>24</v>
      </c>
      <c r="BU197" s="7">
        <v>2</v>
      </c>
      <c r="BV197" s="7" t="s">
        <v>164</v>
      </c>
      <c r="BW197" s="7">
        <v>8761</v>
      </c>
      <c r="BX197" s="7">
        <v>2018</v>
      </c>
      <c r="BY197" s="7">
        <v>6</v>
      </c>
      <c r="BZ197" s="7" t="s">
        <v>2246</v>
      </c>
      <c r="CA197" s="7">
        <v>1.5</v>
      </c>
      <c r="CB197" s="7" t="s">
        <v>3001</v>
      </c>
    </row>
    <row r="198" spans="1:80" x14ac:dyDescent="0.25">
      <c r="A198" s="7" t="s">
        <v>530</v>
      </c>
      <c r="B198" s="7" t="s">
        <v>1712</v>
      </c>
      <c r="C198" s="7" t="s">
        <v>212</v>
      </c>
      <c r="D198" s="7" t="s">
        <v>531</v>
      </c>
      <c r="E198" s="7">
        <v>120.04</v>
      </c>
      <c r="F198" s="7">
        <v>0</v>
      </c>
      <c r="G198" s="7">
        <v>0</v>
      </c>
      <c r="H198" s="7">
        <v>0</v>
      </c>
      <c r="I198" s="7">
        <v>115</v>
      </c>
      <c r="J198" s="8">
        <v>115</v>
      </c>
      <c r="K198" s="7">
        <v>0</v>
      </c>
      <c r="L198" s="7">
        <v>120.04</v>
      </c>
      <c r="M198" s="8">
        <v>0</v>
      </c>
      <c r="N198" s="7">
        <v>120.04</v>
      </c>
      <c r="O198" s="7" t="s">
        <v>187</v>
      </c>
      <c r="P198" s="7" t="s">
        <v>80</v>
      </c>
      <c r="Q198" s="7"/>
      <c r="R198" s="7">
        <v>311</v>
      </c>
      <c r="S198" s="7">
        <v>15510</v>
      </c>
      <c r="T198" s="7" t="s">
        <v>81</v>
      </c>
      <c r="U198" s="7" t="s">
        <v>81</v>
      </c>
      <c r="V198" s="7">
        <v>8</v>
      </c>
      <c r="W198" s="7" t="s">
        <v>3039</v>
      </c>
      <c r="X198" s="7" t="s">
        <v>3040</v>
      </c>
      <c r="Y198" s="7" t="s">
        <v>3041</v>
      </c>
      <c r="Z198" s="7" t="s">
        <v>3042</v>
      </c>
      <c r="AA198" s="7" t="s">
        <v>3043</v>
      </c>
      <c r="AB198" s="7" t="s">
        <v>532</v>
      </c>
      <c r="AC198" s="7" t="s">
        <v>327</v>
      </c>
      <c r="AD198" s="7" t="s">
        <v>328</v>
      </c>
      <c r="AE198" s="7"/>
      <c r="AF198" s="7"/>
      <c r="AG198" s="7"/>
      <c r="AH198" s="7" t="s">
        <v>212</v>
      </c>
      <c r="AI198" s="7" t="s">
        <v>213</v>
      </c>
      <c r="AJ198" s="7" t="s">
        <v>161</v>
      </c>
      <c r="AK198" s="7" t="s">
        <v>162</v>
      </c>
      <c r="AL198" s="7" t="s">
        <v>1620</v>
      </c>
      <c r="AM198" s="7" t="s">
        <v>1621</v>
      </c>
      <c r="AN198" s="7"/>
      <c r="AO198" s="7"/>
      <c r="AP198" s="9">
        <v>42159</v>
      </c>
      <c r="AQ198" s="9">
        <v>43422</v>
      </c>
      <c r="AR198" s="9">
        <v>41048</v>
      </c>
      <c r="AS198" s="9">
        <v>43392</v>
      </c>
      <c r="AT198" s="7" t="s">
        <v>85</v>
      </c>
      <c r="AU198" s="7" t="s">
        <v>85</v>
      </c>
      <c r="AV198" s="7" t="s">
        <v>85</v>
      </c>
      <c r="AW198" s="7"/>
      <c r="AX198" s="7"/>
      <c r="AY198" s="7"/>
      <c r="AZ198" s="7"/>
      <c r="BA198" s="7"/>
      <c r="BB198" s="7"/>
      <c r="BC198" s="7" t="s">
        <v>1713</v>
      </c>
      <c r="BD198" s="7">
        <v>3034</v>
      </c>
      <c r="BE198" s="7">
        <v>43755</v>
      </c>
      <c r="BF198" s="7"/>
      <c r="BG198" s="7"/>
      <c r="BH198" s="7"/>
      <c r="BI198" s="7">
        <v>119610</v>
      </c>
      <c r="BJ198" s="7">
        <v>0</v>
      </c>
      <c r="BK198" s="7">
        <v>119489.96</v>
      </c>
      <c r="BL198" s="7">
        <v>120.04</v>
      </c>
      <c r="BM198" s="7">
        <v>120.0399999999936</v>
      </c>
      <c r="BN198" s="7">
        <v>0</v>
      </c>
      <c r="BO198" s="7">
        <v>13745</v>
      </c>
      <c r="BP198" s="7">
        <v>115</v>
      </c>
      <c r="BQ198" s="7">
        <v>115</v>
      </c>
      <c r="BR198" s="7">
        <v>0</v>
      </c>
      <c r="BS198" s="7"/>
      <c r="BT198" s="7">
        <v>41</v>
      </c>
      <c r="BU198" s="7">
        <v>3.4</v>
      </c>
      <c r="BV198" s="7" t="s">
        <v>168</v>
      </c>
      <c r="BW198" s="7">
        <v>49700</v>
      </c>
      <c r="BX198" s="7">
        <v>2018</v>
      </c>
      <c r="BY198" s="7">
        <v>6</v>
      </c>
      <c r="BZ198" s="7" t="s">
        <v>2246</v>
      </c>
      <c r="CA198" s="7">
        <v>1.5</v>
      </c>
      <c r="CB198" s="7" t="s">
        <v>3001</v>
      </c>
    </row>
    <row r="199" spans="1:80" x14ac:dyDescent="0.25">
      <c r="A199" s="7" t="s">
        <v>533</v>
      </c>
      <c r="B199" s="7" t="s">
        <v>360</v>
      </c>
      <c r="C199" s="7" t="s">
        <v>212</v>
      </c>
      <c r="D199" s="7" t="s">
        <v>1628</v>
      </c>
      <c r="E199" s="7">
        <v>83.22</v>
      </c>
      <c r="F199" s="7">
        <v>0</v>
      </c>
      <c r="G199" s="7">
        <v>0</v>
      </c>
      <c r="H199" s="7">
        <v>0</v>
      </c>
      <c r="I199" s="7">
        <v>0</v>
      </c>
      <c r="J199" s="8">
        <v>0</v>
      </c>
      <c r="K199" s="7">
        <v>0</v>
      </c>
      <c r="L199" s="7">
        <v>83.22</v>
      </c>
      <c r="M199" s="8">
        <v>0</v>
      </c>
      <c r="N199" s="7">
        <v>83.22</v>
      </c>
      <c r="O199" s="7" t="s">
        <v>187</v>
      </c>
      <c r="P199" s="7" t="s">
        <v>80</v>
      </c>
      <c r="Q199" s="7"/>
      <c r="R199" s="7">
        <v>311</v>
      </c>
      <c r="S199" s="7">
        <v>15510</v>
      </c>
      <c r="T199" s="7" t="s">
        <v>81</v>
      </c>
      <c r="U199" s="7" t="s">
        <v>81</v>
      </c>
      <c r="V199" s="7">
        <v>8</v>
      </c>
      <c r="W199" s="7" t="s">
        <v>3039</v>
      </c>
      <c r="X199" s="7" t="s">
        <v>3040</v>
      </c>
      <c r="Y199" s="7" t="s">
        <v>3041</v>
      </c>
      <c r="Z199" s="7" t="s">
        <v>3042</v>
      </c>
      <c r="AA199" s="7" t="s">
        <v>3043</v>
      </c>
      <c r="AB199" s="7" t="s">
        <v>1629</v>
      </c>
      <c r="AC199" s="7" t="s">
        <v>327</v>
      </c>
      <c r="AD199" s="7" t="s">
        <v>328</v>
      </c>
      <c r="AE199" s="7"/>
      <c r="AF199" s="7"/>
      <c r="AG199" s="7"/>
      <c r="AH199" s="7" t="s">
        <v>212</v>
      </c>
      <c r="AI199" s="7" t="s">
        <v>213</v>
      </c>
      <c r="AJ199" s="7" t="s">
        <v>161</v>
      </c>
      <c r="AK199" s="7" t="s">
        <v>162</v>
      </c>
      <c r="AL199" s="7" t="s">
        <v>1620</v>
      </c>
      <c r="AM199" s="7" t="s">
        <v>1621</v>
      </c>
      <c r="AN199" s="7"/>
      <c r="AO199" s="7"/>
      <c r="AP199" s="9">
        <v>38259</v>
      </c>
      <c r="AQ199" s="9">
        <v>43792</v>
      </c>
      <c r="AR199" s="9">
        <v>37257</v>
      </c>
      <c r="AS199" s="9">
        <v>46022</v>
      </c>
      <c r="AT199" s="7" t="s">
        <v>85</v>
      </c>
      <c r="AU199" s="7" t="s">
        <v>85</v>
      </c>
      <c r="AV199" s="7" t="s">
        <v>96</v>
      </c>
      <c r="AW199" s="7"/>
      <c r="AX199" s="7"/>
      <c r="AY199" s="7"/>
      <c r="AZ199" s="7"/>
      <c r="BA199" s="7"/>
      <c r="BB199" s="7"/>
      <c r="BC199" s="7" t="s">
        <v>163</v>
      </c>
      <c r="BD199" s="7">
        <v>3034</v>
      </c>
      <c r="BE199" s="7">
        <v>6831</v>
      </c>
      <c r="BF199" s="7"/>
      <c r="BG199" s="7"/>
      <c r="BH199" s="7"/>
      <c r="BI199" s="7">
        <v>83.22</v>
      </c>
      <c r="BJ199" s="7">
        <v>0</v>
      </c>
      <c r="BK199" s="7">
        <v>0</v>
      </c>
      <c r="BL199" s="7">
        <v>83.22</v>
      </c>
      <c r="BM199" s="7">
        <v>83.22</v>
      </c>
      <c r="BN199" s="7">
        <v>0</v>
      </c>
      <c r="BO199" s="7">
        <v>10230</v>
      </c>
      <c r="BP199" s="7">
        <v>0</v>
      </c>
      <c r="BQ199" s="7">
        <v>0</v>
      </c>
      <c r="BR199" s="7">
        <v>0</v>
      </c>
      <c r="BS199" s="7"/>
      <c r="BT199" s="7">
        <v>182</v>
      </c>
      <c r="BU199" s="7">
        <v>15.2</v>
      </c>
      <c r="BV199" s="7" t="s">
        <v>87</v>
      </c>
      <c r="BW199" s="7">
        <v>10634</v>
      </c>
      <c r="BX199" s="7">
        <v>2018</v>
      </c>
      <c r="BY199" s="7">
        <v>6</v>
      </c>
      <c r="BZ199" s="7" t="s">
        <v>2246</v>
      </c>
      <c r="CA199" s="7">
        <v>1.5</v>
      </c>
      <c r="CB199" s="7" t="s">
        <v>3001</v>
      </c>
    </row>
    <row r="200" spans="1:80" x14ac:dyDescent="0.25">
      <c r="A200" s="7" t="s">
        <v>533</v>
      </c>
      <c r="B200" s="7" t="s">
        <v>370</v>
      </c>
      <c r="C200" s="7" t="s">
        <v>212</v>
      </c>
      <c r="D200" s="7" t="s">
        <v>1628</v>
      </c>
      <c r="E200" s="7">
        <v>136796.69</v>
      </c>
      <c r="F200" s="7">
        <v>0</v>
      </c>
      <c r="G200" s="7">
        <v>-136769.69</v>
      </c>
      <c r="H200" s="7">
        <v>0</v>
      </c>
      <c r="I200" s="7">
        <v>0</v>
      </c>
      <c r="J200" s="8">
        <v>0</v>
      </c>
      <c r="K200" s="7">
        <v>-136769.69</v>
      </c>
      <c r="L200" s="7">
        <v>27</v>
      </c>
      <c r="M200" s="8">
        <v>0</v>
      </c>
      <c r="N200" s="7">
        <v>27</v>
      </c>
      <c r="O200" s="7" t="s">
        <v>187</v>
      </c>
      <c r="P200" s="7" t="s">
        <v>80</v>
      </c>
      <c r="Q200" s="7"/>
      <c r="R200" s="7">
        <v>311</v>
      </c>
      <c r="S200" s="7">
        <v>15510</v>
      </c>
      <c r="T200" s="7" t="s">
        <v>81</v>
      </c>
      <c r="U200" s="7" t="s">
        <v>81</v>
      </c>
      <c r="V200" s="7">
        <v>8</v>
      </c>
      <c r="W200" s="7" t="s">
        <v>3039</v>
      </c>
      <c r="X200" s="7" t="s">
        <v>3040</v>
      </c>
      <c r="Y200" s="7" t="s">
        <v>3041</v>
      </c>
      <c r="Z200" s="7" t="s">
        <v>3042</v>
      </c>
      <c r="AA200" s="7" t="s">
        <v>3043</v>
      </c>
      <c r="AB200" s="7" t="s">
        <v>1629</v>
      </c>
      <c r="AC200" s="7" t="s">
        <v>327</v>
      </c>
      <c r="AD200" s="7" t="s">
        <v>328</v>
      </c>
      <c r="AE200" s="7"/>
      <c r="AF200" s="7"/>
      <c r="AG200" s="7"/>
      <c r="AH200" s="7" t="s">
        <v>212</v>
      </c>
      <c r="AI200" s="7" t="s">
        <v>213</v>
      </c>
      <c r="AJ200" s="7" t="s">
        <v>161</v>
      </c>
      <c r="AK200" s="7" t="s">
        <v>162</v>
      </c>
      <c r="AL200" s="7" t="s">
        <v>1620</v>
      </c>
      <c r="AM200" s="7" t="s">
        <v>1621</v>
      </c>
      <c r="AN200" s="7"/>
      <c r="AO200" s="7"/>
      <c r="AP200" s="9">
        <v>39715</v>
      </c>
      <c r="AQ200" s="9">
        <v>43792</v>
      </c>
      <c r="AR200" s="9">
        <v>37257</v>
      </c>
      <c r="AS200" s="9">
        <v>46022</v>
      </c>
      <c r="AT200" s="7" t="s">
        <v>85</v>
      </c>
      <c r="AU200" s="7" t="s">
        <v>85</v>
      </c>
      <c r="AV200" s="7" t="s">
        <v>85</v>
      </c>
      <c r="AW200" s="7"/>
      <c r="AX200" s="7"/>
      <c r="AY200" s="7"/>
      <c r="AZ200" s="7"/>
      <c r="BA200" s="7"/>
      <c r="BB200" s="7"/>
      <c r="BC200" s="7" t="s">
        <v>371</v>
      </c>
      <c r="BD200" s="7">
        <v>3034</v>
      </c>
      <c r="BE200" s="7">
        <v>17251</v>
      </c>
      <c r="BF200" s="7"/>
      <c r="BG200" s="7"/>
      <c r="BH200" s="7"/>
      <c r="BI200" s="7">
        <v>152968.25</v>
      </c>
      <c r="BJ200" s="7">
        <v>0</v>
      </c>
      <c r="BK200" s="7">
        <v>152941.25</v>
      </c>
      <c r="BL200" s="7">
        <v>27</v>
      </c>
      <c r="BM200" s="7">
        <v>27</v>
      </c>
      <c r="BN200" s="7">
        <v>0</v>
      </c>
      <c r="BO200" s="7">
        <v>178071</v>
      </c>
      <c r="BP200" s="7">
        <v>-136769.69</v>
      </c>
      <c r="BQ200" s="7">
        <v>0</v>
      </c>
      <c r="BR200" s="7">
        <v>-136769.69</v>
      </c>
      <c r="BS200" s="7"/>
      <c r="BT200" s="7">
        <v>134</v>
      </c>
      <c r="BU200" s="7">
        <v>11.2</v>
      </c>
      <c r="BV200" s="7" t="s">
        <v>87</v>
      </c>
      <c r="BW200" s="7">
        <v>10634</v>
      </c>
      <c r="BX200" s="7">
        <v>2018</v>
      </c>
      <c r="BY200" s="7">
        <v>6</v>
      </c>
      <c r="BZ200" s="7" t="s">
        <v>2246</v>
      </c>
      <c r="CA200" s="7">
        <v>1.5</v>
      </c>
      <c r="CB200" s="7" t="s">
        <v>3001</v>
      </c>
    </row>
    <row r="201" spans="1:80" x14ac:dyDescent="0.25">
      <c r="A201" s="7" t="s">
        <v>533</v>
      </c>
      <c r="B201" s="7" t="s">
        <v>472</v>
      </c>
      <c r="C201" s="7" t="s">
        <v>212</v>
      </c>
      <c r="D201" s="7" t="s">
        <v>1628</v>
      </c>
      <c r="E201" s="7">
        <v>110831.92</v>
      </c>
      <c r="F201" s="7">
        <v>0</v>
      </c>
      <c r="G201" s="7">
        <v>-110831.92</v>
      </c>
      <c r="H201" s="7">
        <v>0</v>
      </c>
      <c r="I201" s="7">
        <v>0</v>
      </c>
      <c r="J201" s="8">
        <v>0</v>
      </c>
      <c r="K201" s="7">
        <v>-110831.92</v>
      </c>
      <c r="L201" s="7">
        <v>0</v>
      </c>
      <c r="M201" s="8">
        <v>0</v>
      </c>
      <c r="N201" s="7">
        <v>0</v>
      </c>
      <c r="O201" s="7" t="s">
        <v>187</v>
      </c>
      <c r="P201" s="7" t="s">
        <v>80</v>
      </c>
      <c r="Q201" s="7"/>
      <c r="R201" s="7">
        <v>311</v>
      </c>
      <c r="S201" s="7">
        <v>15510</v>
      </c>
      <c r="T201" s="7" t="s">
        <v>81</v>
      </c>
      <c r="U201" s="7" t="s">
        <v>81</v>
      </c>
      <c r="V201" s="7">
        <v>8</v>
      </c>
      <c r="W201" s="7" t="s">
        <v>3039</v>
      </c>
      <c r="X201" s="7" t="s">
        <v>3040</v>
      </c>
      <c r="Y201" s="7" t="s">
        <v>3041</v>
      </c>
      <c r="Z201" s="7" t="s">
        <v>3042</v>
      </c>
      <c r="AA201" s="7" t="s">
        <v>3043</v>
      </c>
      <c r="AB201" s="7" t="s">
        <v>1629</v>
      </c>
      <c r="AC201" s="7" t="s">
        <v>327</v>
      </c>
      <c r="AD201" s="7" t="s">
        <v>328</v>
      </c>
      <c r="AE201" s="7"/>
      <c r="AF201" s="7"/>
      <c r="AG201" s="7"/>
      <c r="AH201" s="7" t="s">
        <v>212</v>
      </c>
      <c r="AI201" s="7" t="s">
        <v>213</v>
      </c>
      <c r="AJ201" s="7" t="s">
        <v>161</v>
      </c>
      <c r="AK201" s="7" t="s">
        <v>162</v>
      </c>
      <c r="AL201" s="7" t="s">
        <v>1620</v>
      </c>
      <c r="AM201" s="7" t="s">
        <v>1621</v>
      </c>
      <c r="AN201" s="7"/>
      <c r="AO201" s="7"/>
      <c r="AP201" s="9">
        <v>41179</v>
      </c>
      <c r="AQ201" s="9">
        <v>43422</v>
      </c>
      <c r="AR201" s="9">
        <v>37257</v>
      </c>
      <c r="AS201" s="9">
        <v>46022</v>
      </c>
      <c r="AT201" s="7" t="s">
        <v>85</v>
      </c>
      <c r="AU201" s="7" t="s">
        <v>85</v>
      </c>
      <c r="AV201" s="7" t="s">
        <v>85</v>
      </c>
      <c r="AW201" s="7" t="s">
        <v>194</v>
      </c>
      <c r="AX201" s="7"/>
      <c r="AY201" s="7"/>
      <c r="AZ201" s="7"/>
      <c r="BA201" s="7"/>
      <c r="BB201" s="7"/>
      <c r="BC201" s="7" t="s">
        <v>473</v>
      </c>
      <c r="BD201" s="7">
        <v>3034</v>
      </c>
      <c r="BE201" s="7">
        <v>36054</v>
      </c>
      <c r="BF201" s="7"/>
      <c r="BG201" s="7"/>
      <c r="BH201" s="7"/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123819</v>
      </c>
      <c r="BP201" s="7">
        <v>-110831.92</v>
      </c>
      <c r="BQ201" s="7">
        <v>0</v>
      </c>
      <c r="BR201" s="7">
        <v>-110831.92</v>
      </c>
      <c r="BS201" s="7"/>
      <c r="BT201" s="7">
        <v>74</v>
      </c>
      <c r="BU201" s="7">
        <v>6.2</v>
      </c>
      <c r="BV201" s="7" t="s">
        <v>87</v>
      </c>
      <c r="BW201" s="7">
        <v>10634</v>
      </c>
      <c r="BX201" s="7">
        <v>2018</v>
      </c>
      <c r="BY201" s="7">
        <v>6</v>
      </c>
      <c r="BZ201" s="7" t="s">
        <v>2246</v>
      </c>
      <c r="CA201" s="7">
        <v>1.5</v>
      </c>
      <c r="CB201" s="7" t="s">
        <v>3001</v>
      </c>
    </row>
    <row r="202" spans="1:80" x14ac:dyDescent="0.25">
      <c r="A202" s="7" t="s">
        <v>534</v>
      </c>
      <c r="B202" s="7" t="s">
        <v>535</v>
      </c>
      <c r="C202" s="7" t="s">
        <v>149</v>
      </c>
      <c r="D202" s="7" t="s">
        <v>536</v>
      </c>
      <c r="E202" s="7">
        <v>357.24</v>
      </c>
      <c r="F202" s="7">
        <v>0</v>
      </c>
      <c r="G202" s="7">
        <v>-357.24</v>
      </c>
      <c r="H202" s="7">
        <v>0</v>
      </c>
      <c r="I202" s="7">
        <v>0</v>
      </c>
      <c r="J202" s="8">
        <v>0</v>
      </c>
      <c r="K202" s="7">
        <v>-357.24</v>
      </c>
      <c r="L202" s="7">
        <v>0</v>
      </c>
      <c r="M202" s="8">
        <v>0</v>
      </c>
      <c r="N202" s="7">
        <v>0</v>
      </c>
      <c r="O202" s="7" t="s">
        <v>187</v>
      </c>
      <c r="P202" s="7" t="s">
        <v>80</v>
      </c>
      <c r="Q202" s="7"/>
      <c r="R202" s="7">
        <v>311</v>
      </c>
      <c r="S202" s="7">
        <v>15540</v>
      </c>
      <c r="T202" s="7" t="s">
        <v>81</v>
      </c>
      <c r="U202" s="7" t="s">
        <v>81</v>
      </c>
      <c r="V202" s="7">
        <v>8</v>
      </c>
      <c r="W202" s="7" t="s">
        <v>3039</v>
      </c>
      <c r="X202" s="7" t="s">
        <v>3040</v>
      </c>
      <c r="Y202" s="7" t="s">
        <v>3041</v>
      </c>
      <c r="Z202" s="7" t="s">
        <v>3042</v>
      </c>
      <c r="AA202" s="7" t="s">
        <v>3043</v>
      </c>
      <c r="AB202" s="7" t="s">
        <v>537</v>
      </c>
      <c r="AC202" s="7" t="s">
        <v>327</v>
      </c>
      <c r="AD202" s="7" t="s">
        <v>328</v>
      </c>
      <c r="AE202" s="7"/>
      <c r="AF202" s="7"/>
      <c r="AG202" s="7"/>
      <c r="AH202" s="7" t="s">
        <v>149</v>
      </c>
      <c r="AI202" s="7" t="s">
        <v>150</v>
      </c>
      <c r="AJ202" s="7" t="s">
        <v>151</v>
      </c>
      <c r="AK202" s="7" t="s">
        <v>152</v>
      </c>
      <c r="AL202" s="7" t="s">
        <v>1620</v>
      </c>
      <c r="AM202" s="7" t="s">
        <v>1621</v>
      </c>
      <c r="AN202" s="7"/>
      <c r="AO202" s="7"/>
      <c r="AP202" s="9">
        <v>40303</v>
      </c>
      <c r="AQ202" s="9">
        <v>42735</v>
      </c>
      <c r="AR202" s="9">
        <v>37257</v>
      </c>
      <c r="AS202" s="9">
        <v>41639</v>
      </c>
      <c r="AT202" s="7" t="s">
        <v>86</v>
      </c>
      <c r="AU202" s="7" t="s">
        <v>86</v>
      </c>
      <c r="AV202" s="7" t="s">
        <v>85</v>
      </c>
      <c r="AW202" s="7"/>
      <c r="AX202" s="7"/>
      <c r="AY202" s="7"/>
      <c r="AZ202" s="7"/>
      <c r="BA202" s="7"/>
      <c r="BB202" s="7"/>
      <c r="BC202" s="7" t="s">
        <v>538</v>
      </c>
      <c r="BD202" s="7">
        <v>1052</v>
      </c>
      <c r="BE202" s="7">
        <v>26172</v>
      </c>
      <c r="BF202" s="7"/>
      <c r="BG202" s="7"/>
      <c r="BH202" s="7"/>
      <c r="BI202" s="7">
        <v>4642.76</v>
      </c>
      <c r="BJ202" s="7">
        <v>0</v>
      </c>
      <c r="BK202" s="7">
        <v>4642.76</v>
      </c>
      <c r="BL202" s="7">
        <v>0</v>
      </c>
      <c r="BM202" s="7">
        <v>0</v>
      </c>
      <c r="BN202" s="7">
        <v>0</v>
      </c>
      <c r="BO202" s="7">
        <v>0</v>
      </c>
      <c r="BP202" s="7">
        <v>-357.24</v>
      </c>
      <c r="BQ202" s="7">
        <v>0</v>
      </c>
      <c r="BR202" s="7">
        <v>-357.24</v>
      </c>
      <c r="BS202" s="7"/>
      <c r="BT202" s="7">
        <v>79</v>
      </c>
      <c r="BU202" s="7">
        <v>6.6</v>
      </c>
      <c r="BV202" s="7" t="s">
        <v>87</v>
      </c>
      <c r="BW202" s="7">
        <v>8876</v>
      </c>
      <c r="BX202" s="7">
        <v>2018</v>
      </c>
      <c r="BY202" s="7">
        <v>6</v>
      </c>
      <c r="BZ202" s="7" t="s">
        <v>2246</v>
      </c>
      <c r="CA202" s="7">
        <v>1.5</v>
      </c>
      <c r="CB202" s="7" t="s">
        <v>3001</v>
      </c>
    </row>
    <row r="203" spans="1:80" x14ac:dyDescent="0.25">
      <c r="A203" s="7" t="s">
        <v>539</v>
      </c>
      <c r="B203" s="7" t="s">
        <v>354</v>
      </c>
      <c r="C203" s="7" t="s">
        <v>355</v>
      </c>
      <c r="D203" s="7" t="s">
        <v>540</v>
      </c>
      <c r="E203" s="7">
        <v>2797.24</v>
      </c>
      <c r="F203" s="7">
        <v>0</v>
      </c>
      <c r="G203" s="7">
        <v>0</v>
      </c>
      <c r="H203" s="7">
        <v>0</v>
      </c>
      <c r="I203" s="7">
        <v>-2797.24</v>
      </c>
      <c r="J203" s="8">
        <v>0</v>
      </c>
      <c r="K203" s="7">
        <v>-2797.24</v>
      </c>
      <c r="L203" s="7">
        <v>0</v>
      </c>
      <c r="M203" s="8">
        <v>0</v>
      </c>
      <c r="N203" s="7">
        <v>0</v>
      </c>
      <c r="O203" s="7" t="s">
        <v>187</v>
      </c>
      <c r="P203" s="7" t="s">
        <v>80</v>
      </c>
      <c r="Q203" s="7"/>
      <c r="R203" s="7">
        <v>311</v>
      </c>
      <c r="S203" s="7">
        <v>15540</v>
      </c>
      <c r="T203" s="7" t="s">
        <v>81</v>
      </c>
      <c r="U203" s="7" t="s">
        <v>81</v>
      </c>
      <c r="V203" s="7">
        <v>8</v>
      </c>
      <c r="W203" s="7" t="s">
        <v>3039</v>
      </c>
      <c r="X203" s="7" t="s">
        <v>3040</v>
      </c>
      <c r="Y203" s="7" t="s">
        <v>3041</v>
      </c>
      <c r="Z203" s="7" t="s">
        <v>3042</v>
      </c>
      <c r="AA203" s="7" t="s">
        <v>3043</v>
      </c>
      <c r="AB203" s="7" t="s">
        <v>541</v>
      </c>
      <c r="AC203" s="7" t="s">
        <v>327</v>
      </c>
      <c r="AD203" s="7" t="s">
        <v>328</v>
      </c>
      <c r="AE203" s="7"/>
      <c r="AF203" s="7"/>
      <c r="AG203" s="7"/>
      <c r="AH203" s="7" t="s">
        <v>355</v>
      </c>
      <c r="AI203" s="7" t="s">
        <v>209</v>
      </c>
      <c r="AJ203" s="7" t="s">
        <v>207</v>
      </c>
      <c r="AK203" s="7" t="s">
        <v>208</v>
      </c>
      <c r="AL203" s="7" t="s">
        <v>1620</v>
      </c>
      <c r="AM203" s="7" t="s">
        <v>1621</v>
      </c>
      <c r="AN203" s="7"/>
      <c r="AO203" s="7"/>
      <c r="AP203" s="9">
        <v>39996</v>
      </c>
      <c r="AQ203" s="9">
        <v>43166</v>
      </c>
      <c r="AR203" s="9">
        <v>38718</v>
      </c>
      <c r="AS203" s="9">
        <v>43165</v>
      </c>
      <c r="AT203" s="7" t="s">
        <v>86</v>
      </c>
      <c r="AU203" s="7" t="s">
        <v>86</v>
      </c>
      <c r="AV203" s="7" t="s">
        <v>85</v>
      </c>
      <c r="AW203" s="7"/>
      <c r="AX203" s="7"/>
      <c r="AY203" s="7"/>
      <c r="AZ203" s="7"/>
      <c r="BA203" s="7"/>
      <c r="BB203" s="7">
        <v>11</v>
      </c>
      <c r="BC203" s="7" t="s">
        <v>358</v>
      </c>
      <c r="BD203" s="7">
        <v>1012</v>
      </c>
      <c r="BE203" s="7">
        <v>20931</v>
      </c>
      <c r="BF203" s="7"/>
      <c r="BG203" s="7"/>
      <c r="BH203" s="7"/>
      <c r="BI203" s="7">
        <v>44429.25</v>
      </c>
      <c r="BJ203" s="7">
        <v>0</v>
      </c>
      <c r="BK203" s="7">
        <v>44429.25</v>
      </c>
      <c r="BL203" s="7">
        <v>0</v>
      </c>
      <c r="BM203" s="7">
        <v>0</v>
      </c>
      <c r="BN203" s="7">
        <v>0</v>
      </c>
      <c r="BO203" s="7">
        <v>0</v>
      </c>
      <c r="BP203" s="7">
        <v>-2797.24</v>
      </c>
      <c r="BQ203" s="7">
        <v>0</v>
      </c>
      <c r="BR203" s="7">
        <v>0</v>
      </c>
      <c r="BS203" s="7"/>
      <c r="BT203" s="7">
        <v>104</v>
      </c>
      <c r="BU203" s="7">
        <v>8.6999999999999993</v>
      </c>
      <c r="BV203" s="7" t="s">
        <v>87</v>
      </c>
      <c r="BW203" s="7">
        <v>16319</v>
      </c>
      <c r="BX203" s="7">
        <v>2018</v>
      </c>
      <c r="BY203" s="7">
        <v>6</v>
      </c>
      <c r="BZ203" s="7" t="s">
        <v>2246</v>
      </c>
      <c r="CA203" s="7">
        <v>1.5</v>
      </c>
      <c r="CB203" s="7" t="s">
        <v>3001</v>
      </c>
    </row>
    <row r="204" spans="1:80" x14ac:dyDescent="0.25">
      <c r="A204" s="7" t="s">
        <v>539</v>
      </c>
      <c r="B204" s="7" t="s">
        <v>362</v>
      </c>
      <c r="C204" s="7" t="s">
        <v>212</v>
      </c>
      <c r="D204" s="7" t="s">
        <v>540</v>
      </c>
      <c r="E204" s="7">
        <v>6000</v>
      </c>
      <c r="F204" s="7">
        <v>0</v>
      </c>
      <c r="G204" s="7">
        <v>0</v>
      </c>
      <c r="H204" s="7">
        <v>0</v>
      </c>
      <c r="I204" s="7">
        <v>0</v>
      </c>
      <c r="J204" s="8">
        <v>0</v>
      </c>
      <c r="K204" s="7">
        <v>0</v>
      </c>
      <c r="L204" s="7">
        <v>6000</v>
      </c>
      <c r="M204" s="8">
        <v>0</v>
      </c>
      <c r="N204" s="7">
        <v>6000</v>
      </c>
      <c r="O204" s="7" t="s">
        <v>187</v>
      </c>
      <c r="P204" s="7" t="s">
        <v>80</v>
      </c>
      <c r="Q204" s="7"/>
      <c r="R204" s="7">
        <v>311</v>
      </c>
      <c r="S204" s="7">
        <v>15540</v>
      </c>
      <c r="T204" s="7" t="s">
        <v>81</v>
      </c>
      <c r="U204" s="7" t="s">
        <v>81</v>
      </c>
      <c r="V204" s="7">
        <v>8</v>
      </c>
      <c r="W204" s="7" t="s">
        <v>3039</v>
      </c>
      <c r="X204" s="7" t="s">
        <v>3040</v>
      </c>
      <c r="Y204" s="7" t="s">
        <v>3041</v>
      </c>
      <c r="Z204" s="7" t="s">
        <v>3042</v>
      </c>
      <c r="AA204" s="7" t="s">
        <v>3043</v>
      </c>
      <c r="AB204" s="7" t="s">
        <v>541</v>
      </c>
      <c r="AC204" s="7" t="s">
        <v>327</v>
      </c>
      <c r="AD204" s="7" t="s">
        <v>328</v>
      </c>
      <c r="AE204" s="7"/>
      <c r="AF204" s="7"/>
      <c r="AG204" s="7"/>
      <c r="AH204" s="7" t="s">
        <v>212</v>
      </c>
      <c r="AI204" s="7" t="s">
        <v>213</v>
      </c>
      <c r="AJ204" s="7" t="s">
        <v>161</v>
      </c>
      <c r="AK204" s="7" t="s">
        <v>162</v>
      </c>
      <c r="AL204" s="7" t="s">
        <v>1620</v>
      </c>
      <c r="AM204" s="7" t="s">
        <v>1621</v>
      </c>
      <c r="AN204" s="7"/>
      <c r="AO204" s="7"/>
      <c r="AP204" s="9">
        <v>38986</v>
      </c>
      <c r="AQ204" s="9">
        <v>43792</v>
      </c>
      <c r="AR204" s="9">
        <v>38718</v>
      </c>
      <c r="AS204" s="9">
        <v>43165</v>
      </c>
      <c r="AT204" s="7" t="s">
        <v>85</v>
      </c>
      <c r="AU204" s="7" t="s">
        <v>86</v>
      </c>
      <c r="AV204" s="7" t="s">
        <v>96</v>
      </c>
      <c r="AW204" s="7" t="s">
        <v>194</v>
      </c>
      <c r="AX204" s="7"/>
      <c r="AY204" s="7"/>
      <c r="AZ204" s="7"/>
      <c r="BA204" s="7"/>
      <c r="BB204" s="7"/>
      <c r="BC204" s="7" t="s">
        <v>363</v>
      </c>
      <c r="BD204" s="7">
        <v>3034</v>
      </c>
      <c r="BE204" s="7">
        <v>10423</v>
      </c>
      <c r="BF204" s="7"/>
      <c r="BG204" s="7"/>
      <c r="BH204" s="7"/>
      <c r="BI204" s="7">
        <v>210473.8</v>
      </c>
      <c r="BJ204" s="7">
        <v>0</v>
      </c>
      <c r="BK204" s="7">
        <v>210473.8</v>
      </c>
      <c r="BL204" s="7">
        <v>0</v>
      </c>
      <c r="BM204" s="7">
        <v>0</v>
      </c>
      <c r="BN204" s="7">
        <v>6000</v>
      </c>
      <c r="BO204" s="7">
        <v>62108</v>
      </c>
      <c r="BP204" s="7">
        <v>0</v>
      </c>
      <c r="BQ204" s="7">
        <v>0</v>
      </c>
      <c r="BR204" s="7">
        <v>0</v>
      </c>
      <c r="BS204" s="7"/>
      <c r="BT204" s="7">
        <v>158</v>
      </c>
      <c r="BU204" s="7">
        <v>13.2</v>
      </c>
      <c r="BV204" s="7" t="s">
        <v>87</v>
      </c>
      <c r="BW204" s="7">
        <v>16319</v>
      </c>
      <c r="BX204" s="7">
        <v>2018</v>
      </c>
      <c r="BY204" s="7">
        <v>6</v>
      </c>
      <c r="BZ204" s="7" t="s">
        <v>2246</v>
      </c>
      <c r="CA204" s="7">
        <v>1.5</v>
      </c>
      <c r="CB204" s="7" t="s">
        <v>3001</v>
      </c>
    </row>
    <row r="205" spans="1:80" x14ac:dyDescent="0.25">
      <c r="A205" s="7" t="s">
        <v>542</v>
      </c>
      <c r="B205" s="7" t="s">
        <v>548</v>
      </c>
      <c r="C205" s="7" t="s">
        <v>245</v>
      </c>
      <c r="D205" s="7" t="s">
        <v>543</v>
      </c>
      <c r="E205" s="7">
        <v>5412.47</v>
      </c>
      <c r="F205" s="7">
        <v>0</v>
      </c>
      <c r="G205" s="7">
        <v>0</v>
      </c>
      <c r="H205" s="7">
        <v>0</v>
      </c>
      <c r="I205" s="7">
        <v>0</v>
      </c>
      <c r="J205" s="8">
        <v>0</v>
      </c>
      <c r="K205" s="7">
        <v>0</v>
      </c>
      <c r="L205" s="7">
        <v>5412.47</v>
      </c>
      <c r="M205" s="8">
        <v>0</v>
      </c>
      <c r="N205" s="7">
        <v>5412.47</v>
      </c>
      <c r="O205" s="7" t="s">
        <v>187</v>
      </c>
      <c r="P205" s="7" t="s">
        <v>80</v>
      </c>
      <c r="Q205" s="7"/>
      <c r="R205" s="7">
        <v>311</v>
      </c>
      <c r="S205" s="7">
        <v>15540</v>
      </c>
      <c r="T205" s="7" t="s">
        <v>81</v>
      </c>
      <c r="U205" s="7" t="s">
        <v>81</v>
      </c>
      <c r="V205" s="7">
        <v>8</v>
      </c>
      <c r="W205" s="7" t="s">
        <v>3039</v>
      </c>
      <c r="X205" s="7" t="s">
        <v>3040</v>
      </c>
      <c r="Y205" s="7" t="s">
        <v>3041</v>
      </c>
      <c r="Z205" s="7" t="s">
        <v>3042</v>
      </c>
      <c r="AA205" s="7" t="s">
        <v>3043</v>
      </c>
      <c r="AB205" s="7" t="s">
        <v>544</v>
      </c>
      <c r="AC205" s="7" t="s">
        <v>327</v>
      </c>
      <c r="AD205" s="7" t="s">
        <v>328</v>
      </c>
      <c r="AE205" s="7"/>
      <c r="AF205" s="7"/>
      <c r="AG205" s="7"/>
      <c r="AH205" s="7" t="s">
        <v>248</v>
      </c>
      <c r="AI205" s="7" t="s">
        <v>255</v>
      </c>
      <c r="AJ205" s="7" t="s">
        <v>245</v>
      </c>
      <c r="AK205" s="7" t="s">
        <v>248</v>
      </c>
      <c r="AL205" s="7" t="s">
        <v>1622</v>
      </c>
      <c r="AM205" s="7" t="s">
        <v>1623</v>
      </c>
      <c r="AN205" s="7"/>
      <c r="AO205" s="7"/>
      <c r="AP205" s="9">
        <v>39715</v>
      </c>
      <c r="AQ205" s="9">
        <v>41182</v>
      </c>
      <c r="AR205" s="9">
        <v>39600</v>
      </c>
      <c r="AS205" s="9">
        <v>43433</v>
      </c>
      <c r="AT205" s="7" t="s">
        <v>86</v>
      </c>
      <c r="AU205" s="7" t="s">
        <v>85</v>
      </c>
      <c r="AV205" s="7" t="s">
        <v>96</v>
      </c>
      <c r="AW205" s="7"/>
      <c r="AX205" s="7"/>
      <c r="AY205" s="7"/>
      <c r="AZ205" s="7"/>
      <c r="BA205" s="7"/>
      <c r="BB205" s="7">
        <v>12</v>
      </c>
      <c r="BC205" s="7" t="s">
        <v>549</v>
      </c>
      <c r="BD205" s="7">
        <v>2910</v>
      </c>
      <c r="BE205" s="7">
        <v>17151</v>
      </c>
      <c r="BF205" s="7"/>
      <c r="BG205" s="7"/>
      <c r="BH205" s="7"/>
      <c r="BI205" s="7">
        <v>493068</v>
      </c>
      <c r="BJ205" s="7">
        <v>0</v>
      </c>
      <c r="BK205" s="7">
        <v>487655.53</v>
      </c>
      <c r="BL205" s="7">
        <v>5412.47</v>
      </c>
      <c r="BM205" s="7">
        <v>5412.4699999999721</v>
      </c>
      <c r="BN205" s="7">
        <v>0</v>
      </c>
      <c r="BO205" s="7">
        <v>5412</v>
      </c>
      <c r="BP205" s="7">
        <v>0</v>
      </c>
      <c r="BQ205" s="7">
        <v>0</v>
      </c>
      <c r="BR205" s="7">
        <v>0</v>
      </c>
      <c r="BS205" s="7"/>
      <c r="BT205" s="7">
        <v>48</v>
      </c>
      <c r="BU205" s="7">
        <v>4</v>
      </c>
      <c r="BV205" s="7" t="s">
        <v>168</v>
      </c>
      <c r="BW205" s="7">
        <v>24875</v>
      </c>
      <c r="BX205" s="7">
        <v>2018</v>
      </c>
      <c r="BY205" s="7">
        <v>6</v>
      </c>
      <c r="BZ205" s="7" t="s">
        <v>2246</v>
      </c>
      <c r="CA205" s="7">
        <v>1.5</v>
      </c>
      <c r="CB205" s="7" t="s">
        <v>3001</v>
      </c>
    </row>
    <row r="206" spans="1:80" x14ac:dyDescent="0.25">
      <c r="A206" s="7" t="s">
        <v>542</v>
      </c>
      <c r="B206" s="7" t="s">
        <v>550</v>
      </c>
      <c r="C206" s="7" t="s">
        <v>245</v>
      </c>
      <c r="D206" s="7" t="s">
        <v>543</v>
      </c>
      <c r="E206" s="7">
        <v>20014.490000000002</v>
      </c>
      <c r="F206" s="7">
        <v>0</v>
      </c>
      <c r="G206" s="7">
        <v>0</v>
      </c>
      <c r="H206" s="7">
        <v>0</v>
      </c>
      <c r="I206" s="7">
        <v>0</v>
      </c>
      <c r="J206" s="8">
        <v>0</v>
      </c>
      <c r="K206" s="7">
        <v>0</v>
      </c>
      <c r="L206" s="7">
        <v>20014.490000000002</v>
      </c>
      <c r="M206" s="8">
        <v>0</v>
      </c>
      <c r="N206" s="7">
        <v>20014.490000000002</v>
      </c>
      <c r="O206" s="7" t="s">
        <v>187</v>
      </c>
      <c r="P206" s="7" t="s">
        <v>80</v>
      </c>
      <c r="Q206" s="7"/>
      <c r="R206" s="7">
        <v>311</v>
      </c>
      <c r="S206" s="7">
        <v>15540</v>
      </c>
      <c r="T206" s="7" t="s">
        <v>81</v>
      </c>
      <c r="U206" s="7" t="s">
        <v>81</v>
      </c>
      <c r="V206" s="7">
        <v>8</v>
      </c>
      <c r="W206" s="7" t="s">
        <v>3039</v>
      </c>
      <c r="X206" s="7" t="s">
        <v>3040</v>
      </c>
      <c r="Y206" s="7" t="s">
        <v>3041</v>
      </c>
      <c r="Z206" s="7" t="s">
        <v>3042</v>
      </c>
      <c r="AA206" s="7" t="s">
        <v>3043</v>
      </c>
      <c r="AB206" s="7" t="s">
        <v>544</v>
      </c>
      <c r="AC206" s="7" t="s">
        <v>327</v>
      </c>
      <c r="AD206" s="7" t="s">
        <v>328</v>
      </c>
      <c r="AE206" s="7"/>
      <c r="AF206" s="7"/>
      <c r="AG206" s="7"/>
      <c r="AH206" s="7" t="s">
        <v>248</v>
      </c>
      <c r="AI206" s="7" t="s">
        <v>255</v>
      </c>
      <c r="AJ206" s="7" t="s">
        <v>245</v>
      </c>
      <c r="AK206" s="7" t="s">
        <v>248</v>
      </c>
      <c r="AL206" s="7" t="s">
        <v>1622</v>
      </c>
      <c r="AM206" s="7" t="s">
        <v>1623</v>
      </c>
      <c r="AN206" s="7"/>
      <c r="AO206" s="7"/>
      <c r="AP206" s="9">
        <v>40183</v>
      </c>
      <c r="AQ206" s="9">
        <v>41274</v>
      </c>
      <c r="AR206" s="9">
        <v>39600</v>
      </c>
      <c r="AS206" s="9">
        <v>43433</v>
      </c>
      <c r="AT206" s="7" t="s">
        <v>86</v>
      </c>
      <c r="AU206" s="7" t="s">
        <v>85</v>
      </c>
      <c r="AV206" s="7" t="s">
        <v>96</v>
      </c>
      <c r="AW206" s="7"/>
      <c r="AX206" s="7"/>
      <c r="AY206" s="7"/>
      <c r="AZ206" s="7"/>
      <c r="BA206" s="7"/>
      <c r="BB206" s="7">
        <v>12</v>
      </c>
      <c r="BC206" s="7" t="s">
        <v>551</v>
      </c>
      <c r="BD206" s="7">
        <v>2910</v>
      </c>
      <c r="BE206" s="7">
        <v>22791</v>
      </c>
      <c r="BF206" s="7"/>
      <c r="BG206" s="7"/>
      <c r="BH206" s="7"/>
      <c r="BI206" s="7">
        <v>485142</v>
      </c>
      <c r="BJ206" s="7">
        <v>0</v>
      </c>
      <c r="BK206" s="7">
        <v>465127.51</v>
      </c>
      <c r="BL206" s="7">
        <v>20014.490000000002</v>
      </c>
      <c r="BM206" s="7">
        <v>20014.489999999991</v>
      </c>
      <c r="BN206" s="7">
        <v>0</v>
      </c>
      <c r="BO206" s="7">
        <v>20014</v>
      </c>
      <c r="BP206" s="7">
        <v>0</v>
      </c>
      <c r="BQ206" s="7">
        <v>0</v>
      </c>
      <c r="BR206" s="7">
        <v>0</v>
      </c>
      <c r="BS206" s="7"/>
      <c r="BT206" s="7">
        <v>35</v>
      </c>
      <c r="BU206" s="7">
        <v>2.9</v>
      </c>
      <c r="BV206" s="7" t="s">
        <v>164</v>
      </c>
      <c r="BW206" s="7">
        <v>24875</v>
      </c>
      <c r="BX206" s="7">
        <v>2018</v>
      </c>
      <c r="BY206" s="7">
        <v>6</v>
      </c>
      <c r="BZ206" s="7" t="s">
        <v>2246</v>
      </c>
      <c r="CA206" s="7">
        <v>1.5</v>
      </c>
      <c r="CB206" s="7" t="s">
        <v>3001</v>
      </c>
    </row>
    <row r="207" spans="1:80" x14ac:dyDescent="0.25">
      <c r="A207" s="7" t="s">
        <v>542</v>
      </c>
      <c r="B207" s="7" t="s">
        <v>1633</v>
      </c>
      <c r="C207" s="7" t="s">
        <v>245</v>
      </c>
      <c r="D207" s="7" t="s">
        <v>543</v>
      </c>
      <c r="E207" s="7">
        <v>608.38</v>
      </c>
      <c r="F207" s="7">
        <v>0</v>
      </c>
      <c r="G207" s="7">
        <v>-608.38</v>
      </c>
      <c r="H207" s="7">
        <v>0</v>
      </c>
      <c r="I207" s="7">
        <v>0</v>
      </c>
      <c r="J207" s="8">
        <v>0</v>
      </c>
      <c r="K207" s="7">
        <v>-608.38</v>
      </c>
      <c r="L207" s="7">
        <v>0</v>
      </c>
      <c r="M207" s="8">
        <v>0</v>
      </c>
      <c r="N207" s="7">
        <v>0</v>
      </c>
      <c r="O207" s="7" t="s">
        <v>187</v>
      </c>
      <c r="P207" s="7" t="s">
        <v>80</v>
      </c>
      <c r="Q207" s="7"/>
      <c r="R207" s="7">
        <v>311</v>
      </c>
      <c r="S207" s="7">
        <v>15540</v>
      </c>
      <c r="T207" s="7" t="s">
        <v>81</v>
      </c>
      <c r="U207" s="7" t="s">
        <v>81</v>
      </c>
      <c r="V207" s="7">
        <v>8</v>
      </c>
      <c r="W207" s="7" t="s">
        <v>3039</v>
      </c>
      <c r="X207" s="7" t="s">
        <v>3040</v>
      </c>
      <c r="Y207" s="7" t="s">
        <v>3041</v>
      </c>
      <c r="Z207" s="7" t="s">
        <v>3042</v>
      </c>
      <c r="AA207" s="7" t="s">
        <v>3043</v>
      </c>
      <c r="AB207" s="7" t="s">
        <v>544</v>
      </c>
      <c r="AC207" s="7" t="s">
        <v>327</v>
      </c>
      <c r="AD207" s="7" t="s">
        <v>328</v>
      </c>
      <c r="AE207" s="7"/>
      <c r="AF207" s="7"/>
      <c r="AG207" s="7"/>
      <c r="AH207" s="7" t="s">
        <v>248</v>
      </c>
      <c r="AI207" s="7" t="s">
        <v>255</v>
      </c>
      <c r="AJ207" s="7" t="s">
        <v>245</v>
      </c>
      <c r="AK207" s="7" t="s">
        <v>248</v>
      </c>
      <c r="AL207" s="7" t="s">
        <v>1622</v>
      </c>
      <c r="AM207" s="7" t="s">
        <v>1623</v>
      </c>
      <c r="AN207" s="7"/>
      <c r="AO207" s="7"/>
      <c r="AP207" s="9">
        <v>42018</v>
      </c>
      <c r="AQ207" s="9">
        <v>43251</v>
      </c>
      <c r="AR207" s="9">
        <v>39600</v>
      </c>
      <c r="AS207" s="9">
        <v>43433</v>
      </c>
      <c r="AT207" s="7" t="s">
        <v>86</v>
      </c>
      <c r="AU207" s="7" t="s">
        <v>85</v>
      </c>
      <c r="AV207" s="7" t="s">
        <v>85</v>
      </c>
      <c r="AW207" s="7" t="s">
        <v>194</v>
      </c>
      <c r="AX207" s="7"/>
      <c r="AY207" s="7"/>
      <c r="AZ207" s="7"/>
      <c r="BA207" s="7"/>
      <c r="BB207" s="7"/>
      <c r="BC207" s="7" t="s">
        <v>1634</v>
      </c>
      <c r="BD207" s="7">
        <v>2910</v>
      </c>
      <c r="BE207" s="7">
        <v>42634</v>
      </c>
      <c r="BF207" s="7"/>
      <c r="BG207" s="7"/>
      <c r="BH207" s="7"/>
      <c r="BI207" s="7">
        <v>217931.32</v>
      </c>
      <c r="BJ207" s="7">
        <v>0</v>
      </c>
      <c r="BK207" s="7">
        <v>217931.32</v>
      </c>
      <c r="BL207" s="7">
        <v>0</v>
      </c>
      <c r="BM207" s="7">
        <v>0</v>
      </c>
      <c r="BN207" s="7">
        <v>0</v>
      </c>
      <c r="BO207" s="7">
        <v>84402</v>
      </c>
      <c r="BP207" s="7">
        <v>-608.38</v>
      </c>
      <c r="BQ207" s="7">
        <v>0</v>
      </c>
      <c r="BR207" s="7">
        <v>-608.38</v>
      </c>
      <c r="BS207" s="7"/>
      <c r="BT207" s="7">
        <v>40</v>
      </c>
      <c r="BU207" s="7">
        <v>3.3</v>
      </c>
      <c r="BV207" s="7" t="s">
        <v>168</v>
      </c>
      <c r="BW207" s="7">
        <v>24875</v>
      </c>
      <c r="BX207" s="7">
        <v>2018</v>
      </c>
      <c r="BY207" s="7">
        <v>6</v>
      </c>
      <c r="BZ207" s="7" t="s">
        <v>2246</v>
      </c>
      <c r="CA207" s="7">
        <v>1.5</v>
      </c>
      <c r="CB207" s="7" t="s">
        <v>3001</v>
      </c>
    </row>
    <row r="208" spans="1:80" x14ac:dyDescent="0.25">
      <c r="A208" s="7" t="s">
        <v>542</v>
      </c>
      <c r="B208" s="7" t="s">
        <v>502</v>
      </c>
      <c r="C208" s="7" t="s">
        <v>149</v>
      </c>
      <c r="D208" s="7" t="s">
        <v>543</v>
      </c>
      <c r="E208" s="7">
        <v>4.38</v>
      </c>
      <c r="F208" s="7">
        <v>0</v>
      </c>
      <c r="G208" s="7">
        <v>0</v>
      </c>
      <c r="H208" s="7">
        <v>0</v>
      </c>
      <c r="I208" s="7">
        <v>0</v>
      </c>
      <c r="J208" s="8">
        <v>0</v>
      </c>
      <c r="K208" s="7">
        <v>0</v>
      </c>
      <c r="L208" s="7">
        <v>4.38</v>
      </c>
      <c r="M208" s="8">
        <v>0</v>
      </c>
      <c r="N208" s="7">
        <v>4.38</v>
      </c>
      <c r="O208" s="7" t="s">
        <v>187</v>
      </c>
      <c r="P208" s="7" t="s">
        <v>80</v>
      </c>
      <c r="Q208" s="7"/>
      <c r="R208" s="7">
        <v>311</v>
      </c>
      <c r="S208" s="7">
        <v>15540</v>
      </c>
      <c r="T208" s="7" t="s">
        <v>81</v>
      </c>
      <c r="U208" s="7" t="s">
        <v>81</v>
      </c>
      <c r="V208" s="7">
        <v>8</v>
      </c>
      <c r="W208" s="7" t="s">
        <v>3039</v>
      </c>
      <c r="X208" s="7" t="s">
        <v>3040</v>
      </c>
      <c r="Y208" s="7" t="s">
        <v>3041</v>
      </c>
      <c r="Z208" s="7" t="s">
        <v>3042</v>
      </c>
      <c r="AA208" s="7" t="s">
        <v>3043</v>
      </c>
      <c r="AB208" s="7" t="s">
        <v>544</v>
      </c>
      <c r="AC208" s="7" t="s">
        <v>327</v>
      </c>
      <c r="AD208" s="7" t="s">
        <v>328</v>
      </c>
      <c r="AE208" s="7"/>
      <c r="AF208" s="7"/>
      <c r="AG208" s="7"/>
      <c r="AH208" s="7" t="s">
        <v>149</v>
      </c>
      <c r="AI208" s="7" t="s">
        <v>150</v>
      </c>
      <c r="AJ208" s="7" t="s">
        <v>151</v>
      </c>
      <c r="AK208" s="7" t="s">
        <v>152</v>
      </c>
      <c r="AL208" s="7" t="s">
        <v>1620</v>
      </c>
      <c r="AM208" s="7" t="s">
        <v>1621</v>
      </c>
      <c r="AN208" s="7"/>
      <c r="AO208" s="7"/>
      <c r="AP208" s="9">
        <v>40919</v>
      </c>
      <c r="AQ208" s="9">
        <v>44196</v>
      </c>
      <c r="AR208" s="9">
        <v>39600</v>
      </c>
      <c r="AS208" s="9">
        <v>43433</v>
      </c>
      <c r="AT208" s="7" t="s">
        <v>85</v>
      </c>
      <c r="AU208" s="7" t="s">
        <v>85</v>
      </c>
      <c r="AV208" s="7" t="s">
        <v>96</v>
      </c>
      <c r="AW208" s="7"/>
      <c r="AX208" s="7"/>
      <c r="AY208" s="7"/>
      <c r="AZ208" s="7"/>
      <c r="BA208" s="7"/>
      <c r="BB208" s="7"/>
      <c r="BC208" s="7" t="s">
        <v>503</v>
      </c>
      <c r="BD208" s="7">
        <v>1052</v>
      </c>
      <c r="BE208" s="7">
        <v>34455</v>
      </c>
      <c r="BF208" s="7"/>
      <c r="BG208" s="7"/>
      <c r="BH208" s="7"/>
      <c r="BI208" s="7">
        <v>5000</v>
      </c>
      <c r="BJ208" s="7">
        <v>0</v>
      </c>
      <c r="BK208" s="7">
        <v>4995.62</v>
      </c>
      <c r="BL208" s="7">
        <v>4.38</v>
      </c>
      <c r="BM208" s="7">
        <v>4.3800000000001091</v>
      </c>
      <c r="BN208" s="7">
        <v>0</v>
      </c>
      <c r="BO208" s="7">
        <v>4</v>
      </c>
      <c r="BP208" s="7">
        <v>0</v>
      </c>
      <c r="BQ208" s="7">
        <v>0</v>
      </c>
      <c r="BR208" s="7">
        <v>0</v>
      </c>
      <c r="BS208" s="7"/>
      <c r="BT208" s="7">
        <v>107</v>
      </c>
      <c r="BU208" s="7">
        <v>8.9</v>
      </c>
      <c r="BV208" s="7" t="s">
        <v>87</v>
      </c>
      <c r="BW208" s="7">
        <v>24875</v>
      </c>
      <c r="BX208" s="7">
        <v>2018</v>
      </c>
      <c r="BY208" s="7">
        <v>6</v>
      </c>
      <c r="BZ208" s="7" t="s">
        <v>2246</v>
      </c>
      <c r="CA208" s="7">
        <v>1.5</v>
      </c>
      <c r="CB208" s="7" t="s">
        <v>3001</v>
      </c>
    </row>
    <row r="209" spans="1:80" x14ac:dyDescent="0.25">
      <c r="A209" s="7" t="s">
        <v>542</v>
      </c>
      <c r="B209" s="7" t="s">
        <v>526</v>
      </c>
      <c r="C209" s="7" t="s">
        <v>212</v>
      </c>
      <c r="D209" s="7" t="s">
        <v>543</v>
      </c>
      <c r="E209" s="7">
        <v>14910.83</v>
      </c>
      <c r="F209" s="7">
        <v>0</v>
      </c>
      <c r="G209" s="7">
        <v>0</v>
      </c>
      <c r="H209" s="7">
        <v>0</v>
      </c>
      <c r="I209" s="7">
        <v>0</v>
      </c>
      <c r="J209" s="8">
        <v>0</v>
      </c>
      <c r="K209" s="7">
        <v>0</v>
      </c>
      <c r="L209" s="7">
        <v>14910.83</v>
      </c>
      <c r="M209" s="8">
        <v>0</v>
      </c>
      <c r="N209" s="7">
        <v>14910.83</v>
      </c>
      <c r="O209" s="7" t="s">
        <v>187</v>
      </c>
      <c r="P209" s="7" t="s">
        <v>80</v>
      </c>
      <c r="Q209" s="7"/>
      <c r="R209" s="7">
        <v>311</v>
      </c>
      <c r="S209" s="7">
        <v>15540</v>
      </c>
      <c r="T209" s="7" t="s">
        <v>81</v>
      </c>
      <c r="U209" s="7" t="s">
        <v>81</v>
      </c>
      <c r="V209" s="7">
        <v>8</v>
      </c>
      <c r="W209" s="7" t="s">
        <v>3039</v>
      </c>
      <c r="X209" s="7" t="s">
        <v>3040</v>
      </c>
      <c r="Y209" s="7" t="s">
        <v>3041</v>
      </c>
      <c r="Z209" s="7" t="s">
        <v>3042</v>
      </c>
      <c r="AA209" s="7" t="s">
        <v>3043</v>
      </c>
      <c r="AB209" s="7" t="s">
        <v>544</v>
      </c>
      <c r="AC209" s="7" t="s">
        <v>327</v>
      </c>
      <c r="AD209" s="7" t="s">
        <v>328</v>
      </c>
      <c r="AE209" s="7"/>
      <c r="AF209" s="7"/>
      <c r="AG209" s="7"/>
      <c r="AH209" s="7" t="s">
        <v>212</v>
      </c>
      <c r="AI209" s="7" t="s">
        <v>213</v>
      </c>
      <c r="AJ209" s="7" t="s">
        <v>161</v>
      </c>
      <c r="AK209" s="7" t="s">
        <v>162</v>
      </c>
      <c r="AL209" s="7" t="s">
        <v>1620</v>
      </c>
      <c r="AM209" s="7" t="s">
        <v>1621</v>
      </c>
      <c r="AN209" s="7"/>
      <c r="AO209" s="7"/>
      <c r="AP209" s="9">
        <v>39370</v>
      </c>
      <c r="AQ209" s="9">
        <v>43392</v>
      </c>
      <c r="AR209" s="9">
        <v>39600</v>
      </c>
      <c r="AS209" s="9">
        <v>43433</v>
      </c>
      <c r="AT209" s="7" t="s">
        <v>85</v>
      </c>
      <c r="AU209" s="7" t="s">
        <v>85</v>
      </c>
      <c r="AV209" s="7" t="s">
        <v>96</v>
      </c>
      <c r="AW209" s="7"/>
      <c r="AX209" s="7"/>
      <c r="AY209" s="7"/>
      <c r="AZ209" s="7"/>
      <c r="BA209" s="7"/>
      <c r="BB209" s="7"/>
      <c r="BC209" s="7" t="s">
        <v>527</v>
      </c>
      <c r="BD209" s="7">
        <v>1053</v>
      </c>
      <c r="BE209" s="7">
        <v>13501</v>
      </c>
      <c r="BF209" s="7"/>
      <c r="BG209" s="7"/>
      <c r="BH209" s="7"/>
      <c r="BI209" s="7">
        <v>35000</v>
      </c>
      <c r="BJ209" s="7">
        <v>0</v>
      </c>
      <c r="BK209" s="7">
        <v>20089.169999999998</v>
      </c>
      <c r="BL209" s="7">
        <v>14910.83</v>
      </c>
      <c r="BM209" s="7">
        <v>14910.830000000002</v>
      </c>
      <c r="BN209" s="7">
        <v>0</v>
      </c>
      <c r="BO209" s="7">
        <v>21401</v>
      </c>
      <c r="BP209" s="7">
        <v>0</v>
      </c>
      <c r="BQ209" s="7">
        <v>0</v>
      </c>
      <c r="BR209" s="7">
        <v>0</v>
      </c>
      <c r="BS209" s="7"/>
      <c r="BT209" s="7">
        <v>132</v>
      </c>
      <c r="BU209" s="7">
        <v>11</v>
      </c>
      <c r="BV209" s="7" t="s">
        <v>87</v>
      </c>
      <c r="BW209" s="7">
        <v>24875</v>
      </c>
      <c r="BX209" s="7">
        <v>2018</v>
      </c>
      <c r="BY209" s="7">
        <v>6</v>
      </c>
      <c r="BZ209" s="7" t="s">
        <v>2246</v>
      </c>
      <c r="CA209" s="7">
        <v>1.5</v>
      </c>
      <c r="CB209" s="7" t="s">
        <v>3001</v>
      </c>
    </row>
    <row r="210" spans="1:80" x14ac:dyDescent="0.25">
      <c r="A210" s="7" t="s">
        <v>542</v>
      </c>
      <c r="B210" s="7" t="s">
        <v>347</v>
      </c>
      <c r="C210" s="7" t="s">
        <v>212</v>
      </c>
      <c r="D210" s="7" t="s">
        <v>543</v>
      </c>
      <c r="E210" s="7">
        <v>1580.28</v>
      </c>
      <c r="F210" s="7">
        <v>0</v>
      </c>
      <c r="G210" s="7">
        <v>0</v>
      </c>
      <c r="H210" s="7">
        <v>0</v>
      </c>
      <c r="I210" s="7">
        <v>0</v>
      </c>
      <c r="J210" s="8">
        <v>0</v>
      </c>
      <c r="K210" s="7">
        <v>0</v>
      </c>
      <c r="L210" s="7">
        <v>1580.28</v>
      </c>
      <c r="M210" s="8">
        <v>0</v>
      </c>
      <c r="N210" s="7">
        <v>1580.28</v>
      </c>
      <c r="O210" s="7" t="s">
        <v>187</v>
      </c>
      <c r="P210" s="7" t="s">
        <v>80</v>
      </c>
      <c r="Q210" s="7"/>
      <c r="R210" s="7">
        <v>311</v>
      </c>
      <c r="S210" s="7">
        <v>15540</v>
      </c>
      <c r="T210" s="7" t="s">
        <v>81</v>
      </c>
      <c r="U210" s="7" t="s">
        <v>81</v>
      </c>
      <c r="V210" s="7">
        <v>8</v>
      </c>
      <c r="W210" s="7" t="s">
        <v>3039</v>
      </c>
      <c r="X210" s="7" t="s">
        <v>3040</v>
      </c>
      <c r="Y210" s="7" t="s">
        <v>3041</v>
      </c>
      <c r="Z210" s="7" t="s">
        <v>3042</v>
      </c>
      <c r="AA210" s="7" t="s">
        <v>3043</v>
      </c>
      <c r="AB210" s="7" t="s">
        <v>544</v>
      </c>
      <c r="AC210" s="7" t="s">
        <v>327</v>
      </c>
      <c r="AD210" s="7" t="s">
        <v>328</v>
      </c>
      <c r="AE210" s="7"/>
      <c r="AF210" s="7"/>
      <c r="AG210" s="7"/>
      <c r="AH210" s="7" t="s">
        <v>212</v>
      </c>
      <c r="AI210" s="7" t="s">
        <v>213</v>
      </c>
      <c r="AJ210" s="7" t="s">
        <v>161</v>
      </c>
      <c r="AK210" s="7" t="s">
        <v>162</v>
      </c>
      <c r="AL210" s="7" t="s">
        <v>1620</v>
      </c>
      <c r="AM210" s="7" t="s">
        <v>1621</v>
      </c>
      <c r="AN210" s="7"/>
      <c r="AO210" s="7"/>
      <c r="AP210" s="9">
        <v>39370</v>
      </c>
      <c r="AQ210" s="9">
        <v>43422</v>
      </c>
      <c r="AR210" s="9">
        <v>39600</v>
      </c>
      <c r="AS210" s="9">
        <v>43433</v>
      </c>
      <c r="AT210" s="7" t="s">
        <v>85</v>
      </c>
      <c r="AU210" s="7" t="s">
        <v>85</v>
      </c>
      <c r="AV210" s="7" t="s">
        <v>96</v>
      </c>
      <c r="AW210" s="7"/>
      <c r="AX210" s="7"/>
      <c r="AY210" s="7"/>
      <c r="AZ210" s="7"/>
      <c r="BA210" s="7"/>
      <c r="BB210" s="7">
        <v>11</v>
      </c>
      <c r="BC210" s="7" t="s">
        <v>348</v>
      </c>
      <c r="BD210" s="7">
        <v>3034</v>
      </c>
      <c r="BE210" s="7">
        <v>13624</v>
      </c>
      <c r="BF210" s="7"/>
      <c r="BG210" s="7"/>
      <c r="BH210" s="7"/>
      <c r="BI210" s="7">
        <v>50000</v>
      </c>
      <c r="BJ210" s="7">
        <v>0</v>
      </c>
      <c r="BK210" s="7">
        <v>48419.72</v>
      </c>
      <c r="BL210" s="7">
        <v>1580.28</v>
      </c>
      <c r="BM210" s="7">
        <v>1580.2799999999988</v>
      </c>
      <c r="BN210" s="7">
        <v>0</v>
      </c>
      <c r="BO210" s="7">
        <v>10110</v>
      </c>
      <c r="BP210" s="7">
        <v>0</v>
      </c>
      <c r="BQ210" s="7">
        <v>0</v>
      </c>
      <c r="BR210" s="7">
        <v>0</v>
      </c>
      <c r="BS210" s="7"/>
      <c r="BT210" s="7">
        <v>133</v>
      </c>
      <c r="BU210" s="7">
        <v>11.1</v>
      </c>
      <c r="BV210" s="7" t="s">
        <v>87</v>
      </c>
      <c r="BW210" s="7">
        <v>24875</v>
      </c>
      <c r="BX210" s="7">
        <v>2018</v>
      </c>
      <c r="BY210" s="7">
        <v>6</v>
      </c>
      <c r="BZ210" s="7" t="s">
        <v>2246</v>
      </c>
      <c r="CA210" s="7">
        <v>1.5</v>
      </c>
      <c r="CB210" s="7" t="s">
        <v>3001</v>
      </c>
    </row>
    <row r="211" spans="1:80" x14ac:dyDescent="0.25">
      <c r="A211" s="7" t="s">
        <v>542</v>
      </c>
      <c r="B211" s="7" t="s">
        <v>472</v>
      </c>
      <c r="C211" s="7" t="s">
        <v>212</v>
      </c>
      <c r="D211" s="7" t="s">
        <v>543</v>
      </c>
      <c r="E211" s="7">
        <v>2052.06</v>
      </c>
      <c r="F211" s="7">
        <v>0</v>
      </c>
      <c r="G211" s="7">
        <v>0</v>
      </c>
      <c r="H211" s="7">
        <v>0</v>
      </c>
      <c r="I211" s="7">
        <v>0</v>
      </c>
      <c r="J211" s="8">
        <v>0</v>
      </c>
      <c r="K211" s="7">
        <v>0</v>
      </c>
      <c r="L211" s="7">
        <v>2052.06</v>
      </c>
      <c r="M211" s="8">
        <v>0</v>
      </c>
      <c r="N211" s="7">
        <v>2052.06</v>
      </c>
      <c r="O211" s="7" t="s">
        <v>187</v>
      </c>
      <c r="P211" s="7" t="s">
        <v>80</v>
      </c>
      <c r="Q211" s="7"/>
      <c r="R211" s="7">
        <v>311</v>
      </c>
      <c r="S211" s="7">
        <v>15540</v>
      </c>
      <c r="T211" s="7" t="s">
        <v>81</v>
      </c>
      <c r="U211" s="7" t="s">
        <v>81</v>
      </c>
      <c r="V211" s="7">
        <v>8</v>
      </c>
      <c r="W211" s="7" t="s">
        <v>3039</v>
      </c>
      <c r="X211" s="7" t="s">
        <v>3040</v>
      </c>
      <c r="Y211" s="7" t="s">
        <v>3041</v>
      </c>
      <c r="Z211" s="7" t="s">
        <v>3042</v>
      </c>
      <c r="AA211" s="7" t="s">
        <v>3043</v>
      </c>
      <c r="AB211" s="7" t="s">
        <v>544</v>
      </c>
      <c r="AC211" s="7" t="s">
        <v>327</v>
      </c>
      <c r="AD211" s="7" t="s">
        <v>328</v>
      </c>
      <c r="AE211" s="7"/>
      <c r="AF211" s="7"/>
      <c r="AG211" s="7"/>
      <c r="AH211" s="7" t="s">
        <v>212</v>
      </c>
      <c r="AI211" s="7" t="s">
        <v>213</v>
      </c>
      <c r="AJ211" s="7" t="s">
        <v>161</v>
      </c>
      <c r="AK211" s="7" t="s">
        <v>162</v>
      </c>
      <c r="AL211" s="7" t="s">
        <v>1620</v>
      </c>
      <c r="AM211" s="7" t="s">
        <v>1621</v>
      </c>
      <c r="AN211" s="7"/>
      <c r="AO211" s="7"/>
      <c r="AP211" s="9">
        <v>41179</v>
      </c>
      <c r="AQ211" s="9">
        <v>43422</v>
      </c>
      <c r="AR211" s="9">
        <v>39600</v>
      </c>
      <c r="AS211" s="9">
        <v>43433</v>
      </c>
      <c r="AT211" s="7" t="s">
        <v>85</v>
      </c>
      <c r="AU211" s="7" t="s">
        <v>85</v>
      </c>
      <c r="AV211" s="7" t="s">
        <v>96</v>
      </c>
      <c r="AW211" s="7" t="s">
        <v>194</v>
      </c>
      <c r="AX211" s="7"/>
      <c r="AY211" s="7"/>
      <c r="AZ211" s="7"/>
      <c r="BA211" s="7"/>
      <c r="BB211" s="7"/>
      <c r="BC211" s="7" t="s">
        <v>473</v>
      </c>
      <c r="BD211" s="7">
        <v>3034</v>
      </c>
      <c r="BE211" s="7">
        <v>36054</v>
      </c>
      <c r="BF211" s="7"/>
      <c r="BG211" s="7"/>
      <c r="BH211" s="7"/>
      <c r="BI211" s="7">
        <v>44943.82</v>
      </c>
      <c r="BJ211" s="7">
        <v>0</v>
      </c>
      <c r="BK211" s="7">
        <v>42891.76</v>
      </c>
      <c r="BL211" s="7">
        <v>2052.06</v>
      </c>
      <c r="BM211" s="7">
        <v>2052.0599999999977</v>
      </c>
      <c r="BN211" s="7">
        <v>0</v>
      </c>
      <c r="BO211" s="7">
        <v>123819</v>
      </c>
      <c r="BP211" s="7">
        <v>0</v>
      </c>
      <c r="BQ211" s="7">
        <v>0</v>
      </c>
      <c r="BR211" s="7">
        <v>0</v>
      </c>
      <c r="BS211" s="7"/>
      <c r="BT211" s="7">
        <v>74</v>
      </c>
      <c r="BU211" s="7">
        <v>6.2</v>
      </c>
      <c r="BV211" s="7" t="s">
        <v>87</v>
      </c>
      <c r="BW211" s="7">
        <v>24875</v>
      </c>
      <c r="BX211" s="7">
        <v>2018</v>
      </c>
      <c r="BY211" s="7">
        <v>6</v>
      </c>
      <c r="BZ211" s="7" t="s">
        <v>2246</v>
      </c>
      <c r="CA211" s="7">
        <v>1.5</v>
      </c>
      <c r="CB211" s="7" t="s">
        <v>3001</v>
      </c>
    </row>
    <row r="212" spans="1:80" x14ac:dyDescent="0.25">
      <c r="A212" s="7" t="s">
        <v>542</v>
      </c>
      <c r="B212" s="7" t="s">
        <v>508</v>
      </c>
      <c r="C212" s="7" t="s">
        <v>212</v>
      </c>
      <c r="D212" s="7" t="s">
        <v>543</v>
      </c>
      <c r="E212" s="7">
        <v>33009.64</v>
      </c>
      <c r="F212" s="7">
        <v>0</v>
      </c>
      <c r="G212" s="7">
        <v>0</v>
      </c>
      <c r="H212" s="7">
        <v>0</v>
      </c>
      <c r="I212" s="7">
        <v>1045.8</v>
      </c>
      <c r="J212" s="8">
        <v>0</v>
      </c>
      <c r="K212" s="7">
        <v>1045.8</v>
      </c>
      <c r="L212" s="7">
        <v>34055.440000000002</v>
      </c>
      <c r="M212" s="8">
        <v>0</v>
      </c>
      <c r="N212" s="7">
        <v>34055.440000000002</v>
      </c>
      <c r="O212" s="7" t="s">
        <v>241</v>
      </c>
      <c r="P212" s="7" t="s">
        <v>80</v>
      </c>
      <c r="Q212" s="7" t="s">
        <v>3048</v>
      </c>
      <c r="R212" s="7">
        <v>311</v>
      </c>
      <c r="S212" s="7">
        <v>15540</v>
      </c>
      <c r="T212" s="7" t="s">
        <v>81</v>
      </c>
      <c r="U212" s="7" t="s">
        <v>81</v>
      </c>
      <c r="V212" s="7">
        <v>8</v>
      </c>
      <c r="W212" s="7" t="s">
        <v>3039</v>
      </c>
      <c r="X212" s="7" t="s">
        <v>3040</v>
      </c>
      <c r="Y212" s="7" t="s">
        <v>3041</v>
      </c>
      <c r="Z212" s="7" t="s">
        <v>3042</v>
      </c>
      <c r="AA212" s="7" t="s">
        <v>3043</v>
      </c>
      <c r="AB212" s="7" t="s">
        <v>544</v>
      </c>
      <c r="AC212" s="7" t="s">
        <v>327</v>
      </c>
      <c r="AD212" s="7" t="s">
        <v>328</v>
      </c>
      <c r="AE212" s="7"/>
      <c r="AF212" s="7"/>
      <c r="AG212" s="7"/>
      <c r="AH212" s="7" t="s">
        <v>212</v>
      </c>
      <c r="AI212" s="7" t="s">
        <v>213</v>
      </c>
      <c r="AJ212" s="7" t="s">
        <v>161</v>
      </c>
      <c r="AK212" s="7" t="s">
        <v>162</v>
      </c>
      <c r="AL212" s="7" t="s">
        <v>1620</v>
      </c>
      <c r="AM212" s="7" t="s">
        <v>1621</v>
      </c>
      <c r="AN212" s="7"/>
      <c r="AO212" s="7"/>
      <c r="AP212" s="9">
        <v>41585</v>
      </c>
      <c r="AQ212" s="9">
        <v>43422</v>
      </c>
      <c r="AR212" s="9">
        <v>39600</v>
      </c>
      <c r="AS212" s="9">
        <v>43433</v>
      </c>
      <c r="AT212" s="7" t="s">
        <v>85</v>
      </c>
      <c r="AU212" s="7" t="s">
        <v>85</v>
      </c>
      <c r="AV212" s="7" t="s">
        <v>85</v>
      </c>
      <c r="AW212" s="7"/>
      <c r="AX212" s="7"/>
      <c r="AY212" s="7"/>
      <c r="AZ212" s="7"/>
      <c r="BA212" s="7"/>
      <c r="BB212" s="7"/>
      <c r="BC212" s="7" t="s">
        <v>509</v>
      </c>
      <c r="BD212" s="7">
        <v>3034</v>
      </c>
      <c r="BE212" s="7">
        <v>37894</v>
      </c>
      <c r="BF212" s="7"/>
      <c r="BG212" s="7"/>
      <c r="BH212" s="7"/>
      <c r="BI212" s="7">
        <v>55140</v>
      </c>
      <c r="BJ212" s="7">
        <v>20000</v>
      </c>
      <c r="BK212" s="7">
        <v>21084.560000000001</v>
      </c>
      <c r="BL212" s="7">
        <v>14055.44</v>
      </c>
      <c r="BM212" s="7">
        <v>34055.440000000002</v>
      </c>
      <c r="BN212" s="7">
        <v>0</v>
      </c>
      <c r="BO212" s="7">
        <v>138818</v>
      </c>
      <c r="BP212" s="7">
        <v>1045.8</v>
      </c>
      <c r="BQ212" s="7">
        <v>0</v>
      </c>
      <c r="BR212" s="7">
        <v>0</v>
      </c>
      <c r="BS212" s="7"/>
      <c r="BT212" s="7">
        <v>60</v>
      </c>
      <c r="BU212" s="7">
        <v>5</v>
      </c>
      <c r="BV212" s="7" t="s">
        <v>168</v>
      </c>
      <c r="BW212" s="7">
        <v>24875</v>
      </c>
      <c r="BX212" s="7">
        <v>2018</v>
      </c>
      <c r="BY212" s="7">
        <v>6</v>
      </c>
      <c r="BZ212" s="7" t="s">
        <v>2246</v>
      </c>
      <c r="CA212" s="7">
        <v>1.5</v>
      </c>
      <c r="CB212" s="7" t="s">
        <v>3001</v>
      </c>
    </row>
    <row r="213" spans="1:80" x14ac:dyDescent="0.25">
      <c r="A213" s="7" t="s">
        <v>552</v>
      </c>
      <c r="B213" s="7" t="s">
        <v>553</v>
      </c>
      <c r="C213" s="7" t="s">
        <v>223</v>
      </c>
      <c r="D213" s="7" t="s">
        <v>554</v>
      </c>
      <c r="E213" s="7">
        <v>26</v>
      </c>
      <c r="F213" s="7">
        <v>0</v>
      </c>
      <c r="G213" s="7">
        <v>-26</v>
      </c>
      <c r="H213" s="7">
        <v>0</v>
      </c>
      <c r="I213" s="7">
        <v>0</v>
      </c>
      <c r="J213" s="8">
        <v>0</v>
      </c>
      <c r="K213" s="7">
        <v>-26</v>
      </c>
      <c r="L213" s="7">
        <v>0</v>
      </c>
      <c r="M213" s="8">
        <v>0</v>
      </c>
      <c r="N213" s="7">
        <v>0</v>
      </c>
      <c r="O213" s="7" t="s">
        <v>187</v>
      </c>
      <c r="P213" s="7" t="s">
        <v>80</v>
      </c>
      <c r="Q213" s="7"/>
      <c r="R213" s="7">
        <v>311</v>
      </c>
      <c r="S213" s="7">
        <v>15540</v>
      </c>
      <c r="T213" s="7" t="s">
        <v>81</v>
      </c>
      <c r="U213" s="7" t="s">
        <v>81</v>
      </c>
      <c r="V213" s="7">
        <v>8</v>
      </c>
      <c r="W213" s="7" t="s">
        <v>3039</v>
      </c>
      <c r="X213" s="7" t="s">
        <v>3040</v>
      </c>
      <c r="Y213" s="7" t="s">
        <v>3041</v>
      </c>
      <c r="Z213" s="7" t="s">
        <v>3042</v>
      </c>
      <c r="AA213" s="7" t="s">
        <v>3043</v>
      </c>
      <c r="AB213" s="7" t="s">
        <v>554</v>
      </c>
      <c r="AC213" s="7" t="s">
        <v>327</v>
      </c>
      <c r="AD213" s="7" t="s">
        <v>328</v>
      </c>
      <c r="AE213" s="7"/>
      <c r="AF213" s="7"/>
      <c r="AG213" s="7"/>
      <c r="AH213" s="7" t="s">
        <v>224</v>
      </c>
      <c r="AI213" s="7" t="s">
        <v>225</v>
      </c>
      <c r="AJ213" s="7" t="s">
        <v>223</v>
      </c>
      <c r="AK213" s="7" t="s">
        <v>224</v>
      </c>
      <c r="AL213" s="7" t="s">
        <v>1622</v>
      </c>
      <c r="AM213" s="7" t="s">
        <v>1623</v>
      </c>
      <c r="AN213" s="7"/>
      <c r="AO213" s="7"/>
      <c r="AP213" s="9">
        <v>40060</v>
      </c>
      <c r="AQ213" s="9">
        <v>42735</v>
      </c>
      <c r="AR213" s="9">
        <v>40391</v>
      </c>
      <c r="AS213" s="9">
        <v>43465</v>
      </c>
      <c r="AT213" s="7" t="s">
        <v>86</v>
      </c>
      <c r="AU213" s="7" t="s">
        <v>85</v>
      </c>
      <c r="AV213" s="7" t="s">
        <v>85</v>
      </c>
      <c r="AW213" s="7"/>
      <c r="AX213" s="7"/>
      <c r="AY213" s="7"/>
      <c r="AZ213" s="7"/>
      <c r="BA213" s="7"/>
      <c r="BB213" s="7"/>
      <c r="BC213" s="7" t="s">
        <v>555</v>
      </c>
      <c r="BD213" s="7">
        <v>1723</v>
      </c>
      <c r="BE213" s="7">
        <v>21491</v>
      </c>
      <c r="BF213" s="7"/>
      <c r="BG213" s="7"/>
      <c r="BH213" s="7"/>
      <c r="BI213" s="7">
        <v>35334</v>
      </c>
      <c r="BJ213" s="7">
        <v>0</v>
      </c>
      <c r="BK213" s="7">
        <v>35334</v>
      </c>
      <c r="BL213" s="7">
        <v>0</v>
      </c>
      <c r="BM213" s="7">
        <v>0</v>
      </c>
      <c r="BN213" s="7">
        <v>0</v>
      </c>
      <c r="BO213" s="7">
        <v>0</v>
      </c>
      <c r="BP213" s="7">
        <v>-26</v>
      </c>
      <c r="BQ213" s="7">
        <v>0</v>
      </c>
      <c r="BR213" s="7">
        <v>-26</v>
      </c>
      <c r="BS213" s="7"/>
      <c r="BT213" s="7">
        <v>87</v>
      </c>
      <c r="BU213" s="7">
        <v>7.2</v>
      </c>
      <c r="BV213" s="7" t="s">
        <v>87</v>
      </c>
      <c r="BW213" s="7">
        <v>39376</v>
      </c>
      <c r="BX213" s="7">
        <v>2018</v>
      </c>
      <c r="BY213" s="7">
        <v>6</v>
      </c>
      <c r="BZ213" s="7" t="s">
        <v>2246</v>
      </c>
      <c r="CA213" s="7">
        <v>1.5</v>
      </c>
      <c r="CB213" s="7" t="s">
        <v>3001</v>
      </c>
    </row>
    <row r="214" spans="1:80" x14ac:dyDescent="0.25">
      <c r="A214" s="7" t="s">
        <v>556</v>
      </c>
      <c r="B214" s="7" t="s">
        <v>504</v>
      </c>
      <c r="C214" s="7" t="s">
        <v>149</v>
      </c>
      <c r="D214" s="7" t="s">
        <v>557</v>
      </c>
      <c r="E214" s="7">
        <v>10.88</v>
      </c>
      <c r="F214" s="7">
        <v>0</v>
      </c>
      <c r="G214" s="7">
        <v>0</v>
      </c>
      <c r="H214" s="7">
        <v>0</v>
      </c>
      <c r="I214" s="7">
        <v>0</v>
      </c>
      <c r="J214" s="8">
        <v>0</v>
      </c>
      <c r="K214" s="7">
        <v>0</v>
      </c>
      <c r="L214" s="7">
        <v>10.88</v>
      </c>
      <c r="M214" s="8">
        <v>0</v>
      </c>
      <c r="N214" s="7">
        <v>10.88</v>
      </c>
      <c r="O214" s="7" t="s">
        <v>187</v>
      </c>
      <c r="P214" s="7" t="s">
        <v>80</v>
      </c>
      <c r="Q214" s="7"/>
      <c r="R214" s="7">
        <v>311</v>
      </c>
      <c r="S214" s="7">
        <v>15540</v>
      </c>
      <c r="T214" s="7" t="s">
        <v>81</v>
      </c>
      <c r="U214" s="7" t="s">
        <v>81</v>
      </c>
      <c r="V214" s="7">
        <v>8</v>
      </c>
      <c r="W214" s="7" t="s">
        <v>3039</v>
      </c>
      <c r="X214" s="7" t="s">
        <v>3040</v>
      </c>
      <c r="Y214" s="7" t="s">
        <v>3041</v>
      </c>
      <c r="Z214" s="7" t="s">
        <v>3042</v>
      </c>
      <c r="AA214" s="7" t="s">
        <v>3043</v>
      </c>
      <c r="AB214" s="7" t="s">
        <v>558</v>
      </c>
      <c r="AC214" s="7" t="s">
        <v>327</v>
      </c>
      <c r="AD214" s="7" t="s">
        <v>328</v>
      </c>
      <c r="AE214" s="7"/>
      <c r="AF214" s="7"/>
      <c r="AG214" s="7"/>
      <c r="AH214" s="7" t="s">
        <v>149</v>
      </c>
      <c r="AI214" s="7" t="s">
        <v>150</v>
      </c>
      <c r="AJ214" s="7" t="s">
        <v>151</v>
      </c>
      <c r="AK214" s="7" t="s">
        <v>152</v>
      </c>
      <c r="AL214" s="7" t="s">
        <v>1620</v>
      </c>
      <c r="AM214" s="7" t="s">
        <v>1621</v>
      </c>
      <c r="AN214" s="7"/>
      <c r="AO214" s="7"/>
      <c r="AP214" s="9">
        <v>41607</v>
      </c>
      <c r="AQ214" s="9">
        <v>43465</v>
      </c>
      <c r="AR214" s="9">
        <v>40544</v>
      </c>
      <c r="AS214" s="9">
        <v>43084</v>
      </c>
      <c r="AT214" s="7" t="s">
        <v>85</v>
      </c>
      <c r="AU214" s="7" t="s">
        <v>86</v>
      </c>
      <c r="AV214" s="7" t="s">
        <v>96</v>
      </c>
      <c r="AW214" s="7"/>
      <c r="AX214" s="7"/>
      <c r="AY214" s="7"/>
      <c r="AZ214" s="7"/>
      <c r="BA214" s="7"/>
      <c r="BB214" s="7"/>
      <c r="BC214" s="7" t="s">
        <v>505</v>
      </c>
      <c r="BD214" s="7">
        <v>1052</v>
      </c>
      <c r="BE214" s="7">
        <v>39374</v>
      </c>
      <c r="BF214" s="7"/>
      <c r="BG214" s="7"/>
      <c r="BH214" s="7"/>
      <c r="BI214" s="7">
        <v>5000</v>
      </c>
      <c r="BJ214" s="7">
        <v>0</v>
      </c>
      <c r="BK214" s="7">
        <v>4989.12</v>
      </c>
      <c r="BL214" s="7">
        <v>10.88</v>
      </c>
      <c r="BM214" s="7">
        <v>10.880000000000109</v>
      </c>
      <c r="BN214" s="7">
        <v>0</v>
      </c>
      <c r="BO214" s="7">
        <v>2783</v>
      </c>
      <c r="BP214" s="7">
        <v>0</v>
      </c>
      <c r="BQ214" s="7">
        <v>0</v>
      </c>
      <c r="BR214" s="7">
        <v>0</v>
      </c>
      <c r="BS214" s="7"/>
      <c r="BT214" s="7">
        <v>61</v>
      </c>
      <c r="BU214" s="7">
        <v>5.0999999999999996</v>
      </c>
      <c r="BV214" s="7" t="s">
        <v>168</v>
      </c>
      <c r="BW214" s="7">
        <v>41856</v>
      </c>
      <c r="BX214" s="7">
        <v>2018</v>
      </c>
      <c r="BY214" s="7">
        <v>6</v>
      </c>
      <c r="BZ214" s="7" t="s">
        <v>2246</v>
      </c>
      <c r="CA214" s="7">
        <v>1.5</v>
      </c>
      <c r="CB214" s="7" t="s">
        <v>3001</v>
      </c>
    </row>
    <row r="215" spans="1:80" x14ac:dyDescent="0.25">
      <c r="A215" s="7" t="s">
        <v>556</v>
      </c>
      <c r="B215" s="7" t="s">
        <v>560</v>
      </c>
      <c r="C215" s="7" t="s">
        <v>212</v>
      </c>
      <c r="D215" s="7" t="s">
        <v>557</v>
      </c>
      <c r="E215" s="7">
        <v>48.6</v>
      </c>
      <c r="F215" s="7">
        <v>0</v>
      </c>
      <c r="G215" s="7">
        <v>0</v>
      </c>
      <c r="H215" s="7">
        <v>0</v>
      </c>
      <c r="I215" s="7">
        <v>0</v>
      </c>
      <c r="J215" s="8">
        <v>0</v>
      </c>
      <c r="K215" s="7">
        <v>0</v>
      </c>
      <c r="L215" s="7">
        <v>48.6</v>
      </c>
      <c r="M215" s="8">
        <v>0</v>
      </c>
      <c r="N215" s="7">
        <v>48.6</v>
      </c>
      <c r="O215" s="7" t="s">
        <v>187</v>
      </c>
      <c r="P215" s="7" t="s">
        <v>80</v>
      </c>
      <c r="Q215" s="7"/>
      <c r="R215" s="7">
        <v>311</v>
      </c>
      <c r="S215" s="7">
        <v>15540</v>
      </c>
      <c r="T215" s="7" t="s">
        <v>81</v>
      </c>
      <c r="U215" s="7" t="s">
        <v>81</v>
      </c>
      <c r="V215" s="7">
        <v>8</v>
      </c>
      <c r="W215" s="7" t="s">
        <v>3039</v>
      </c>
      <c r="X215" s="7" t="s">
        <v>3040</v>
      </c>
      <c r="Y215" s="7" t="s">
        <v>3041</v>
      </c>
      <c r="Z215" s="7" t="s">
        <v>3042</v>
      </c>
      <c r="AA215" s="7" t="s">
        <v>3043</v>
      </c>
      <c r="AB215" s="7" t="s">
        <v>558</v>
      </c>
      <c r="AC215" s="7" t="s">
        <v>327</v>
      </c>
      <c r="AD215" s="7" t="s">
        <v>328</v>
      </c>
      <c r="AE215" s="7"/>
      <c r="AF215" s="7"/>
      <c r="AG215" s="7"/>
      <c r="AH215" s="7" t="s">
        <v>212</v>
      </c>
      <c r="AI215" s="7" t="s">
        <v>213</v>
      </c>
      <c r="AJ215" s="7" t="s">
        <v>161</v>
      </c>
      <c r="AK215" s="7" t="s">
        <v>162</v>
      </c>
      <c r="AL215" s="7" t="s">
        <v>1620</v>
      </c>
      <c r="AM215" s="7" t="s">
        <v>1621</v>
      </c>
      <c r="AN215" s="7"/>
      <c r="AO215" s="7"/>
      <c r="AP215" s="9">
        <v>41789</v>
      </c>
      <c r="AQ215" s="9">
        <v>43238</v>
      </c>
      <c r="AR215" s="9">
        <v>40544</v>
      </c>
      <c r="AS215" s="9">
        <v>43084</v>
      </c>
      <c r="AT215" s="7" t="s">
        <v>86</v>
      </c>
      <c r="AU215" s="7" t="s">
        <v>86</v>
      </c>
      <c r="AV215" s="7" t="s">
        <v>96</v>
      </c>
      <c r="AW215" s="7"/>
      <c r="AX215" s="7"/>
      <c r="AY215" s="7"/>
      <c r="AZ215" s="7"/>
      <c r="BA215" s="7"/>
      <c r="BB215" s="7">
        <v>11</v>
      </c>
      <c r="BC215" s="7" t="s">
        <v>561</v>
      </c>
      <c r="BD215" s="7">
        <v>3034</v>
      </c>
      <c r="BE215" s="7">
        <v>40434</v>
      </c>
      <c r="BF215" s="7"/>
      <c r="BG215" s="7"/>
      <c r="BH215" s="7"/>
      <c r="BI215" s="7">
        <v>2489374.09</v>
      </c>
      <c r="BJ215" s="7">
        <v>0</v>
      </c>
      <c r="BK215" s="7">
        <v>2489325.4900000002</v>
      </c>
      <c r="BL215" s="7">
        <v>48.6</v>
      </c>
      <c r="BM215" s="7">
        <v>48.599999999627471</v>
      </c>
      <c r="BN215" s="7">
        <v>0</v>
      </c>
      <c r="BO215" s="7">
        <v>283</v>
      </c>
      <c r="BP215" s="7">
        <v>0</v>
      </c>
      <c r="BQ215" s="7">
        <v>0</v>
      </c>
      <c r="BR215" s="7">
        <v>0</v>
      </c>
      <c r="BS215" s="7"/>
      <c r="BT215" s="7">
        <v>48</v>
      </c>
      <c r="BU215" s="7">
        <v>4</v>
      </c>
      <c r="BV215" s="7" t="s">
        <v>168</v>
      </c>
      <c r="BW215" s="7">
        <v>41856</v>
      </c>
      <c r="BX215" s="7">
        <v>2018</v>
      </c>
      <c r="BY215" s="7">
        <v>6</v>
      </c>
      <c r="BZ215" s="7" t="s">
        <v>2246</v>
      </c>
      <c r="CA215" s="7">
        <v>1.5</v>
      </c>
      <c r="CB215" s="7" t="s">
        <v>3001</v>
      </c>
    </row>
    <row r="216" spans="1:80" x14ac:dyDescent="0.25">
      <c r="A216" s="7" t="s">
        <v>562</v>
      </c>
      <c r="B216" s="7" t="s">
        <v>374</v>
      </c>
      <c r="C216" s="7" t="s">
        <v>212</v>
      </c>
      <c r="D216" s="7" t="s">
        <v>563</v>
      </c>
      <c r="E216" s="7">
        <v>5400</v>
      </c>
      <c r="F216" s="7">
        <v>0</v>
      </c>
      <c r="G216" s="7">
        <v>0</v>
      </c>
      <c r="H216" s="7">
        <v>0</v>
      </c>
      <c r="I216" s="7">
        <v>0</v>
      </c>
      <c r="J216" s="8">
        <v>5400</v>
      </c>
      <c r="K216" s="7">
        <v>-5400</v>
      </c>
      <c r="L216" s="7">
        <v>0</v>
      </c>
      <c r="M216" s="8">
        <v>0</v>
      </c>
      <c r="N216" s="7">
        <v>0</v>
      </c>
      <c r="O216" s="7" t="s">
        <v>187</v>
      </c>
      <c r="P216" s="7" t="s">
        <v>80</v>
      </c>
      <c r="Q216" s="7"/>
      <c r="R216" s="7">
        <v>311</v>
      </c>
      <c r="S216" s="7">
        <v>15540</v>
      </c>
      <c r="T216" s="7" t="s">
        <v>81</v>
      </c>
      <c r="U216" s="7" t="s">
        <v>81</v>
      </c>
      <c r="V216" s="7">
        <v>8</v>
      </c>
      <c r="W216" s="7" t="s">
        <v>3039</v>
      </c>
      <c r="X216" s="7" t="s">
        <v>3040</v>
      </c>
      <c r="Y216" s="7" t="s">
        <v>3041</v>
      </c>
      <c r="Z216" s="7" t="s">
        <v>3042</v>
      </c>
      <c r="AA216" s="7" t="s">
        <v>3043</v>
      </c>
      <c r="AB216" s="7" t="s">
        <v>564</v>
      </c>
      <c r="AC216" s="7" t="s">
        <v>327</v>
      </c>
      <c r="AD216" s="7" t="s">
        <v>328</v>
      </c>
      <c r="AE216" s="7"/>
      <c r="AF216" s="7"/>
      <c r="AG216" s="7"/>
      <c r="AH216" s="7" t="s">
        <v>212</v>
      </c>
      <c r="AI216" s="7" t="s">
        <v>213</v>
      </c>
      <c r="AJ216" s="7" t="s">
        <v>161</v>
      </c>
      <c r="AK216" s="7" t="s">
        <v>162</v>
      </c>
      <c r="AL216" s="7" t="s">
        <v>1620</v>
      </c>
      <c r="AM216" s="7" t="s">
        <v>1621</v>
      </c>
      <c r="AN216" s="7"/>
      <c r="AO216" s="7"/>
      <c r="AP216" s="9">
        <v>41460</v>
      </c>
      <c r="AQ216" s="9">
        <v>43792</v>
      </c>
      <c r="AR216" s="9">
        <v>41640</v>
      </c>
      <c r="AS216" s="9">
        <v>43245</v>
      </c>
      <c r="AT216" s="7" t="s">
        <v>85</v>
      </c>
      <c r="AU216" s="7" t="s">
        <v>86</v>
      </c>
      <c r="AV216" s="7" t="s">
        <v>85</v>
      </c>
      <c r="AW216" s="7" t="s">
        <v>194</v>
      </c>
      <c r="AX216" s="7"/>
      <c r="AY216" s="7"/>
      <c r="AZ216" s="7"/>
      <c r="BA216" s="7"/>
      <c r="BB216" s="7"/>
      <c r="BC216" s="7" t="s">
        <v>375</v>
      </c>
      <c r="BD216" s="7">
        <v>3034</v>
      </c>
      <c r="BE216" s="7">
        <v>36874</v>
      </c>
      <c r="BF216" s="7"/>
      <c r="BG216" s="7"/>
      <c r="BH216" s="7"/>
      <c r="BI216" s="7">
        <v>795827.85</v>
      </c>
      <c r="BJ216" s="7">
        <v>0</v>
      </c>
      <c r="BK216" s="7">
        <v>795827.85</v>
      </c>
      <c r="BL216" s="7">
        <v>0</v>
      </c>
      <c r="BM216" s="7">
        <v>0</v>
      </c>
      <c r="BN216" s="7">
        <v>0</v>
      </c>
      <c r="BO216" s="7">
        <v>125694</v>
      </c>
      <c r="BP216" s="7">
        <v>0</v>
      </c>
      <c r="BQ216" s="7">
        <v>5400</v>
      </c>
      <c r="BR216" s="7">
        <v>0</v>
      </c>
      <c r="BS216" s="7"/>
      <c r="BT216" s="7">
        <v>76</v>
      </c>
      <c r="BU216" s="7">
        <v>6.3</v>
      </c>
      <c r="BV216" s="7" t="s">
        <v>87</v>
      </c>
      <c r="BW216" s="7">
        <v>61300</v>
      </c>
      <c r="BX216" s="7">
        <v>2018</v>
      </c>
      <c r="BY216" s="7">
        <v>6</v>
      </c>
      <c r="BZ216" s="7" t="s">
        <v>2246</v>
      </c>
      <c r="CA216" s="7">
        <v>1.5</v>
      </c>
      <c r="CB216" s="7" t="s">
        <v>3001</v>
      </c>
    </row>
    <row r="217" spans="1:80" x14ac:dyDescent="0.25">
      <c r="A217" s="7" t="s">
        <v>565</v>
      </c>
      <c r="B217" s="7" t="s">
        <v>370</v>
      </c>
      <c r="C217" s="7" t="s">
        <v>212</v>
      </c>
      <c r="D217" s="7" t="s">
        <v>566</v>
      </c>
      <c r="E217" s="7">
        <v>332.21</v>
      </c>
      <c r="F217" s="7">
        <v>0</v>
      </c>
      <c r="G217" s="7">
        <v>0</v>
      </c>
      <c r="H217" s="7">
        <v>68.41</v>
      </c>
      <c r="I217" s="7">
        <v>-332.21</v>
      </c>
      <c r="J217" s="8">
        <v>0</v>
      </c>
      <c r="K217" s="7">
        <v>-263.79999999999995</v>
      </c>
      <c r="L217" s="7">
        <v>68.410000000000025</v>
      </c>
      <c r="M217" s="8">
        <v>0</v>
      </c>
      <c r="N217" s="7">
        <v>68.410000000000025</v>
      </c>
      <c r="O217" s="7" t="s">
        <v>187</v>
      </c>
      <c r="P217" s="7" t="s">
        <v>80</v>
      </c>
      <c r="Q217" s="7"/>
      <c r="R217" s="7">
        <v>311</v>
      </c>
      <c r="S217" s="7">
        <v>15510</v>
      </c>
      <c r="T217" s="7" t="s">
        <v>81</v>
      </c>
      <c r="U217" s="7" t="s">
        <v>81</v>
      </c>
      <c r="V217" s="7">
        <v>99</v>
      </c>
      <c r="W217" s="7" t="s">
        <v>567</v>
      </c>
      <c r="X217" s="7" t="s">
        <v>568</v>
      </c>
      <c r="Y217" s="7" t="s">
        <v>569</v>
      </c>
      <c r="Z217" s="7" t="s">
        <v>570</v>
      </c>
      <c r="AA217" s="7" t="s">
        <v>571</v>
      </c>
      <c r="AB217" s="7" t="s">
        <v>572</v>
      </c>
      <c r="AC217" s="7" t="s">
        <v>568</v>
      </c>
      <c r="AD217" s="7" t="s">
        <v>569</v>
      </c>
      <c r="AE217" s="7"/>
      <c r="AF217" s="7"/>
      <c r="AG217" s="7"/>
      <c r="AH217" s="7" t="s">
        <v>212</v>
      </c>
      <c r="AI217" s="7" t="s">
        <v>213</v>
      </c>
      <c r="AJ217" s="7" t="s">
        <v>161</v>
      </c>
      <c r="AK217" s="7" t="s">
        <v>162</v>
      </c>
      <c r="AL217" s="7" t="s">
        <v>1620</v>
      </c>
      <c r="AM217" s="7" t="s">
        <v>1621</v>
      </c>
      <c r="AN217" s="7"/>
      <c r="AO217" s="7"/>
      <c r="AP217" s="9">
        <v>39715</v>
      </c>
      <c r="AQ217" s="9">
        <v>43792</v>
      </c>
      <c r="AR217" s="9">
        <v>38687</v>
      </c>
      <c r="AS217" s="9">
        <v>43873</v>
      </c>
      <c r="AT217" s="7" t="s">
        <v>85</v>
      </c>
      <c r="AU217" s="7" t="s">
        <v>85</v>
      </c>
      <c r="AV217" s="7" t="s">
        <v>85</v>
      </c>
      <c r="AW217" s="7"/>
      <c r="AX217" s="7"/>
      <c r="AY217" s="7"/>
      <c r="AZ217" s="7"/>
      <c r="BA217" s="7"/>
      <c r="BB217" s="7"/>
      <c r="BC217" s="7" t="s">
        <v>371</v>
      </c>
      <c r="BD217" s="7">
        <v>3034</v>
      </c>
      <c r="BE217" s="7">
        <v>17251</v>
      </c>
      <c r="BF217" s="7"/>
      <c r="BG217" s="7"/>
      <c r="BH217" s="7"/>
      <c r="BI217" s="7">
        <v>90186.5</v>
      </c>
      <c r="BJ217" s="7">
        <v>0</v>
      </c>
      <c r="BK217" s="7">
        <v>90118.09</v>
      </c>
      <c r="BL217" s="7">
        <v>68.41</v>
      </c>
      <c r="BM217" s="7">
        <v>68.410000000003492</v>
      </c>
      <c r="BN217" s="7">
        <v>0</v>
      </c>
      <c r="BO217" s="7">
        <v>178071</v>
      </c>
      <c r="BP217" s="7">
        <v>-263.79999999999995</v>
      </c>
      <c r="BQ217" s="7">
        <v>0</v>
      </c>
      <c r="BR217" s="7">
        <v>0</v>
      </c>
      <c r="BS217" s="7"/>
      <c r="BT217" s="7">
        <v>134</v>
      </c>
      <c r="BU217" s="7">
        <v>11.2</v>
      </c>
      <c r="BV217" s="7" t="s">
        <v>87</v>
      </c>
      <c r="BW217" s="7">
        <v>15968</v>
      </c>
      <c r="BX217" s="7">
        <v>2018</v>
      </c>
      <c r="BY217" s="7">
        <v>6</v>
      </c>
      <c r="BZ217" s="7" t="s">
        <v>2246</v>
      </c>
      <c r="CA217" s="7">
        <v>1.5</v>
      </c>
      <c r="CB217" s="7" t="s">
        <v>3001</v>
      </c>
    </row>
    <row r="218" spans="1:80" x14ac:dyDescent="0.25">
      <c r="A218" s="7" t="s">
        <v>565</v>
      </c>
      <c r="B218" s="7" t="s">
        <v>506</v>
      </c>
      <c r="C218" s="7" t="s">
        <v>212</v>
      </c>
      <c r="D218" s="7" t="s">
        <v>566</v>
      </c>
      <c r="E218" s="7">
        <v>826.54</v>
      </c>
      <c r="F218" s="7">
        <v>0</v>
      </c>
      <c r="G218" s="7">
        <v>0</v>
      </c>
      <c r="H218" s="7">
        <v>50.42</v>
      </c>
      <c r="I218" s="7">
        <v>-826.54</v>
      </c>
      <c r="J218" s="8">
        <v>0</v>
      </c>
      <c r="K218" s="7">
        <v>-776.12</v>
      </c>
      <c r="L218" s="7">
        <v>50.419999999999959</v>
      </c>
      <c r="M218" s="8">
        <v>0</v>
      </c>
      <c r="N218" s="7">
        <v>50.419999999999959</v>
      </c>
      <c r="O218" s="7" t="s">
        <v>187</v>
      </c>
      <c r="P218" s="7" t="s">
        <v>80</v>
      </c>
      <c r="Q218" s="7"/>
      <c r="R218" s="7">
        <v>311</v>
      </c>
      <c r="S218" s="7">
        <v>15510</v>
      </c>
      <c r="T218" s="7" t="s">
        <v>81</v>
      </c>
      <c r="U218" s="7" t="s">
        <v>81</v>
      </c>
      <c r="V218" s="7">
        <v>99</v>
      </c>
      <c r="W218" s="7" t="s">
        <v>567</v>
      </c>
      <c r="X218" s="7" t="s">
        <v>568</v>
      </c>
      <c r="Y218" s="7" t="s">
        <v>569</v>
      </c>
      <c r="Z218" s="7" t="s">
        <v>570</v>
      </c>
      <c r="AA218" s="7" t="s">
        <v>571</v>
      </c>
      <c r="AB218" s="7" t="s">
        <v>572</v>
      </c>
      <c r="AC218" s="7" t="s">
        <v>568</v>
      </c>
      <c r="AD218" s="7" t="s">
        <v>569</v>
      </c>
      <c r="AE218" s="7"/>
      <c r="AF218" s="7"/>
      <c r="AG218" s="7"/>
      <c r="AH218" s="7" t="s">
        <v>212</v>
      </c>
      <c r="AI218" s="7" t="s">
        <v>213</v>
      </c>
      <c r="AJ218" s="7" t="s">
        <v>161</v>
      </c>
      <c r="AK218" s="7" t="s">
        <v>162</v>
      </c>
      <c r="AL218" s="7" t="s">
        <v>1620</v>
      </c>
      <c r="AM218" s="7" t="s">
        <v>1621</v>
      </c>
      <c r="AN218" s="7"/>
      <c r="AO218" s="7"/>
      <c r="AP218" s="9">
        <v>40057</v>
      </c>
      <c r="AQ218" s="9">
        <v>43952</v>
      </c>
      <c r="AR218" s="9">
        <v>38687</v>
      </c>
      <c r="AS218" s="9">
        <v>43873</v>
      </c>
      <c r="AT218" s="7" t="s">
        <v>85</v>
      </c>
      <c r="AU218" s="7" t="s">
        <v>85</v>
      </c>
      <c r="AV218" s="7" t="s">
        <v>85</v>
      </c>
      <c r="AW218" s="7"/>
      <c r="AX218" s="7"/>
      <c r="AY218" s="7"/>
      <c r="AZ218" s="7"/>
      <c r="BA218" s="7"/>
      <c r="BB218" s="7"/>
      <c r="BC218" s="7" t="s">
        <v>507</v>
      </c>
      <c r="BD218" s="7">
        <v>3034</v>
      </c>
      <c r="BE218" s="7">
        <v>22531</v>
      </c>
      <c r="BF218" s="7"/>
      <c r="BG218" s="7"/>
      <c r="BH218" s="7"/>
      <c r="BI218" s="7">
        <v>82613.37</v>
      </c>
      <c r="BJ218" s="7">
        <v>0</v>
      </c>
      <c r="BK218" s="7">
        <v>82562.95</v>
      </c>
      <c r="BL218" s="7">
        <v>50.42</v>
      </c>
      <c r="BM218" s="7">
        <v>50.419999999998254</v>
      </c>
      <c r="BN218" s="7">
        <v>0</v>
      </c>
      <c r="BO218" s="7">
        <v>121492</v>
      </c>
      <c r="BP218" s="7">
        <v>-776.12</v>
      </c>
      <c r="BQ218" s="7">
        <v>0</v>
      </c>
      <c r="BR218" s="7">
        <v>0</v>
      </c>
      <c r="BS218" s="7"/>
      <c r="BT218" s="7">
        <v>128</v>
      </c>
      <c r="BU218" s="7">
        <v>10.7</v>
      </c>
      <c r="BV218" s="7" t="s">
        <v>87</v>
      </c>
      <c r="BW218" s="7">
        <v>15968</v>
      </c>
      <c r="BX218" s="7">
        <v>2018</v>
      </c>
      <c r="BY218" s="7">
        <v>6</v>
      </c>
      <c r="BZ218" s="7" t="s">
        <v>2246</v>
      </c>
      <c r="CA218" s="7">
        <v>1.5</v>
      </c>
      <c r="CB218" s="7" t="s">
        <v>3001</v>
      </c>
    </row>
    <row r="219" spans="1:80" x14ac:dyDescent="0.25">
      <c r="A219" s="7" t="s">
        <v>565</v>
      </c>
      <c r="B219" s="7" t="s">
        <v>472</v>
      </c>
      <c r="C219" s="7" t="s">
        <v>212</v>
      </c>
      <c r="D219" s="7" t="s">
        <v>566</v>
      </c>
      <c r="E219" s="7">
        <v>225.02</v>
      </c>
      <c r="F219" s="7">
        <v>0</v>
      </c>
      <c r="G219" s="7">
        <v>0</v>
      </c>
      <c r="H219" s="7">
        <v>36.58</v>
      </c>
      <c r="I219" s="7">
        <v>-225.02</v>
      </c>
      <c r="J219" s="8">
        <v>0</v>
      </c>
      <c r="K219" s="7">
        <v>-188.44</v>
      </c>
      <c r="L219" s="7">
        <v>36.580000000000013</v>
      </c>
      <c r="M219" s="8">
        <v>0</v>
      </c>
      <c r="N219" s="7">
        <v>36.580000000000013</v>
      </c>
      <c r="O219" s="7" t="s">
        <v>187</v>
      </c>
      <c r="P219" s="7" t="s">
        <v>80</v>
      </c>
      <c r="Q219" s="7"/>
      <c r="R219" s="7">
        <v>311</v>
      </c>
      <c r="S219" s="7">
        <v>15510</v>
      </c>
      <c r="T219" s="7" t="s">
        <v>81</v>
      </c>
      <c r="U219" s="7" t="s">
        <v>81</v>
      </c>
      <c r="V219" s="7">
        <v>99</v>
      </c>
      <c r="W219" s="7" t="s">
        <v>567</v>
      </c>
      <c r="X219" s="7" t="s">
        <v>568</v>
      </c>
      <c r="Y219" s="7" t="s">
        <v>569</v>
      </c>
      <c r="Z219" s="7" t="s">
        <v>570</v>
      </c>
      <c r="AA219" s="7" t="s">
        <v>571</v>
      </c>
      <c r="AB219" s="7" t="s">
        <v>572</v>
      </c>
      <c r="AC219" s="7" t="s">
        <v>568</v>
      </c>
      <c r="AD219" s="7" t="s">
        <v>569</v>
      </c>
      <c r="AE219" s="7"/>
      <c r="AF219" s="7"/>
      <c r="AG219" s="7"/>
      <c r="AH219" s="7" t="s">
        <v>212</v>
      </c>
      <c r="AI219" s="7" t="s">
        <v>213</v>
      </c>
      <c r="AJ219" s="7" t="s">
        <v>161</v>
      </c>
      <c r="AK219" s="7" t="s">
        <v>162</v>
      </c>
      <c r="AL219" s="7" t="s">
        <v>1620</v>
      </c>
      <c r="AM219" s="7" t="s">
        <v>1621</v>
      </c>
      <c r="AN219" s="7"/>
      <c r="AO219" s="7"/>
      <c r="AP219" s="9">
        <v>41179</v>
      </c>
      <c r="AQ219" s="9">
        <v>43422</v>
      </c>
      <c r="AR219" s="9">
        <v>38687</v>
      </c>
      <c r="AS219" s="9">
        <v>43873</v>
      </c>
      <c r="AT219" s="7" t="s">
        <v>85</v>
      </c>
      <c r="AU219" s="7" t="s">
        <v>85</v>
      </c>
      <c r="AV219" s="7" t="s">
        <v>85</v>
      </c>
      <c r="AW219" s="7" t="s">
        <v>194</v>
      </c>
      <c r="AX219" s="7"/>
      <c r="AY219" s="7"/>
      <c r="AZ219" s="7"/>
      <c r="BA219" s="7"/>
      <c r="BB219" s="7"/>
      <c r="BC219" s="7" t="s">
        <v>473</v>
      </c>
      <c r="BD219" s="7">
        <v>3034</v>
      </c>
      <c r="BE219" s="7">
        <v>36054</v>
      </c>
      <c r="BF219" s="7"/>
      <c r="BG219" s="7"/>
      <c r="BH219" s="7"/>
      <c r="BI219" s="7">
        <v>12785.23</v>
      </c>
      <c r="BJ219" s="7">
        <v>0</v>
      </c>
      <c r="BK219" s="7">
        <v>12748.65</v>
      </c>
      <c r="BL219" s="7">
        <v>36.58</v>
      </c>
      <c r="BM219" s="7">
        <v>36.579999999999927</v>
      </c>
      <c r="BN219" s="7">
        <v>0</v>
      </c>
      <c r="BO219" s="7">
        <v>123819</v>
      </c>
      <c r="BP219" s="7">
        <v>-188.44</v>
      </c>
      <c r="BQ219" s="7">
        <v>0</v>
      </c>
      <c r="BR219" s="7">
        <v>0</v>
      </c>
      <c r="BS219" s="7"/>
      <c r="BT219" s="7">
        <v>74</v>
      </c>
      <c r="BU219" s="7">
        <v>6.2</v>
      </c>
      <c r="BV219" s="7" t="s">
        <v>87</v>
      </c>
      <c r="BW219" s="7">
        <v>15968</v>
      </c>
      <c r="BX219" s="7">
        <v>2018</v>
      </c>
      <c r="BY219" s="7">
        <v>6</v>
      </c>
      <c r="BZ219" s="7" t="s">
        <v>2246</v>
      </c>
      <c r="CA219" s="7">
        <v>1.5</v>
      </c>
      <c r="CB219" s="7" t="s">
        <v>3001</v>
      </c>
    </row>
    <row r="220" spans="1:80" x14ac:dyDescent="0.25">
      <c r="A220" s="7" t="s">
        <v>565</v>
      </c>
      <c r="B220" s="7" t="s">
        <v>429</v>
      </c>
      <c r="C220" s="7" t="s">
        <v>212</v>
      </c>
      <c r="D220" s="7" t="s">
        <v>566</v>
      </c>
      <c r="E220" s="7">
        <v>612.23</v>
      </c>
      <c r="F220" s="7">
        <v>0</v>
      </c>
      <c r="G220" s="7">
        <v>0</v>
      </c>
      <c r="H220" s="7">
        <v>0</v>
      </c>
      <c r="I220" s="7">
        <v>-612.23</v>
      </c>
      <c r="J220" s="8">
        <v>0</v>
      </c>
      <c r="K220" s="7">
        <v>-612.23</v>
      </c>
      <c r="L220" s="7">
        <v>0</v>
      </c>
      <c r="M220" s="8">
        <v>0</v>
      </c>
      <c r="N220" s="7">
        <v>0</v>
      </c>
      <c r="O220" s="7" t="s">
        <v>187</v>
      </c>
      <c r="P220" s="7" t="s">
        <v>80</v>
      </c>
      <c r="Q220" s="7"/>
      <c r="R220" s="7">
        <v>311</v>
      </c>
      <c r="S220" s="7">
        <v>15510</v>
      </c>
      <c r="T220" s="7" t="s">
        <v>81</v>
      </c>
      <c r="U220" s="7" t="s">
        <v>81</v>
      </c>
      <c r="V220" s="7">
        <v>99</v>
      </c>
      <c r="W220" s="7" t="s">
        <v>567</v>
      </c>
      <c r="X220" s="7" t="s">
        <v>568</v>
      </c>
      <c r="Y220" s="7" t="s">
        <v>569</v>
      </c>
      <c r="Z220" s="7" t="s">
        <v>570</v>
      </c>
      <c r="AA220" s="7" t="s">
        <v>571</v>
      </c>
      <c r="AB220" s="7" t="s">
        <v>572</v>
      </c>
      <c r="AC220" s="7" t="s">
        <v>568</v>
      </c>
      <c r="AD220" s="7" t="s">
        <v>569</v>
      </c>
      <c r="AE220" s="7"/>
      <c r="AF220" s="7"/>
      <c r="AG220" s="7"/>
      <c r="AH220" s="7" t="s">
        <v>212</v>
      </c>
      <c r="AI220" s="7" t="s">
        <v>213</v>
      </c>
      <c r="AJ220" s="7" t="s">
        <v>161</v>
      </c>
      <c r="AK220" s="7" t="s">
        <v>162</v>
      </c>
      <c r="AL220" s="7" t="s">
        <v>1620</v>
      </c>
      <c r="AM220" s="7" t="s">
        <v>1621</v>
      </c>
      <c r="AN220" s="7"/>
      <c r="AO220" s="7"/>
      <c r="AP220" s="9">
        <v>41403</v>
      </c>
      <c r="AQ220" s="9">
        <v>43792</v>
      </c>
      <c r="AR220" s="9">
        <v>38687</v>
      </c>
      <c r="AS220" s="9">
        <v>43873</v>
      </c>
      <c r="AT220" s="7" t="s">
        <v>85</v>
      </c>
      <c r="AU220" s="7" t="s">
        <v>85</v>
      </c>
      <c r="AV220" s="7" t="s">
        <v>85</v>
      </c>
      <c r="AW220" s="7"/>
      <c r="AX220" s="7"/>
      <c r="AY220" s="7"/>
      <c r="AZ220" s="7"/>
      <c r="BA220" s="7"/>
      <c r="BB220" s="7">
        <v>11</v>
      </c>
      <c r="BC220" s="7" t="s">
        <v>430</v>
      </c>
      <c r="BD220" s="7">
        <v>3034</v>
      </c>
      <c r="BE220" s="7">
        <v>36854</v>
      </c>
      <c r="BF220" s="7"/>
      <c r="BG220" s="7"/>
      <c r="BH220" s="7"/>
      <c r="BI220" s="7">
        <v>36428.879999999997</v>
      </c>
      <c r="BJ220" s="7">
        <v>0</v>
      </c>
      <c r="BK220" s="7">
        <v>36428.879999999997</v>
      </c>
      <c r="BL220" s="7">
        <v>0</v>
      </c>
      <c r="BM220" s="7">
        <v>0</v>
      </c>
      <c r="BN220" s="7">
        <v>0</v>
      </c>
      <c r="BO220" s="7">
        <v>42716</v>
      </c>
      <c r="BP220" s="7">
        <v>-612.23</v>
      </c>
      <c r="BQ220" s="7">
        <v>0</v>
      </c>
      <c r="BR220" s="7">
        <v>0</v>
      </c>
      <c r="BS220" s="7"/>
      <c r="BT220" s="7">
        <v>78</v>
      </c>
      <c r="BU220" s="7">
        <v>6.5</v>
      </c>
      <c r="BV220" s="7" t="s">
        <v>87</v>
      </c>
      <c r="BW220" s="7">
        <v>15968</v>
      </c>
      <c r="BX220" s="7">
        <v>2018</v>
      </c>
      <c r="BY220" s="7">
        <v>6</v>
      </c>
      <c r="BZ220" s="7" t="s">
        <v>2246</v>
      </c>
      <c r="CA220" s="7">
        <v>1.5</v>
      </c>
      <c r="CB220" s="7" t="s">
        <v>3001</v>
      </c>
    </row>
    <row r="221" spans="1:80" x14ac:dyDescent="0.25">
      <c r="A221" s="7" t="s">
        <v>565</v>
      </c>
      <c r="B221" s="7" t="s">
        <v>374</v>
      </c>
      <c r="C221" s="7" t="s">
        <v>212</v>
      </c>
      <c r="D221" s="7" t="s">
        <v>566</v>
      </c>
      <c r="E221" s="7">
        <v>1956.29</v>
      </c>
      <c r="F221" s="7">
        <v>0</v>
      </c>
      <c r="G221" s="7">
        <v>0</v>
      </c>
      <c r="H221" s="7">
        <v>191.3</v>
      </c>
      <c r="I221" s="7">
        <v>-1956.29</v>
      </c>
      <c r="J221" s="8">
        <v>0</v>
      </c>
      <c r="K221" s="7">
        <v>-1764.99</v>
      </c>
      <c r="L221" s="7">
        <v>191.29999999999995</v>
      </c>
      <c r="M221" s="8">
        <v>0</v>
      </c>
      <c r="N221" s="7">
        <v>191.29999999999995</v>
      </c>
      <c r="O221" s="7" t="s">
        <v>187</v>
      </c>
      <c r="P221" s="7" t="s">
        <v>80</v>
      </c>
      <c r="Q221" s="7"/>
      <c r="R221" s="7">
        <v>311</v>
      </c>
      <c r="S221" s="7">
        <v>15510</v>
      </c>
      <c r="T221" s="7" t="s">
        <v>81</v>
      </c>
      <c r="U221" s="7" t="s">
        <v>81</v>
      </c>
      <c r="V221" s="7">
        <v>99</v>
      </c>
      <c r="W221" s="7" t="s">
        <v>567</v>
      </c>
      <c r="X221" s="7" t="s">
        <v>568</v>
      </c>
      <c r="Y221" s="7" t="s">
        <v>569</v>
      </c>
      <c r="Z221" s="7" t="s">
        <v>570</v>
      </c>
      <c r="AA221" s="7" t="s">
        <v>571</v>
      </c>
      <c r="AB221" s="7" t="s">
        <v>572</v>
      </c>
      <c r="AC221" s="7" t="s">
        <v>568</v>
      </c>
      <c r="AD221" s="7" t="s">
        <v>569</v>
      </c>
      <c r="AE221" s="7"/>
      <c r="AF221" s="7"/>
      <c r="AG221" s="7"/>
      <c r="AH221" s="7" t="s">
        <v>212</v>
      </c>
      <c r="AI221" s="7" t="s">
        <v>213</v>
      </c>
      <c r="AJ221" s="7" t="s">
        <v>161</v>
      </c>
      <c r="AK221" s="7" t="s">
        <v>162</v>
      </c>
      <c r="AL221" s="7" t="s">
        <v>1620</v>
      </c>
      <c r="AM221" s="7" t="s">
        <v>1621</v>
      </c>
      <c r="AN221" s="7"/>
      <c r="AO221" s="7"/>
      <c r="AP221" s="9">
        <v>41460</v>
      </c>
      <c r="AQ221" s="9">
        <v>43792</v>
      </c>
      <c r="AR221" s="9">
        <v>38687</v>
      </c>
      <c r="AS221" s="9">
        <v>43873</v>
      </c>
      <c r="AT221" s="7" t="s">
        <v>85</v>
      </c>
      <c r="AU221" s="7" t="s">
        <v>85</v>
      </c>
      <c r="AV221" s="7" t="s">
        <v>85</v>
      </c>
      <c r="AW221" s="7" t="s">
        <v>194</v>
      </c>
      <c r="AX221" s="7"/>
      <c r="AY221" s="7"/>
      <c r="AZ221" s="7"/>
      <c r="BA221" s="7"/>
      <c r="BB221" s="7"/>
      <c r="BC221" s="7" t="s">
        <v>375</v>
      </c>
      <c r="BD221" s="7">
        <v>3034</v>
      </c>
      <c r="BE221" s="7">
        <v>36874</v>
      </c>
      <c r="BF221" s="7"/>
      <c r="BG221" s="7"/>
      <c r="BH221" s="7"/>
      <c r="BI221" s="7">
        <v>51868.47</v>
      </c>
      <c r="BJ221" s="7">
        <v>0</v>
      </c>
      <c r="BK221" s="7">
        <v>51677.17</v>
      </c>
      <c r="BL221" s="7">
        <v>191.3</v>
      </c>
      <c r="BM221" s="7">
        <v>191.30000000000291</v>
      </c>
      <c r="BN221" s="7">
        <v>0</v>
      </c>
      <c r="BO221" s="7">
        <v>125694</v>
      </c>
      <c r="BP221" s="7">
        <v>-1764.99</v>
      </c>
      <c r="BQ221" s="7">
        <v>0</v>
      </c>
      <c r="BR221" s="7">
        <v>0</v>
      </c>
      <c r="BS221" s="7"/>
      <c r="BT221" s="7">
        <v>76</v>
      </c>
      <c r="BU221" s="7">
        <v>6.3</v>
      </c>
      <c r="BV221" s="7" t="s">
        <v>87</v>
      </c>
      <c r="BW221" s="7">
        <v>15968</v>
      </c>
      <c r="BX221" s="7">
        <v>2018</v>
      </c>
      <c r="BY221" s="7">
        <v>6</v>
      </c>
      <c r="BZ221" s="7" t="s">
        <v>2246</v>
      </c>
      <c r="CA221" s="7">
        <v>1.5</v>
      </c>
      <c r="CB221" s="7" t="s">
        <v>3001</v>
      </c>
    </row>
    <row r="222" spans="1:80" x14ac:dyDescent="0.25">
      <c r="A222" s="7" t="s">
        <v>565</v>
      </c>
      <c r="B222" s="7" t="s">
        <v>438</v>
      </c>
      <c r="C222" s="7" t="s">
        <v>212</v>
      </c>
      <c r="D222" s="7" t="s">
        <v>566</v>
      </c>
      <c r="E222" s="7">
        <v>69.03</v>
      </c>
      <c r="F222" s="7">
        <v>0</v>
      </c>
      <c r="G222" s="7">
        <v>0</v>
      </c>
      <c r="H222" s="7">
        <v>0</v>
      </c>
      <c r="I222" s="7">
        <v>-69.03</v>
      </c>
      <c r="J222" s="8">
        <v>0</v>
      </c>
      <c r="K222" s="7">
        <v>-69.03</v>
      </c>
      <c r="L222" s="7">
        <v>0</v>
      </c>
      <c r="M222" s="8">
        <v>0</v>
      </c>
      <c r="N222" s="7">
        <v>0</v>
      </c>
      <c r="O222" s="7" t="s">
        <v>187</v>
      </c>
      <c r="P222" s="7" t="s">
        <v>80</v>
      </c>
      <c r="Q222" s="7"/>
      <c r="R222" s="7">
        <v>311</v>
      </c>
      <c r="S222" s="7">
        <v>15510</v>
      </c>
      <c r="T222" s="7" t="s">
        <v>81</v>
      </c>
      <c r="U222" s="7" t="s">
        <v>81</v>
      </c>
      <c r="V222" s="7">
        <v>99</v>
      </c>
      <c r="W222" s="7" t="s">
        <v>567</v>
      </c>
      <c r="X222" s="7" t="s">
        <v>568</v>
      </c>
      <c r="Y222" s="7" t="s">
        <v>569</v>
      </c>
      <c r="Z222" s="7" t="s">
        <v>570</v>
      </c>
      <c r="AA222" s="7" t="s">
        <v>571</v>
      </c>
      <c r="AB222" s="7" t="s">
        <v>572</v>
      </c>
      <c r="AC222" s="7" t="s">
        <v>568</v>
      </c>
      <c r="AD222" s="7" t="s">
        <v>569</v>
      </c>
      <c r="AE222" s="7"/>
      <c r="AF222" s="7"/>
      <c r="AG222" s="7"/>
      <c r="AH222" s="7" t="s">
        <v>212</v>
      </c>
      <c r="AI222" s="7" t="s">
        <v>213</v>
      </c>
      <c r="AJ222" s="7" t="s">
        <v>161</v>
      </c>
      <c r="AK222" s="7" t="s">
        <v>162</v>
      </c>
      <c r="AL222" s="7" t="s">
        <v>1620</v>
      </c>
      <c r="AM222" s="7" t="s">
        <v>1621</v>
      </c>
      <c r="AN222" s="7"/>
      <c r="AO222" s="7"/>
      <c r="AP222" s="9">
        <v>41523</v>
      </c>
      <c r="AQ222" s="9">
        <v>43792</v>
      </c>
      <c r="AR222" s="9">
        <v>38687</v>
      </c>
      <c r="AS222" s="9">
        <v>43873</v>
      </c>
      <c r="AT222" s="7" t="s">
        <v>85</v>
      </c>
      <c r="AU222" s="7" t="s">
        <v>85</v>
      </c>
      <c r="AV222" s="7" t="s">
        <v>85</v>
      </c>
      <c r="AW222" s="7"/>
      <c r="AX222" s="7"/>
      <c r="AY222" s="7"/>
      <c r="AZ222" s="7"/>
      <c r="BA222" s="7"/>
      <c r="BB222" s="7">
        <v>11</v>
      </c>
      <c r="BC222" s="7" t="s">
        <v>439</v>
      </c>
      <c r="BD222" s="7">
        <v>3034</v>
      </c>
      <c r="BE222" s="7">
        <v>37714</v>
      </c>
      <c r="BF222" s="7"/>
      <c r="BG222" s="7"/>
      <c r="BH222" s="7"/>
      <c r="BI222" s="7">
        <v>3841.55</v>
      </c>
      <c r="BJ222" s="7">
        <v>0</v>
      </c>
      <c r="BK222" s="7">
        <v>3841.55</v>
      </c>
      <c r="BL222" s="7">
        <v>0</v>
      </c>
      <c r="BM222" s="7">
        <v>0</v>
      </c>
      <c r="BN222" s="7">
        <v>0</v>
      </c>
      <c r="BO222" s="7">
        <v>43307</v>
      </c>
      <c r="BP222" s="7">
        <v>-69.03</v>
      </c>
      <c r="BQ222" s="7">
        <v>0</v>
      </c>
      <c r="BR222" s="7">
        <v>0</v>
      </c>
      <c r="BS222" s="7"/>
      <c r="BT222" s="7">
        <v>74</v>
      </c>
      <c r="BU222" s="7">
        <v>6.2</v>
      </c>
      <c r="BV222" s="7" t="s">
        <v>87</v>
      </c>
      <c r="BW222" s="7">
        <v>15968</v>
      </c>
      <c r="BX222" s="7">
        <v>2018</v>
      </c>
      <c r="BY222" s="7">
        <v>6</v>
      </c>
      <c r="BZ222" s="7" t="s">
        <v>2246</v>
      </c>
      <c r="CA222" s="7">
        <v>1.5</v>
      </c>
      <c r="CB222" s="7" t="s">
        <v>3001</v>
      </c>
    </row>
    <row r="223" spans="1:80" x14ac:dyDescent="0.25">
      <c r="A223" s="7" t="s">
        <v>565</v>
      </c>
      <c r="B223" s="7" t="s">
        <v>508</v>
      </c>
      <c r="C223" s="7" t="s">
        <v>212</v>
      </c>
      <c r="D223" s="7" t="s">
        <v>566</v>
      </c>
      <c r="E223" s="7">
        <v>307.98</v>
      </c>
      <c r="F223" s="7">
        <v>0</v>
      </c>
      <c r="G223" s="7">
        <v>0</v>
      </c>
      <c r="H223" s="7">
        <v>20.23</v>
      </c>
      <c r="I223" s="7">
        <v>-307.98</v>
      </c>
      <c r="J223" s="8">
        <v>0</v>
      </c>
      <c r="K223" s="7">
        <v>-287.75</v>
      </c>
      <c r="L223" s="7">
        <v>20.230000000000018</v>
      </c>
      <c r="M223" s="8">
        <v>0</v>
      </c>
      <c r="N223" s="7">
        <v>20.230000000000018</v>
      </c>
      <c r="O223" s="7" t="s">
        <v>187</v>
      </c>
      <c r="P223" s="7" t="s">
        <v>80</v>
      </c>
      <c r="Q223" s="7"/>
      <c r="R223" s="7">
        <v>311</v>
      </c>
      <c r="S223" s="7">
        <v>15510</v>
      </c>
      <c r="T223" s="7" t="s">
        <v>81</v>
      </c>
      <c r="U223" s="7" t="s">
        <v>81</v>
      </c>
      <c r="V223" s="7">
        <v>99</v>
      </c>
      <c r="W223" s="7" t="s">
        <v>567</v>
      </c>
      <c r="X223" s="7" t="s">
        <v>568</v>
      </c>
      <c r="Y223" s="7" t="s">
        <v>569</v>
      </c>
      <c r="Z223" s="7" t="s">
        <v>570</v>
      </c>
      <c r="AA223" s="7" t="s">
        <v>571</v>
      </c>
      <c r="AB223" s="7" t="s">
        <v>572</v>
      </c>
      <c r="AC223" s="7" t="s">
        <v>568</v>
      </c>
      <c r="AD223" s="7" t="s">
        <v>569</v>
      </c>
      <c r="AE223" s="7"/>
      <c r="AF223" s="7"/>
      <c r="AG223" s="7"/>
      <c r="AH223" s="7" t="s">
        <v>212</v>
      </c>
      <c r="AI223" s="7" t="s">
        <v>213</v>
      </c>
      <c r="AJ223" s="7" t="s">
        <v>161</v>
      </c>
      <c r="AK223" s="7" t="s">
        <v>162</v>
      </c>
      <c r="AL223" s="7" t="s">
        <v>1620</v>
      </c>
      <c r="AM223" s="7" t="s">
        <v>1621</v>
      </c>
      <c r="AN223" s="7"/>
      <c r="AO223" s="7"/>
      <c r="AP223" s="9">
        <v>41585</v>
      </c>
      <c r="AQ223" s="9">
        <v>43422</v>
      </c>
      <c r="AR223" s="9">
        <v>38687</v>
      </c>
      <c r="AS223" s="9">
        <v>43873</v>
      </c>
      <c r="AT223" s="7" t="s">
        <v>85</v>
      </c>
      <c r="AU223" s="7" t="s">
        <v>85</v>
      </c>
      <c r="AV223" s="7" t="s">
        <v>85</v>
      </c>
      <c r="AW223" s="7"/>
      <c r="AX223" s="7"/>
      <c r="AY223" s="7"/>
      <c r="AZ223" s="7"/>
      <c r="BA223" s="7"/>
      <c r="BB223" s="7"/>
      <c r="BC223" s="7" t="s">
        <v>509</v>
      </c>
      <c r="BD223" s="7">
        <v>3034</v>
      </c>
      <c r="BE223" s="7">
        <v>37894</v>
      </c>
      <c r="BF223" s="7"/>
      <c r="BG223" s="7"/>
      <c r="BH223" s="7"/>
      <c r="BI223" s="7">
        <v>12123.88</v>
      </c>
      <c r="BJ223" s="7">
        <v>0</v>
      </c>
      <c r="BK223" s="7">
        <v>12103.65</v>
      </c>
      <c r="BL223" s="7">
        <v>20.23</v>
      </c>
      <c r="BM223" s="7">
        <v>20.229999999999563</v>
      </c>
      <c r="BN223" s="7">
        <v>0</v>
      </c>
      <c r="BO223" s="7">
        <v>138818</v>
      </c>
      <c r="BP223" s="7">
        <v>-287.75</v>
      </c>
      <c r="BQ223" s="7">
        <v>0</v>
      </c>
      <c r="BR223" s="7">
        <v>0</v>
      </c>
      <c r="BS223" s="7"/>
      <c r="BT223" s="7">
        <v>60</v>
      </c>
      <c r="BU223" s="7">
        <v>5</v>
      </c>
      <c r="BV223" s="7" t="s">
        <v>168</v>
      </c>
      <c r="BW223" s="7">
        <v>15968</v>
      </c>
      <c r="BX223" s="7">
        <v>2018</v>
      </c>
      <c r="BY223" s="7">
        <v>6</v>
      </c>
      <c r="BZ223" s="7" t="s">
        <v>2246</v>
      </c>
      <c r="CA223" s="7">
        <v>1.5</v>
      </c>
      <c r="CB223" s="7" t="s">
        <v>3001</v>
      </c>
    </row>
    <row r="224" spans="1:80" x14ac:dyDescent="0.25">
      <c r="A224" s="7" t="s">
        <v>565</v>
      </c>
      <c r="B224" s="7" t="s">
        <v>560</v>
      </c>
      <c r="C224" s="7" t="s">
        <v>212</v>
      </c>
      <c r="D224" s="7" t="s">
        <v>566</v>
      </c>
      <c r="E224" s="7">
        <v>81.540000000000006</v>
      </c>
      <c r="F224" s="7">
        <v>0</v>
      </c>
      <c r="G224" s="7">
        <v>0</v>
      </c>
      <c r="H224" s="7">
        <v>0</v>
      </c>
      <c r="I224" s="7">
        <v>-81.540000000000006</v>
      </c>
      <c r="J224" s="8">
        <v>0</v>
      </c>
      <c r="K224" s="7">
        <v>-81.540000000000006</v>
      </c>
      <c r="L224" s="7">
        <v>0</v>
      </c>
      <c r="M224" s="8">
        <v>0</v>
      </c>
      <c r="N224" s="7">
        <v>0</v>
      </c>
      <c r="O224" s="7" t="s">
        <v>187</v>
      </c>
      <c r="P224" s="7" t="s">
        <v>80</v>
      </c>
      <c r="Q224" s="7"/>
      <c r="R224" s="7">
        <v>311</v>
      </c>
      <c r="S224" s="7">
        <v>15510</v>
      </c>
      <c r="T224" s="7" t="s">
        <v>81</v>
      </c>
      <c r="U224" s="7" t="s">
        <v>81</v>
      </c>
      <c r="V224" s="7">
        <v>99</v>
      </c>
      <c r="W224" s="7" t="s">
        <v>567</v>
      </c>
      <c r="X224" s="7" t="s">
        <v>568</v>
      </c>
      <c r="Y224" s="7" t="s">
        <v>569</v>
      </c>
      <c r="Z224" s="7" t="s">
        <v>570</v>
      </c>
      <c r="AA224" s="7" t="s">
        <v>571</v>
      </c>
      <c r="AB224" s="7" t="s">
        <v>572</v>
      </c>
      <c r="AC224" s="7" t="s">
        <v>568</v>
      </c>
      <c r="AD224" s="7" t="s">
        <v>569</v>
      </c>
      <c r="AE224" s="7"/>
      <c r="AF224" s="7"/>
      <c r="AG224" s="7"/>
      <c r="AH224" s="7" t="s">
        <v>212</v>
      </c>
      <c r="AI224" s="7" t="s">
        <v>213</v>
      </c>
      <c r="AJ224" s="7" t="s">
        <v>161</v>
      </c>
      <c r="AK224" s="7" t="s">
        <v>162</v>
      </c>
      <c r="AL224" s="7" t="s">
        <v>1620</v>
      </c>
      <c r="AM224" s="7" t="s">
        <v>1621</v>
      </c>
      <c r="AN224" s="7"/>
      <c r="AO224" s="7"/>
      <c r="AP224" s="9">
        <v>41789</v>
      </c>
      <c r="AQ224" s="9">
        <v>43238</v>
      </c>
      <c r="AR224" s="9">
        <v>38687</v>
      </c>
      <c r="AS224" s="9">
        <v>43873</v>
      </c>
      <c r="AT224" s="7" t="s">
        <v>86</v>
      </c>
      <c r="AU224" s="7" t="s">
        <v>85</v>
      </c>
      <c r="AV224" s="7" t="s">
        <v>85</v>
      </c>
      <c r="AW224" s="7"/>
      <c r="AX224" s="7"/>
      <c r="AY224" s="7"/>
      <c r="AZ224" s="7"/>
      <c r="BA224" s="7"/>
      <c r="BB224" s="7">
        <v>11</v>
      </c>
      <c r="BC224" s="7" t="s">
        <v>561</v>
      </c>
      <c r="BD224" s="7">
        <v>3034</v>
      </c>
      <c r="BE224" s="7">
        <v>40434</v>
      </c>
      <c r="BF224" s="7"/>
      <c r="BG224" s="7"/>
      <c r="BH224" s="7"/>
      <c r="BI224" s="7">
        <v>14761.88</v>
      </c>
      <c r="BJ224" s="7">
        <v>0</v>
      </c>
      <c r="BK224" s="7">
        <v>14761.88</v>
      </c>
      <c r="BL224" s="7">
        <v>0</v>
      </c>
      <c r="BM224" s="7">
        <v>0</v>
      </c>
      <c r="BN224" s="7">
        <v>0</v>
      </c>
      <c r="BO224" s="7">
        <v>283</v>
      </c>
      <c r="BP224" s="7">
        <v>-81.540000000000006</v>
      </c>
      <c r="BQ224" s="7">
        <v>0</v>
      </c>
      <c r="BR224" s="7">
        <v>0</v>
      </c>
      <c r="BS224" s="7"/>
      <c r="BT224" s="7">
        <v>48</v>
      </c>
      <c r="BU224" s="7">
        <v>4</v>
      </c>
      <c r="BV224" s="7" t="s">
        <v>168</v>
      </c>
      <c r="BW224" s="7">
        <v>15968</v>
      </c>
      <c r="BX224" s="7">
        <v>2018</v>
      </c>
      <c r="BY224" s="7">
        <v>6</v>
      </c>
      <c r="BZ224" s="7" t="s">
        <v>2246</v>
      </c>
      <c r="CA224" s="7">
        <v>1.5</v>
      </c>
      <c r="CB224" s="7" t="s">
        <v>3001</v>
      </c>
    </row>
    <row r="225" spans="1:80" x14ac:dyDescent="0.25">
      <c r="A225" s="7" t="s">
        <v>565</v>
      </c>
      <c r="B225" s="7" t="s">
        <v>1779</v>
      </c>
      <c r="C225" s="7" t="s">
        <v>212</v>
      </c>
      <c r="D225" s="7" t="s">
        <v>566</v>
      </c>
      <c r="E225" s="7">
        <v>237.67</v>
      </c>
      <c r="F225" s="7">
        <v>0</v>
      </c>
      <c r="G225" s="7">
        <v>0</v>
      </c>
      <c r="H225" s="7">
        <v>58.54</v>
      </c>
      <c r="I225" s="7">
        <v>-237.67</v>
      </c>
      <c r="J225" s="8">
        <v>0</v>
      </c>
      <c r="K225" s="7">
        <v>-179.13</v>
      </c>
      <c r="L225" s="7">
        <v>58.539999999999992</v>
      </c>
      <c r="M225" s="8">
        <v>0</v>
      </c>
      <c r="N225" s="7">
        <v>58.539999999999992</v>
      </c>
      <c r="O225" s="7" t="s">
        <v>187</v>
      </c>
      <c r="P225" s="7" t="s">
        <v>80</v>
      </c>
      <c r="Q225" s="7"/>
      <c r="R225" s="7">
        <v>311</v>
      </c>
      <c r="S225" s="7">
        <v>15510</v>
      </c>
      <c r="T225" s="7" t="s">
        <v>81</v>
      </c>
      <c r="U225" s="7" t="s">
        <v>81</v>
      </c>
      <c r="V225" s="7">
        <v>99</v>
      </c>
      <c r="W225" s="7" t="s">
        <v>567</v>
      </c>
      <c r="X225" s="7" t="s">
        <v>568</v>
      </c>
      <c r="Y225" s="7" t="s">
        <v>569</v>
      </c>
      <c r="Z225" s="7" t="s">
        <v>570</v>
      </c>
      <c r="AA225" s="7" t="s">
        <v>571</v>
      </c>
      <c r="AB225" s="7" t="s">
        <v>572</v>
      </c>
      <c r="AC225" s="7" t="s">
        <v>568</v>
      </c>
      <c r="AD225" s="7" t="s">
        <v>569</v>
      </c>
      <c r="AE225" s="7"/>
      <c r="AF225" s="7"/>
      <c r="AG225" s="7"/>
      <c r="AH225" s="7" t="s">
        <v>212</v>
      </c>
      <c r="AI225" s="7" t="s">
        <v>213</v>
      </c>
      <c r="AJ225" s="7" t="s">
        <v>161</v>
      </c>
      <c r="AK225" s="7" t="s">
        <v>162</v>
      </c>
      <c r="AL225" s="7" t="s">
        <v>1620</v>
      </c>
      <c r="AM225" s="7" t="s">
        <v>1621</v>
      </c>
      <c r="AN225" s="7"/>
      <c r="AO225" s="7"/>
      <c r="AP225" s="9">
        <v>42192</v>
      </c>
      <c r="AQ225" s="9">
        <v>43231</v>
      </c>
      <c r="AR225" s="9">
        <v>38687</v>
      </c>
      <c r="AS225" s="9">
        <v>43873</v>
      </c>
      <c r="AT225" s="7" t="s">
        <v>86</v>
      </c>
      <c r="AU225" s="7" t="s">
        <v>85</v>
      </c>
      <c r="AV225" s="7" t="s">
        <v>85</v>
      </c>
      <c r="AW225" s="7" t="s">
        <v>194</v>
      </c>
      <c r="AX225" s="7"/>
      <c r="AY225" s="7"/>
      <c r="AZ225" s="7"/>
      <c r="BA225" s="7"/>
      <c r="BB225" s="7"/>
      <c r="BC225" s="7" t="s">
        <v>1780</v>
      </c>
      <c r="BD225" s="7">
        <v>3034</v>
      </c>
      <c r="BE225" s="7">
        <v>44035</v>
      </c>
      <c r="BF225" s="7"/>
      <c r="BG225" s="7"/>
      <c r="BH225" s="7"/>
      <c r="BI225" s="7">
        <v>1133.3499999999999</v>
      </c>
      <c r="BJ225" s="7">
        <v>0</v>
      </c>
      <c r="BK225" s="7">
        <v>1074.81</v>
      </c>
      <c r="BL225" s="7">
        <v>58.54</v>
      </c>
      <c r="BM225" s="7">
        <v>58.539999999999964</v>
      </c>
      <c r="BN225" s="7">
        <v>0</v>
      </c>
      <c r="BO225" s="7">
        <v>117114</v>
      </c>
      <c r="BP225" s="7">
        <v>-179.13</v>
      </c>
      <c r="BQ225" s="7">
        <v>0</v>
      </c>
      <c r="BR225" s="7">
        <v>0</v>
      </c>
      <c r="BS225" s="7"/>
      <c r="BT225" s="7">
        <v>34</v>
      </c>
      <c r="BU225" s="7">
        <v>2.8</v>
      </c>
      <c r="BV225" s="7" t="s">
        <v>164</v>
      </c>
      <c r="BW225" s="7">
        <v>15968</v>
      </c>
      <c r="BX225" s="7">
        <v>2018</v>
      </c>
      <c r="BY225" s="7">
        <v>6</v>
      </c>
      <c r="BZ225" s="7" t="s">
        <v>2246</v>
      </c>
      <c r="CA225" s="7">
        <v>1.5</v>
      </c>
      <c r="CB225" s="7" t="s">
        <v>3001</v>
      </c>
    </row>
    <row r="226" spans="1:80" x14ac:dyDescent="0.25">
      <c r="A226" s="7" t="s">
        <v>565</v>
      </c>
      <c r="B226" s="7" t="s">
        <v>1783</v>
      </c>
      <c r="C226" s="7" t="s">
        <v>212</v>
      </c>
      <c r="D226" s="7" t="s">
        <v>566</v>
      </c>
      <c r="E226" s="7">
        <v>79.53</v>
      </c>
      <c r="F226" s="7">
        <v>0</v>
      </c>
      <c r="G226" s="7">
        <v>0</v>
      </c>
      <c r="H226" s="7">
        <v>0</v>
      </c>
      <c r="I226" s="7">
        <v>-79.53</v>
      </c>
      <c r="J226" s="8">
        <v>0</v>
      </c>
      <c r="K226" s="7">
        <v>-79.53</v>
      </c>
      <c r="L226" s="7">
        <v>0</v>
      </c>
      <c r="M226" s="8">
        <v>0</v>
      </c>
      <c r="N226" s="7">
        <v>0</v>
      </c>
      <c r="O226" s="7" t="s">
        <v>187</v>
      </c>
      <c r="P226" s="7" t="s">
        <v>80</v>
      </c>
      <c r="Q226" s="7"/>
      <c r="R226" s="7">
        <v>311</v>
      </c>
      <c r="S226" s="7">
        <v>15510</v>
      </c>
      <c r="T226" s="7" t="s">
        <v>81</v>
      </c>
      <c r="U226" s="7" t="s">
        <v>81</v>
      </c>
      <c r="V226" s="7">
        <v>99</v>
      </c>
      <c r="W226" s="7" t="s">
        <v>567</v>
      </c>
      <c r="X226" s="7" t="s">
        <v>568</v>
      </c>
      <c r="Y226" s="7" t="s">
        <v>569</v>
      </c>
      <c r="Z226" s="7" t="s">
        <v>570</v>
      </c>
      <c r="AA226" s="7" t="s">
        <v>571</v>
      </c>
      <c r="AB226" s="7" t="s">
        <v>572</v>
      </c>
      <c r="AC226" s="7" t="s">
        <v>568</v>
      </c>
      <c r="AD226" s="7" t="s">
        <v>569</v>
      </c>
      <c r="AE226" s="7"/>
      <c r="AF226" s="7"/>
      <c r="AG226" s="7"/>
      <c r="AH226" s="7" t="s">
        <v>212</v>
      </c>
      <c r="AI226" s="7" t="s">
        <v>213</v>
      </c>
      <c r="AJ226" s="7" t="s">
        <v>161</v>
      </c>
      <c r="AK226" s="7" t="s">
        <v>162</v>
      </c>
      <c r="AL226" s="7" t="s">
        <v>1620</v>
      </c>
      <c r="AM226" s="7" t="s">
        <v>1621</v>
      </c>
      <c r="AN226" s="7"/>
      <c r="AO226" s="7"/>
      <c r="AP226" s="9">
        <v>42195</v>
      </c>
      <c r="AQ226" s="9">
        <v>43231</v>
      </c>
      <c r="AR226" s="9">
        <v>38687</v>
      </c>
      <c r="AS226" s="9">
        <v>43873</v>
      </c>
      <c r="AT226" s="7" t="s">
        <v>86</v>
      </c>
      <c r="AU226" s="7" t="s">
        <v>85</v>
      </c>
      <c r="AV226" s="7" t="s">
        <v>85</v>
      </c>
      <c r="AW226" s="7" t="s">
        <v>194</v>
      </c>
      <c r="AX226" s="7"/>
      <c r="AY226" s="7"/>
      <c r="AZ226" s="7"/>
      <c r="BA226" s="7"/>
      <c r="BB226" s="7"/>
      <c r="BC226" s="7" t="s">
        <v>1784</v>
      </c>
      <c r="BD226" s="7">
        <v>3034</v>
      </c>
      <c r="BE226" s="7">
        <v>44235</v>
      </c>
      <c r="BF226" s="7"/>
      <c r="BG226" s="7"/>
      <c r="BH226" s="7"/>
      <c r="BI226" s="7">
        <v>1023.09</v>
      </c>
      <c r="BJ226" s="7">
        <v>0</v>
      </c>
      <c r="BK226" s="7">
        <v>1023.09</v>
      </c>
      <c r="BL226" s="7">
        <v>0</v>
      </c>
      <c r="BM226" s="7">
        <v>0</v>
      </c>
      <c r="BN226" s="7">
        <v>0</v>
      </c>
      <c r="BO226" s="7">
        <v>233</v>
      </c>
      <c r="BP226" s="7">
        <v>-79.53</v>
      </c>
      <c r="BQ226" s="7">
        <v>0</v>
      </c>
      <c r="BR226" s="7">
        <v>0</v>
      </c>
      <c r="BS226" s="7"/>
      <c r="BT226" s="7">
        <v>34</v>
      </c>
      <c r="BU226" s="7">
        <v>2.8</v>
      </c>
      <c r="BV226" s="7" t="s">
        <v>164</v>
      </c>
      <c r="BW226" s="7">
        <v>15968</v>
      </c>
      <c r="BX226" s="7">
        <v>2018</v>
      </c>
      <c r="BY226" s="7">
        <v>6</v>
      </c>
      <c r="BZ226" s="7" t="s">
        <v>2246</v>
      </c>
      <c r="CA226" s="7">
        <v>1.5</v>
      </c>
      <c r="CB226" s="7" t="s">
        <v>3001</v>
      </c>
    </row>
    <row r="227" spans="1:80" x14ac:dyDescent="0.25">
      <c r="A227" s="7" t="s">
        <v>565</v>
      </c>
      <c r="B227" s="7" t="s">
        <v>1898</v>
      </c>
      <c r="C227" s="7" t="s">
        <v>212</v>
      </c>
      <c r="D227" s="7" t="s">
        <v>566</v>
      </c>
      <c r="E227" s="7">
        <v>54.46</v>
      </c>
      <c r="F227" s="7">
        <v>0</v>
      </c>
      <c r="G227" s="7">
        <v>0</v>
      </c>
      <c r="H227" s="7">
        <v>0</v>
      </c>
      <c r="I227" s="7">
        <v>-54.46</v>
      </c>
      <c r="J227" s="8">
        <v>0</v>
      </c>
      <c r="K227" s="7">
        <v>-54.46</v>
      </c>
      <c r="L227" s="7">
        <v>0</v>
      </c>
      <c r="M227" s="8">
        <v>0</v>
      </c>
      <c r="N227" s="7">
        <v>0</v>
      </c>
      <c r="O227" s="7" t="s">
        <v>187</v>
      </c>
      <c r="P227" s="7" t="s">
        <v>80</v>
      </c>
      <c r="Q227" s="7"/>
      <c r="R227" s="7">
        <v>311</v>
      </c>
      <c r="S227" s="7">
        <v>15510</v>
      </c>
      <c r="T227" s="7" t="s">
        <v>81</v>
      </c>
      <c r="U227" s="7" t="s">
        <v>81</v>
      </c>
      <c r="V227" s="7">
        <v>99</v>
      </c>
      <c r="W227" s="7" t="s">
        <v>567</v>
      </c>
      <c r="X227" s="7" t="s">
        <v>568</v>
      </c>
      <c r="Y227" s="7" t="s">
        <v>569</v>
      </c>
      <c r="Z227" s="7" t="s">
        <v>570</v>
      </c>
      <c r="AA227" s="7" t="s">
        <v>571</v>
      </c>
      <c r="AB227" s="7" t="s">
        <v>572</v>
      </c>
      <c r="AC227" s="7" t="s">
        <v>568</v>
      </c>
      <c r="AD227" s="7" t="s">
        <v>569</v>
      </c>
      <c r="AE227" s="7"/>
      <c r="AF227" s="7"/>
      <c r="AG227" s="7"/>
      <c r="AH227" s="7" t="s">
        <v>212</v>
      </c>
      <c r="AI227" s="7" t="s">
        <v>213</v>
      </c>
      <c r="AJ227" s="7" t="s">
        <v>161</v>
      </c>
      <c r="AK227" s="7" t="s">
        <v>162</v>
      </c>
      <c r="AL227" s="7" t="s">
        <v>1620</v>
      </c>
      <c r="AM227" s="7" t="s">
        <v>1621</v>
      </c>
      <c r="AN227" s="7"/>
      <c r="AO227" s="7"/>
      <c r="AP227" s="9">
        <v>42276</v>
      </c>
      <c r="AQ227" s="9">
        <v>43231</v>
      </c>
      <c r="AR227" s="9">
        <v>38687</v>
      </c>
      <c r="AS227" s="9">
        <v>43873</v>
      </c>
      <c r="AT227" s="7" t="s">
        <v>86</v>
      </c>
      <c r="AU227" s="7" t="s">
        <v>85</v>
      </c>
      <c r="AV227" s="7" t="s">
        <v>85</v>
      </c>
      <c r="AW227" s="7"/>
      <c r="AX227" s="7"/>
      <c r="AY227" s="7"/>
      <c r="AZ227" s="7"/>
      <c r="BA227" s="7"/>
      <c r="BB227" s="7"/>
      <c r="BC227" s="7" t="s">
        <v>1899</v>
      </c>
      <c r="BD227" s="7">
        <v>3034</v>
      </c>
      <c r="BE227" s="7">
        <v>45997</v>
      </c>
      <c r="BF227" s="7"/>
      <c r="BG227" s="7"/>
      <c r="BH227" s="7"/>
      <c r="BI227" s="7">
        <v>579.48</v>
      </c>
      <c r="BJ227" s="7">
        <v>0</v>
      </c>
      <c r="BK227" s="7">
        <v>579.48</v>
      </c>
      <c r="BL227" s="7">
        <v>0</v>
      </c>
      <c r="BM227" s="7">
        <v>0</v>
      </c>
      <c r="BN227" s="7">
        <v>0</v>
      </c>
      <c r="BO227" s="7">
        <v>391</v>
      </c>
      <c r="BP227" s="7">
        <v>-54.46</v>
      </c>
      <c r="BQ227" s="7">
        <v>0</v>
      </c>
      <c r="BR227" s="7">
        <v>0</v>
      </c>
      <c r="BS227" s="7"/>
      <c r="BT227" s="7">
        <v>32</v>
      </c>
      <c r="BU227" s="7">
        <v>2.7</v>
      </c>
      <c r="BV227" s="7" t="s">
        <v>164</v>
      </c>
      <c r="BW227" s="7">
        <v>15968</v>
      </c>
      <c r="BX227" s="7">
        <v>2018</v>
      </c>
      <c r="BY227" s="7">
        <v>6</v>
      </c>
      <c r="BZ227" s="7" t="s">
        <v>2246</v>
      </c>
      <c r="CA227" s="7">
        <v>1.5</v>
      </c>
      <c r="CB227" s="7" t="s">
        <v>3001</v>
      </c>
    </row>
    <row r="228" spans="1:80" x14ac:dyDescent="0.25">
      <c r="A228" s="7" t="s">
        <v>565</v>
      </c>
      <c r="B228" s="7" t="s">
        <v>2178</v>
      </c>
      <c r="C228" s="7" t="s">
        <v>212</v>
      </c>
      <c r="D228" s="7" t="s">
        <v>566</v>
      </c>
      <c r="E228" s="7">
        <v>19.5</v>
      </c>
      <c r="F228" s="7">
        <v>0</v>
      </c>
      <c r="G228" s="7">
        <v>0</v>
      </c>
      <c r="H228" s="7">
        <v>0</v>
      </c>
      <c r="I228" s="7">
        <v>-19.5</v>
      </c>
      <c r="J228" s="8">
        <v>0</v>
      </c>
      <c r="K228" s="7">
        <v>-19.5</v>
      </c>
      <c r="L228" s="7">
        <v>0</v>
      </c>
      <c r="M228" s="8">
        <v>0</v>
      </c>
      <c r="N228" s="7">
        <v>0</v>
      </c>
      <c r="O228" s="7" t="s">
        <v>187</v>
      </c>
      <c r="P228" s="7" t="s">
        <v>80</v>
      </c>
      <c r="Q228" s="7"/>
      <c r="R228" s="7">
        <v>311</v>
      </c>
      <c r="S228" s="7">
        <v>15510</v>
      </c>
      <c r="T228" s="7" t="s">
        <v>81</v>
      </c>
      <c r="U228" s="7" t="s">
        <v>81</v>
      </c>
      <c r="V228" s="7">
        <v>99</v>
      </c>
      <c r="W228" s="7" t="s">
        <v>567</v>
      </c>
      <c r="X228" s="7" t="s">
        <v>568</v>
      </c>
      <c r="Y228" s="7" t="s">
        <v>569</v>
      </c>
      <c r="Z228" s="7" t="s">
        <v>570</v>
      </c>
      <c r="AA228" s="7" t="s">
        <v>571</v>
      </c>
      <c r="AB228" s="7" t="s">
        <v>572</v>
      </c>
      <c r="AC228" s="7" t="s">
        <v>568</v>
      </c>
      <c r="AD228" s="7" t="s">
        <v>569</v>
      </c>
      <c r="AE228" s="7"/>
      <c r="AF228" s="7"/>
      <c r="AG228" s="7"/>
      <c r="AH228" s="7" t="s">
        <v>212</v>
      </c>
      <c r="AI228" s="7" t="s">
        <v>213</v>
      </c>
      <c r="AJ228" s="7" t="s">
        <v>161</v>
      </c>
      <c r="AK228" s="7" t="s">
        <v>162</v>
      </c>
      <c r="AL228" s="7" t="s">
        <v>1620</v>
      </c>
      <c r="AM228" s="7" t="s">
        <v>1621</v>
      </c>
      <c r="AN228" s="7"/>
      <c r="AO228" s="7"/>
      <c r="AP228" s="9">
        <v>42591</v>
      </c>
      <c r="AQ228" s="9">
        <v>43321</v>
      </c>
      <c r="AR228" s="9">
        <v>38687</v>
      </c>
      <c r="AS228" s="9">
        <v>43873</v>
      </c>
      <c r="AT228" s="7" t="s">
        <v>85</v>
      </c>
      <c r="AU228" s="7" t="s">
        <v>85</v>
      </c>
      <c r="AV228" s="7" t="s">
        <v>85</v>
      </c>
      <c r="AW228" s="7"/>
      <c r="AX228" s="7"/>
      <c r="AY228" s="7"/>
      <c r="AZ228" s="7"/>
      <c r="BA228" s="7"/>
      <c r="BB228" s="7"/>
      <c r="BC228" s="7" t="s">
        <v>2249</v>
      </c>
      <c r="BD228" s="7">
        <v>3034</v>
      </c>
      <c r="BE228" s="7">
        <v>47578</v>
      </c>
      <c r="BF228" s="7"/>
      <c r="BG228" s="7"/>
      <c r="BH228" s="7"/>
      <c r="BI228" s="7">
        <v>152.29</v>
      </c>
      <c r="BJ228" s="7">
        <v>0</v>
      </c>
      <c r="BK228" s="7">
        <v>152.29</v>
      </c>
      <c r="BL228" s="7">
        <v>0</v>
      </c>
      <c r="BM228" s="7">
        <v>0</v>
      </c>
      <c r="BN228" s="7">
        <v>0</v>
      </c>
      <c r="BO228" s="7">
        <v>722</v>
      </c>
      <c r="BP228" s="7">
        <v>-19.5</v>
      </c>
      <c r="BQ228" s="7">
        <v>0</v>
      </c>
      <c r="BR228" s="7">
        <v>0</v>
      </c>
      <c r="BS228" s="7"/>
      <c r="BT228" s="7">
        <v>24</v>
      </c>
      <c r="BU228" s="7">
        <v>2</v>
      </c>
      <c r="BV228" s="7" t="s">
        <v>164</v>
      </c>
      <c r="BW228" s="7">
        <v>15968</v>
      </c>
      <c r="BX228" s="7">
        <v>2018</v>
      </c>
      <c r="BY228" s="7">
        <v>6</v>
      </c>
      <c r="BZ228" s="7" t="s">
        <v>2246</v>
      </c>
      <c r="CA228" s="7">
        <v>1.5</v>
      </c>
      <c r="CB228" s="7" t="s">
        <v>3001</v>
      </c>
    </row>
    <row r="229" spans="1:80" x14ac:dyDescent="0.25">
      <c r="A229" s="7" t="s">
        <v>565</v>
      </c>
      <c r="B229" s="7" t="s">
        <v>2179</v>
      </c>
      <c r="C229" s="7" t="s">
        <v>212</v>
      </c>
      <c r="D229" s="7" t="s">
        <v>566</v>
      </c>
      <c r="E229" s="7">
        <v>233.85</v>
      </c>
      <c r="F229" s="7">
        <v>0</v>
      </c>
      <c r="G229" s="7">
        <v>0</v>
      </c>
      <c r="H229" s="7">
        <v>0</v>
      </c>
      <c r="I229" s="7">
        <v>-233.85</v>
      </c>
      <c r="J229" s="8">
        <v>0</v>
      </c>
      <c r="K229" s="7">
        <v>-233.85</v>
      </c>
      <c r="L229" s="7">
        <v>0</v>
      </c>
      <c r="M229" s="8">
        <v>0</v>
      </c>
      <c r="N229" s="7">
        <v>0</v>
      </c>
      <c r="O229" s="7" t="s">
        <v>187</v>
      </c>
      <c r="P229" s="7" t="s">
        <v>80</v>
      </c>
      <c r="Q229" s="7"/>
      <c r="R229" s="7">
        <v>311</v>
      </c>
      <c r="S229" s="7">
        <v>15510</v>
      </c>
      <c r="T229" s="7" t="s">
        <v>81</v>
      </c>
      <c r="U229" s="7" t="s">
        <v>81</v>
      </c>
      <c r="V229" s="7">
        <v>99</v>
      </c>
      <c r="W229" s="7" t="s">
        <v>567</v>
      </c>
      <c r="X229" s="7" t="s">
        <v>568</v>
      </c>
      <c r="Y229" s="7" t="s">
        <v>569</v>
      </c>
      <c r="Z229" s="7" t="s">
        <v>570</v>
      </c>
      <c r="AA229" s="7" t="s">
        <v>571</v>
      </c>
      <c r="AB229" s="7" t="s">
        <v>572</v>
      </c>
      <c r="AC229" s="7" t="s">
        <v>568</v>
      </c>
      <c r="AD229" s="7" t="s">
        <v>569</v>
      </c>
      <c r="AE229" s="7"/>
      <c r="AF229" s="7"/>
      <c r="AG229" s="7"/>
      <c r="AH229" s="7" t="s">
        <v>212</v>
      </c>
      <c r="AI229" s="7" t="s">
        <v>213</v>
      </c>
      <c r="AJ229" s="7" t="s">
        <v>161</v>
      </c>
      <c r="AK229" s="7" t="s">
        <v>162</v>
      </c>
      <c r="AL229" s="7" t="s">
        <v>1620</v>
      </c>
      <c r="AM229" s="7" t="s">
        <v>1621</v>
      </c>
      <c r="AN229" s="7"/>
      <c r="AO229" s="7"/>
      <c r="AP229" s="9">
        <v>42633</v>
      </c>
      <c r="AQ229" s="9">
        <v>43362</v>
      </c>
      <c r="AR229" s="9">
        <v>38687</v>
      </c>
      <c r="AS229" s="9">
        <v>43873</v>
      </c>
      <c r="AT229" s="7" t="s">
        <v>85</v>
      </c>
      <c r="AU229" s="7" t="s">
        <v>85</v>
      </c>
      <c r="AV229" s="7" t="s">
        <v>85</v>
      </c>
      <c r="AW229" s="7"/>
      <c r="AX229" s="7"/>
      <c r="AY229" s="7"/>
      <c r="AZ229" s="7"/>
      <c r="BA229" s="7"/>
      <c r="BB229" s="7">
        <v>11</v>
      </c>
      <c r="BC229" s="7" t="s">
        <v>2250</v>
      </c>
      <c r="BD229" s="7">
        <v>3034</v>
      </c>
      <c r="BE229" s="7">
        <v>47798</v>
      </c>
      <c r="BF229" s="7"/>
      <c r="BG229" s="7"/>
      <c r="BH229" s="7"/>
      <c r="BI229" s="7">
        <v>392.27</v>
      </c>
      <c r="BJ229" s="7">
        <v>0</v>
      </c>
      <c r="BK229" s="7">
        <v>392.27</v>
      </c>
      <c r="BL229" s="7">
        <v>0</v>
      </c>
      <c r="BM229" s="7">
        <v>0</v>
      </c>
      <c r="BN229" s="7">
        <v>0</v>
      </c>
      <c r="BO229" s="7">
        <v>24303</v>
      </c>
      <c r="BP229" s="7">
        <v>-233.85</v>
      </c>
      <c r="BQ229" s="7">
        <v>0</v>
      </c>
      <c r="BR229" s="7">
        <v>0</v>
      </c>
      <c r="BS229" s="7"/>
      <c r="BT229" s="7">
        <v>24</v>
      </c>
      <c r="BU229" s="7">
        <v>2</v>
      </c>
      <c r="BV229" s="7" t="s">
        <v>164</v>
      </c>
      <c r="BW229" s="7">
        <v>15968</v>
      </c>
      <c r="BX229" s="7">
        <v>2018</v>
      </c>
      <c r="BY229" s="7">
        <v>6</v>
      </c>
      <c r="BZ229" s="7" t="s">
        <v>2246</v>
      </c>
      <c r="CA229" s="7">
        <v>1.5</v>
      </c>
      <c r="CB229" s="7" t="s">
        <v>3001</v>
      </c>
    </row>
    <row r="230" spans="1:80" x14ac:dyDescent="0.25">
      <c r="A230" s="7" t="s">
        <v>565</v>
      </c>
      <c r="B230" s="7" t="s">
        <v>2690</v>
      </c>
      <c r="C230" s="7" t="s">
        <v>212</v>
      </c>
      <c r="D230" s="7" t="s">
        <v>566</v>
      </c>
      <c r="E230" s="7">
        <v>2637.48</v>
      </c>
      <c r="F230" s="7">
        <v>0</v>
      </c>
      <c r="G230" s="7">
        <v>0</v>
      </c>
      <c r="H230" s="7">
        <v>3690.91</v>
      </c>
      <c r="I230" s="7">
        <v>-2637.48</v>
      </c>
      <c r="J230" s="8">
        <v>0</v>
      </c>
      <c r="K230" s="7">
        <v>1053.4299999999998</v>
      </c>
      <c r="L230" s="7">
        <v>3690.91</v>
      </c>
      <c r="M230" s="8">
        <v>0</v>
      </c>
      <c r="N230" s="7">
        <v>3690.91</v>
      </c>
      <c r="O230" s="7" t="s">
        <v>187</v>
      </c>
      <c r="P230" s="7" t="s">
        <v>80</v>
      </c>
      <c r="Q230" s="7"/>
      <c r="R230" s="7">
        <v>311</v>
      </c>
      <c r="S230" s="7">
        <v>15510</v>
      </c>
      <c r="T230" s="7" t="s">
        <v>81</v>
      </c>
      <c r="U230" s="7" t="s">
        <v>81</v>
      </c>
      <c r="V230" s="7">
        <v>99</v>
      </c>
      <c r="W230" s="7" t="s">
        <v>567</v>
      </c>
      <c r="X230" s="7" t="s">
        <v>568</v>
      </c>
      <c r="Y230" s="7" t="s">
        <v>569</v>
      </c>
      <c r="Z230" s="7" t="s">
        <v>570</v>
      </c>
      <c r="AA230" s="7" t="s">
        <v>571</v>
      </c>
      <c r="AB230" s="7" t="s">
        <v>572</v>
      </c>
      <c r="AC230" s="7" t="s">
        <v>568</v>
      </c>
      <c r="AD230" s="7" t="s">
        <v>569</v>
      </c>
      <c r="AE230" s="7"/>
      <c r="AF230" s="7"/>
      <c r="AG230" s="7"/>
      <c r="AH230" s="7" t="s">
        <v>212</v>
      </c>
      <c r="AI230" s="7" t="s">
        <v>213</v>
      </c>
      <c r="AJ230" s="7" t="s">
        <v>161</v>
      </c>
      <c r="AK230" s="7" t="s">
        <v>162</v>
      </c>
      <c r="AL230" s="7" t="s">
        <v>1620</v>
      </c>
      <c r="AM230" s="7" t="s">
        <v>1621</v>
      </c>
      <c r="AN230" s="7"/>
      <c r="AO230" s="7"/>
      <c r="AP230" s="9">
        <v>42993</v>
      </c>
      <c r="AQ230" s="9">
        <v>44088</v>
      </c>
      <c r="AR230" s="9">
        <v>38687</v>
      </c>
      <c r="AS230" s="9">
        <v>43873</v>
      </c>
      <c r="AT230" s="7" t="s">
        <v>85</v>
      </c>
      <c r="AU230" s="7" t="s">
        <v>85</v>
      </c>
      <c r="AV230" s="7" t="s">
        <v>85</v>
      </c>
      <c r="AW230" s="7"/>
      <c r="AX230" s="7"/>
      <c r="AY230" s="7"/>
      <c r="AZ230" s="7"/>
      <c r="BA230" s="7"/>
      <c r="BB230" s="7">
        <v>13</v>
      </c>
      <c r="BC230" s="7" t="s">
        <v>2691</v>
      </c>
      <c r="BD230" s="7">
        <v>3034</v>
      </c>
      <c r="BE230" s="7">
        <v>51618</v>
      </c>
      <c r="BF230" s="7"/>
      <c r="BG230" s="7"/>
      <c r="BH230" s="7"/>
      <c r="BI230" s="7">
        <v>6328.39</v>
      </c>
      <c r="BJ230" s="7">
        <v>0</v>
      </c>
      <c r="BK230" s="7">
        <v>2637.48</v>
      </c>
      <c r="BL230" s="7">
        <v>3690.91</v>
      </c>
      <c r="BM230" s="7">
        <v>3690.9100000000003</v>
      </c>
      <c r="BN230" s="7">
        <v>0</v>
      </c>
      <c r="BO230" s="7">
        <v>7278538</v>
      </c>
      <c r="BP230" s="7">
        <v>1053.4299999999998</v>
      </c>
      <c r="BQ230" s="7">
        <v>0</v>
      </c>
      <c r="BR230" s="7">
        <v>0</v>
      </c>
      <c r="BS230" s="7"/>
      <c r="BT230" s="7">
        <v>36</v>
      </c>
      <c r="BU230" s="7">
        <v>3</v>
      </c>
      <c r="BV230" s="7" t="s">
        <v>164</v>
      </c>
      <c r="BW230" s="7">
        <v>15968</v>
      </c>
      <c r="BX230" s="7">
        <v>2018</v>
      </c>
      <c r="BY230" s="7">
        <v>6</v>
      </c>
      <c r="BZ230" s="7" t="s">
        <v>2246</v>
      </c>
      <c r="CA230" s="7">
        <v>1.5</v>
      </c>
      <c r="CB230" s="7" t="s">
        <v>3001</v>
      </c>
    </row>
    <row r="231" spans="1:80" x14ac:dyDescent="0.25">
      <c r="A231" s="7" t="s">
        <v>565</v>
      </c>
      <c r="B231" s="7" t="s">
        <v>2688</v>
      </c>
      <c r="C231" s="7" t="s">
        <v>212</v>
      </c>
      <c r="D231" s="7" t="s">
        <v>566</v>
      </c>
      <c r="E231" s="7">
        <v>288.75</v>
      </c>
      <c r="F231" s="7">
        <v>0</v>
      </c>
      <c r="G231" s="7">
        <v>0</v>
      </c>
      <c r="H231" s="7">
        <v>651.23</v>
      </c>
      <c r="I231" s="7">
        <v>-288.75</v>
      </c>
      <c r="J231" s="8">
        <v>0</v>
      </c>
      <c r="K231" s="7">
        <v>362.48</v>
      </c>
      <c r="L231" s="7">
        <v>651.23</v>
      </c>
      <c r="M231" s="8">
        <v>0</v>
      </c>
      <c r="N231" s="7">
        <v>651.23</v>
      </c>
      <c r="O231" s="7" t="s">
        <v>187</v>
      </c>
      <c r="P231" s="7" t="s">
        <v>80</v>
      </c>
      <c r="Q231" s="7"/>
      <c r="R231" s="7">
        <v>311</v>
      </c>
      <c r="S231" s="7">
        <v>15510</v>
      </c>
      <c r="T231" s="7" t="s">
        <v>81</v>
      </c>
      <c r="U231" s="7" t="s">
        <v>81</v>
      </c>
      <c r="V231" s="7">
        <v>99</v>
      </c>
      <c r="W231" s="7" t="s">
        <v>567</v>
      </c>
      <c r="X231" s="7" t="s">
        <v>568</v>
      </c>
      <c r="Y231" s="7" t="s">
        <v>569</v>
      </c>
      <c r="Z231" s="7" t="s">
        <v>570</v>
      </c>
      <c r="AA231" s="7" t="s">
        <v>571</v>
      </c>
      <c r="AB231" s="7" t="s">
        <v>572</v>
      </c>
      <c r="AC231" s="7" t="s">
        <v>568</v>
      </c>
      <c r="AD231" s="7" t="s">
        <v>569</v>
      </c>
      <c r="AE231" s="7"/>
      <c r="AF231" s="7"/>
      <c r="AG231" s="7"/>
      <c r="AH231" s="7" t="s">
        <v>212</v>
      </c>
      <c r="AI231" s="7" t="s">
        <v>213</v>
      </c>
      <c r="AJ231" s="7" t="s">
        <v>161</v>
      </c>
      <c r="AK231" s="7" t="s">
        <v>162</v>
      </c>
      <c r="AL231" s="7" t="s">
        <v>1620</v>
      </c>
      <c r="AM231" s="7" t="s">
        <v>1621</v>
      </c>
      <c r="AN231" s="7"/>
      <c r="AO231" s="7"/>
      <c r="AP231" s="9">
        <v>42996</v>
      </c>
      <c r="AQ231" s="9">
        <v>43725</v>
      </c>
      <c r="AR231" s="9">
        <v>38687</v>
      </c>
      <c r="AS231" s="9">
        <v>43873</v>
      </c>
      <c r="AT231" s="7" t="s">
        <v>85</v>
      </c>
      <c r="AU231" s="7" t="s">
        <v>85</v>
      </c>
      <c r="AV231" s="7" t="s">
        <v>85</v>
      </c>
      <c r="AW231" s="7"/>
      <c r="AX231" s="7"/>
      <c r="AY231" s="7"/>
      <c r="AZ231" s="7"/>
      <c r="BA231" s="7"/>
      <c r="BB231" s="7"/>
      <c r="BC231" s="7" t="s">
        <v>2689</v>
      </c>
      <c r="BD231" s="7">
        <v>3034</v>
      </c>
      <c r="BE231" s="7">
        <v>51718</v>
      </c>
      <c r="BF231" s="7"/>
      <c r="BG231" s="7"/>
      <c r="BH231" s="7"/>
      <c r="BI231" s="7">
        <v>939.98</v>
      </c>
      <c r="BJ231" s="7">
        <v>0</v>
      </c>
      <c r="BK231" s="7">
        <v>288.75</v>
      </c>
      <c r="BL231" s="7">
        <v>651.23</v>
      </c>
      <c r="BM231" s="7">
        <v>651.23</v>
      </c>
      <c r="BN231" s="7">
        <v>0</v>
      </c>
      <c r="BO231" s="7">
        <v>924632</v>
      </c>
      <c r="BP231" s="7">
        <v>362.48</v>
      </c>
      <c r="BQ231" s="7">
        <v>0</v>
      </c>
      <c r="BR231" s="7">
        <v>0</v>
      </c>
      <c r="BS231" s="7"/>
      <c r="BT231" s="7">
        <v>24</v>
      </c>
      <c r="BU231" s="7">
        <v>2</v>
      </c>
      <c r="BV231" s="7" t="s">
        <v>164</v>
      </c>
      <c r="BW231" s="7">
        <v>15968</v>
      </c>
      <c r="BX231" s="7">
        <v>2018</v>
      </c>
      <c r="BY231" s="7">
        <v>6</v>
      </c>
      <c r="BZ231" s="7" t="s">
        <v>2246</v>
      </c>
      <c r="CA231" s="7">
        <v>1.5</v>
      </c>
      <c r="CB231" s="7" t="s">
        <v>3001</v>
      </c>
    </row>
    <row r="232" spans="1:80" x14ac:dyDescent="0.25">
      <c r="A232" s="7" t="s">
        <v>565</v>
      </c>
      <c r="B232" s="7" t="s">
        <v>2692</v>
      </c>
      <c r="C232" s="7" t="s">
        <v>212</v>
      </c>
      <c r="D232" s="7" t="s">
        <v>566</v>
      </c>
      <c r="E232" s="7">
        <v>57.23</v>
      </c>
      <c r="F232" s="7">
        <v>0</v>
      </c>
      <c r="G232" s="7">
        <v>0</v>
      </c>
      <c r="H232" s="7">
        <v>149.41999999999999</v>
      </c>
      <c r="I232" s="7">
        <v>-57.23</v>
      </c>
      <c r="J232" s="8">
        <v>0</v>
      </c>
      <c r="K232" s="7">
        <v>92.19</v>
      </c>
      <c r="L232" s="7">
        <v>149.41999999999999</v>
      </c>
      <c r="M232" s="8">
        <v>0</v>
      </c>
      <c r="N232" s="7">
        <v>149.41999999999999</v>
      </c>
      <c r="O232" s="7" t="s">
        <v>187</v>
      </c>
      <c r="P232" s="7" t="s">
        <v>80</v>
      </c>
      <c r="Q232" s="7"/>
      <c r="R232" s="7">
        <v>311</v>
      </c>
      <c r="S232" s="7">
        <v>15510</v>
      </c>
      <c r="T232" s="7" t="s">
        <v>81</v>
      </c>
      <c r="U232" s="7" t="s">
        <v>81</v>
      </c>
      <c r="V232" s="7">
        <v>99</v>
      </c>
      <c r="W232" s="7" t="s">
        <v>567</v>
      </c>
      <c r="X232" s="7" t="s">
        <v>568</v>
      </c>
      <c r="Y232" s="7" t="s">
        <v>569</v>
      </c>
      <c r="Z232" s="7" t="s">
        <v>570</v>
      </c>
      <c r="AA232" s="7" t="s">
        <v>571</v>
      </c>
      <c r="AB232" s="7" t="s">
        <v>572</v>
      </c>
      <c r="AC232" s="7" t="s">
        <v>568</v>
      </c>
      <c r="AD232" s="7" t="s">
        <v>569</v>
      </c>
      <c r="AE232" s="7"/>
      <c r="AF232" s="7"/>
      <c r="AG232" s="7"/>
      <c r="AH232" s="7" t="s">
        <v>212</v>
      </c>
      <c r="AI232" s="7" t="s">
        <v>213</v>
      </c>
      <c r="AJ232" s="7" t="s">
        <v>161</v>
      </c>
      <c r="AK232" s="7" t="s">
        <v>162</v>
      </c>
      <c r="AL232" s="7" t="s">
        <v>1620</v>
      </c>
      <c r="AM232" s="7" t="s">
        <v>1621</v>
      </c>
      <c r="AN232" s="7"/>
      <c r="AO232" s="7"/>
      <c r="AP232" s="9">
        <v>42997</v>
      </c>
      <c r="AQ232" s="9">
        <v>43726</v>
      </c>
      <c r="AR232" s="9">
        <v>38687</v>
      </c>
      <c r="AS232" s="9">
        <v>43873</v>
      </c>
      <c r="AT232" s="7" t="s">
        <v>85</v>
      </c>
      <c r="AU232" s="7" t="s">
        <v>85</v>
      </c>
      <c r="AV232" s="7" t="s">
        <v>85</v>
      </c>
      <c r="AW232" s="7"/>
      <c r="AX232" s="7"/>
      <c r="AY232" s="7"/>
      <c r="AZ232" s="7"/>
      <c r="BA232" s="7"/>
      <c r="BB232" s="7">
        <v>13</v>
      </c>
      <c r="BC232" s="7" t="s">
        <v>2693</v>
      </c>
      <c r="BD232" s="7">
        <v>1053</v>
      </c>
      <c r="BE232" s="7">
        <v>51858</v>
      </c>
      <c r="BF232" s="7"/>
      <c r="BG232" s="7"/>
      <c r="BH232" s="7"/>
      <c r="BI232" s="7">
        <v>206.65</v>
      </c>
      <c r="BJ232" s="7">
        <v>0</v>
      </c>
      <c r="BK232" s="7">
        <v>57.23</v>
      </c>
      <c r="BL232" s="7">
        <v>149.41999999999999</v>
      </c>
      <c r="BM232" s="7">
        <v>149.42000000000002</v>
      </c>
      <c r="BN232" s="7">
        <v>0</v>
      </c>
      <c r="BO232" s="7">
        <v>240774</v>
      </c>
      <c r="BP232" s="7">
        <v>92.19</v>
      </c>
      <c r="BQ232" s="7">
        <v>0</v>
      </c>
      <c r="BR232" s="7">
        <v>0</v>
      </c>
      <c r="BS232" s="7"/>
      <c r="BT232" s="7">
        <v>24</v>
      </c>
      <c r="BU232" s="7">
        <v>2</v>
      </c>
      <c r="BV232" s="7" t="s">
        <v>164</v>
      </c>
      <c r="BW232" s="7">
        <v>15968</v>
      </c>
      <c r="BX232" s="7">
        <v>2018</v>
      </c>
      <c r="BY232" s="7">
        <v>6</v>
      </c>
      <c r="BZ232" s="7" t="s">
        <v>2246</v>
      </c>
      <c r="CA232" s="7">
        <v>1.5</v>
      </c>
      <c r="CB232" s="7" t="s">
        <v>3001</v>
      </c>
    </row>
    <row r="233" spans="1:80" x14ac:dyDescent="0.25">
      <c r="A233" s="7" t="s">
        <v>578</v>
      </c>
      <c r="B233" s="7" t="s">
        <v>360</v>
      </c>
      <c r="C233" s="7" t="s">
        <v>212</v>
      </c>
      <c r="D233" s="7" t="s">
        <v>579</v>
      </c>
      <c r="E233" s="7">
        <v>745</v>
      </c>
      <c r="F233" s="7">
        <v>0</v>
      </c>
      <c r="G233" s="7">
        <v>0</v>
      </c>
      <c r="H233" s="7">
        <v>0</v>
      </c>
      <c r="I233" s="7">
        <v>0</v>
      </c>
      <c r="J233" s="8">
        <v>0</v>
      </c>
      <c r="K233" s="7">
        <v>0</v>
      </c>
      <c r="L233" s="7">
        <v>745</v>
      </c>
      <c r="M233" s="8">
        <v>0</v>
      </c>
      <c r="N233" s="7">
        <v>745</v>
      </c>
      <c r="O233" s="7" t="s">
        <v>187</v>
      </c>
      <c r="P233" s="7" t="s">
        <v>80</v>
      </c>
      <c r="Q233" s="7"/>
      <c r="R233" s="7">
        <v>311</v>
      </c>
      <c r="S233" s="7">
        <v>15561</v>
      </c>
      <c r="T233" s="7" t="s">
        <v>81</v>
      </c>
      <c r="U233" s="7" t="s">
        <v>81</v>
      </c>
      <c r="V233" s="7">
        <v>8</v>
      </c>
      <c r="W233" s="7" t="s">
        <v>3039</v>
      </c>
      <c r="X233" s="7" t="s">
        <v>3040</v>
      </c>
      <c r="Y233" s="7" t="s">
        <v>3041</v>
      </c>
      <c r="Z233" s="7" t="s">
        <v>3042</v>
      </c>
      <c r="AA233" s="7" t="s">
        <v>3043</v>
      </c>
      <c r="AB233" s="7" t="s">
        <v>580</v>
      </c>
      <c r="AC233" s="7" t="s">
        <v>327</v>
      </c>
      <c r="AD233" s="7" t="s">
        <v>328</v>
      </c>
      <c r="AE233" s="7"/>
      <c r="AF233" s="7"/>
      <c r="AG233" s="7"/>
      <c r="AH233" s="7" t="s">
        <v>212</v>
      </c>
      <c r="AI233" s="7" t="s">
        <v>213</v>
      </c>
      <c r="AJ233" s="7" t="s">
        <v>161</v>
      </c>
      <c r="AK233" s="7" t="s">
        <v>162</v>
      </c>
      <c r="AL233" s="7" t="s">
        <v>1620</v>
      </c>
      <c r="AM233" s="7" t="s">
        <v>1621</v>
      </c>
      <c r="AN233" s="7"/>
      <c r="AO233" s="7"/>
      <c r="AP233" s="9">
        <v>38259</v>
      </c>
      <c r="AQ233" s="9">
        <v>43792</v>
      </c>
      <c r="AR233" s="9">
        <v>37377</v>
      </c>
      <c r="AS233" s="9">
        <v>40178</v>
      </c>
      <c r="AT233" s="7" t="s">
        <v>85</v>
      </c>
      <c r="AU233" s="7" t="s">
        <v>86</v>
      </c>
      <c r="AV233" s="7" t="s">
        <v>96</v>
      </c>
      <c r="AW233" s="7"/>
      <c r="AX233" s="7"/>
      <c r="AY233" s="7"/>
      <c r="AZ233" s="7"/>
      <c r="BA233" s="7"/>
      <c r="BB233" s="7"/>
      <c r="BC233" s="7" t="s">
        <v>163</v>
      </c>
      <c r="BD233" s="7">
        <v>3034</v>
      </c>
      <c r="BE233" s="7">
        <v>6831</v>
      </c>
      <c r="BF233" s="7"/>
      <c r="BG233" s="7"/>
      <c r="BH233" s="7"/>
      <c r="BI233" s="7">
        <v>2500</v>
      </c>
      <c r="BJ233" s="7">
        <v>0</v>
      </c>
      <c r="BK233" s="7">
        <v>1755</v>
      </c>
      <c r="BL233" s="7">
        <v>745</v>
      </c>
      <c r="BM233" s="7">
        <v>745</v>
      </c>
      <c r="BN233" s="7">
        <v>0</v>
      </c>
      <c r="BO233" s="7">
        <v>10230</v>
      </c>
      <c r="BP233" s="7">
        <v>0</v>
      </c>
      <c r="BQ233" s="7">
        <v>0</v>
      </c>
      <c r="BR233" s="7">
        <v>0</v>
      </c>
      <c r="BS233" s="7"/>
      <c r="BT233" s="7">
        <v>182</v>
      </c>
      <c r="BU233" s="7">
        <v>15.2</v>
      </c>
      <c r="BV233" s="7" t="s">
        <v>87</v>
      </c>
      <c r="BW233" s="7">
        <v>11745</v>
      </c>
      <c r="BX233" s="7">
        <v>2018</v>
      </c>
      <c r="BY233" s="7">
        <v>6</v>
      </c>
      <c r="BZ233" s="7" t="s">
        <v>2246</v>
      </c>
      <c r="CA233" s="7">
        <v>1.5</v>
      </c>
      <c r="CB233" s="7" t="s">
        <v>3001</v>
      </c>
    </row>
    <row r="234" spans="1:80" x14ac:dyDescent="0.25">
      <c r="A234" s="7" t="s">
        <v>581</v>
      </c>
      <c r="B234" s="7" t="s">
        <v>2694</v>
      </c>
      <c r="C234" s="7" t="s">
        <v>155</v>
      </c>
      <c r="D234" s="7" t="s">
        <v>582</v>
      </c>
      <c r="E234" s="7">
        <v>-15</v>
      </c>
      <c r="F234" s="7">
        <v>0</v>
      </c>
      <c r="G234" s="7">
        <v>-29.17</v>
      </c>
      <c r="H234" s="7">
        <v>0</v>
      </c>
      <c r="I234" s="7">
        <v>44.17</v>
      </c>
      <c r="J234" s="8">
        <v>0</v>
      </c>
      <c r="K234" s="7">
        <v>15</v>
      </c>
      <c r="L234" s="7">
        <v>0</v>
      </c>
      <c r="M234" s="8">
        <v>0</v>
      </c>
      <c r="N234" s="7">
        <v>0</v>
      </c>
      <c r="O234" s="7" t="s">
        <v>241</v>
      </c>
      <c r="P234" s="7" t="s">
        <v>80</v>
      </c>
      <c r="Q234" s="7" t="s">
        <v>3044</v>
      </c>
      <c r="R234" s="7">
        <v>311</v>
      </c>
      <c r="S234" s="7">
        <v>15580</v>
      </c>
      <c r="T234" s="7" t="s">
        <v>81</v>
      </c>
      <c r="U234" s="7" t="s">
        <v>81</v>
      </c>
      <c r="V234" s="7">
        <v>8</v>
      </c>
      <c r="W234" s="7" t="s">
        <v>3039</v>
      </c>
      <c r="X234" s="7" t="s">
        <v>3040</v>
      </c>
      <c r="Y234" s="7" t="s">
        <v>3041</v>
      </c>
      <c r="Z234" s="7" t="s">
        <v>3042</v>
      </c>
      <c r="AA234" s="7" t="s">
        <v>3043</v>
      </c>
      <c r="AB234" s="7" t="s">
        <v>1630</v>
      </c>
      <c r="AC234" s="7" t="s">
        <v>327</v>
      </c>
      <c r="AD234" s="7" t="s">
        <v>328</v>
      </c>
      <c r="AE234" s="7"/>
      <c r="AF234" s="7"/>
      <c r="AG234" s="7"/>
      <c r="AH234" s="7" t="s">
        <v>156</v>
      </c>
      <c r="AI234" s="7" t="s">
        <v>214</v>
      </c>
      <c r="AJ234" s="7" t="s">
        <v>155</v>
      </c>
      <c r="AK234" s="7" t="s">
        <v>156</v>
      </c>
      <c r="AL234" s="7" t="s">
        <v>1618</v>
      </c>
      <c r="AM234" s="7" t="s">
        <v>1619</v>
      </c>
      <c r="AN234" s="7"/>
      <c r="AO234" s="7"/>
      <c r="AP234" s="9">
        <v>35125</v>
      </c>
      <c r="AQ234" s="9">
        <v>43100</v>
      </c>
      <c r="AR234" s="9">
        <v>35125</v>
      </c>
      <c r="AS234" s="9">
        <v>43100</v>
      </c>
      <c r="AT234" s="7" t="s">
        <v>86</v>
      </c>
      <c r="AU234" s="7" t="s">
        <v>86</v>
      </c>
      <c r="AV234" s="7" t="s">
        <v>85</v>
      </c>
      <c r="AW234" s="7"/>
      <c r="AX234" s="7"/>
      <c r="AY234" s="7"/>
      <c r="AZ234" s="7"/>
      <c r="BA234" s="7"/>
      <c r="BB234" s="7"/>
      <c r="BC234" s="7" t="s">
        <v>163</v>
      </c>
      <c r="BD234" s="7">
        <v>2986</v>
      </c>
      <c r="BE234" s="7">
        <v>1182</v>
      </c>
      <c r="BF234" s="7"/>
      <c r="BG234" s="7"/>
      <c r="BH234" s="7"/>
      <c r="BI234" s="7">
        <v>15</v>
      </c>
      <c r="BJ234" s="7">
        <v>0</v>
      </c>
      <c r="BK234" s="7">
        <v>15</v>
      </c>
      <c r="BL234" s="7">
        <v>0</v>
      </c>
      <c r="BM234" s="7">
        <v>0</v>
      </c>
      <c r="BN234" s="7">
        <v>0</v>
      </c>
      <c r="BO234" s="7">
        <v>0</v>
      </c>
      <c r="BP234" s="7">
        <v>15</v>
      </c>
      <c r="BQ234" s="7">
        <v>0</v>
      </c>
      <c r="BR234" s="7">
        <v>-29.17</v>
      </c>
      <c r="BS234" s="7"/>
      <c r="BT234" s="7">
        <v>261</v>
      </c>
      <c r="BU234" s="7">
        <v>21.8</v>
      </c>
      <c r="BV234" s="7" t="s">
        <v>87</v>
      </c>
      <c r="BW234" s="7">
        <v>8904</v>
      </c>
      <c r="BX234" s="7">
        <v>2018</v>
      </c>
      <c r="BY234" s="7">
        <v>6</v>
      </c>
      <c r="BZ234" s="7" t="s">
        <v>2246</v>
      </c>
      <c r="CA234" s="7">
        <v>1.5</v>
      </c>
      <c r="CB234" s="7" t="s">
        <v>3001</v>
      </c>
    </row>
    <row r="235" spans="1:80" x14ac:dyDescent="0.25">
      <c r="A235" s="7" t="s">
        <v>581</v>
      </c>
      <c r="B235" s="7" t="s">
        <v>583</v>
      </c>
      <c r="C235" s="7" t="s">
        <v>212</v>
      </c>
      <c r="D235" s="7" t="s">
        <v>582</v>
      </c>
      <c r="E235" s="7">
        <v>10439.129999999999</v>
      </c>
      <c r="F235" s="7">
        <v>0</v>
      </c>
      <c r="G235" s="7">
        <v>0</v>
      </c>
      <c r="H235" s="7">
        <v>0</v>
      </c>
      <c r="I235" s="7">
        <v>-10439.129999999999</v>
      </c>
      <c r="J235" s="8">
        <v>0</v>
      </c>
      <c r="K235" s="7">
        <v>-10439.129999999999</v>
      </c>
      <c r="L235" s="7">
        <v>0</v>
      </c>
      <c r="M235" s="8">
        <v>0</v>
      </c>
      <c r="N235" s="7">
        <v>0</v>
      </c>
      <c r="O235" s="7" t="s">
        <v>241</v>
      </c>
      <c r="P235" s="7" t="s">
        <v>80</v>
      </c>
      <c r="Q235" s="7" t="s">
        <v>3044</v>
      </c>
      <c r="R235" s="7">
        <v>311</v>
      </c>
      <c r="S235" s="7">
        <v>15580</v>
      </c>
      <c r="T235" s="7" t="s">
        <v>81</v>
      </c>
      <c r="U235" s="7" t="s">
        <v>81</v>
      </c>
      <c r="V235" s="7">
        <v>8</v>
      </c>
      <c r="W235" s="7" t="s">
        <v>3039</v>
      </c>
      <c r="X235" s="7" t="s">
        <v>3040</v>
      </c>
      <c r="Y235" s="7" t="s">
        <v>3041</v>
      </c>
      <c r="Z235" s="7" t="s">
        <v>3042</v>
      </c>
      <c r="AA235" s="7" t="s">
        <v>3043</v>
      </c>
      <c r="AB235" s="7" t="s">
        <v>1630</v>
      </c>
      <c r="AC235" s="7" t="s">
        <v>327</v>
      </c>
      <c r="AD235" s="7" t="s">
        <v>328</v>
      </c>
      <c r="AE235" s="7"/>
      <c r="AF235" s="7"/>
      <c r="AG235" s="7"/>
      <c r="AH235" s="7" t="s">
        <v>212</v>
      </c>
      <c r="AI235" s="7" t="s">
        <v>213</v>
      </c>
      <c r="AJ235" s="7" t="s">
        <v>161</v>
      </c>
      <c r="AK235" s="7" t="s">
        <v>162</v>
      </c>
      <c r="AL235" s="7" t="s">
        <v>1620</v>
      </c>
      <c r="AM235" s="7" t="s">
        <v>1621</v>
      </c>
      <c r="AN235" s="7"/>
      <c r="AO235" s="7"/>
      <c r="AP235" s="9">
        <v>37257</v>
      </c>
      <c r="AQ235" s="9">
        <v>42735</v>
      </c>
      <c r="AR235" s="9">
        <v>35125</v>
      </c>
      <c r="AS235" s="9">
        <v>43100</v>
      </c>
      <c r="AT235" s="7" t="s">
        <v>86</v>
      </c>
      <c r="AU235" s="7" t="s">
        <v>86</v>
      </c>
      <c r="AV235" s="7" t="s">
        <v>85</v>
      </c>
      <c r="AW235" s="7"/>
      <c r="AX235" s="7"/>
      <c r="AY235" s="7"/>
      <c r="AZ235" s="7"/>
      <c r="BA235" s="7"/>
      <c r="BB235" s="7"/>
      <c r="BC235" s="7" t="s">
        <v>163</v>
      </c>
      <c r="BD235" s="7">
        <v>3034</v>
      </c>
      <c r="BE235" s="7">
        <v>1873</v>
      </c>
      <c r="BF235" s="7"/>
      <c r="BG235" s="7"/>
      <c r="BH235" s="7"/>
      <c r="BI235" s="7">
        <v>40741.03</v>
      </c>
      <c r="BJ235" s="7">
        <v>0</v>
      </c>
      <c r="BK235" s="7">
        <v>40741.03</v>
      </c>
      <c r="BL235" s="7">
        <v>0</v>
      </c>
      <c r="BM235" s="7">
        <v>0</v>
      </c>
      <c r="BN235" s="7">
        <v>0</v>
      </c>
      <c r="BO235" s="7">
        <v>-4</v>
      </c>
      <c r="BP235" s="7">
        <v>-10439.129999999999</v>
      </c>
      <c r="BQ235" s="7">
        <v>0</v>
      </c>
      <c r="BR235" s="7">
        <v>0</v>
      </c>
      <c r="BS235" s="7"/>
      <c r="BT235" s="7">
        <v>179</v>
      </c>
      <c r="BU235" s="7">
        <v>14.9</v>
      </c>
      <c r="BV235" s="7" t="s">
        <v>87</v>
      </c>
      <c r="BW235" s="7">
        <v>8904</v>
      </c>
      <c r="BX235" s="7">
        <v>2018</v>
      </c>
      <c r="BY235" s="7">
        <v>6</v>
      </c>
      <c r="BZ235" s="7" t="s">
        <v>2246</v>
      </c>
      <c r="CA235" s="7">
        <v>1.5</v>
      </c>
      <c r="CB235" s="7" t="s">
        <v>3001</v>
      </c>
    </row>
    <row r="236" spans="1:80" x14ac:dyDescent="0.25">
      <c r="A236" s="7" t="s">
        <v>587</v>
      </c>
      <c r="B236" s="7" t="s">
        <v>584</v>
      </c>
      <c r="C236" s="7" t="s">
        <v>212</v>
      </c>
      <c r="D236" s="7" t="s">
        <v>588</v>
      </c>
      <c r="E236" s="7">
        <v>28.08</v>
      </c>
      <c r="F236" s="7">
        <v>0</v>
      </c>
      <c r="G236" s="7">
        <v>-28.08</v>
      </c>
      <c r="H236" s="7">
        <v>0</v>
      </c>
      <c r="I236" s="7">
        <v>0</v>
      </c>
      <c r="J236" s="8">
        <v>0</v>
      </c>
      <c r="K236" s="7">
        <v>-28.08</v>
      </c>
      <c r="L236" s="7">
        <v>0</v>
      </c>
      <c r="M236" s="8">
        <v>0</v>
      </c>
      <c r="N236" s="7">
        <v>0</v>
      </c>
      <c r="O236" s="7" t="s">
        <v>187</v>
      </c>
      <c r="P236" s="7" t="s">
        <v>80</v>
      </c>
      <c r="Q236" s="7"/>
      <c r="R236" s="7">
        <v>311</v>
      </c>
      <c r="S236" s="7">
        <v>15580</v>
      </c>
      <c r="T236" s="7" t="s">
        <v>81</v>
      </c>
      <c r="U236" s="7" t="s">
        <v>81</v>
      </c>
      <c r="V236" s="7">
        <v>8</v>
      </c>
      <c r="W236" s="7" t="s">
        <v>3039</v>
      </c>
      <c r="X236" s="7" t="s">
        <v>3040</v>
      </c>
      <c r="Y236" s="7" t="s">
        <v>3041</v>
      </c>
      <c r="Z236" s="7" t="s">
        <v>3042</v>
      </c>
      <c r="AA236" s="7" t="s">
        <v>3043</v>
      </c>
      <c r="AB236" s="7" t="s">
        <v>589</v>
      </c>
      <c r="AC236" s="7" t="s">
        <v>327</v>
      </c>
      <c r="AD236" s="7" t="s">
        <v>328</v>
      </c>
      <c r="AE236" s="7"/>
      <c r="AF236" s="7"/>
      <c r="AG236" s="7"/>
      <c r="AH236" s="7" t="s">
        <v>212</v>
      </c>
      <c r="AI236" s="7" t="s">
        <v>213</v>
      </c>
      <c r="AJ236" s="7" t="s">
        <v>161</v>
      </c>
      <c r="AK236" s="7" t="s">
        <v>162</v>
      </c>
      <c r="AL236" s="7" t="s">
        <v>1620</v>
      </c>
      <c r="AM236" s="7" t="s">
        <v>1621</v>
      </c>
      <c r="AN236" s="7"/>
      <c r="AO236" s="7"/>
      <c r="AP236" s="9">
        <v>38624</v>
      </c>
      <c r="AQ236" s="9">
        <v>42735</v>
      </c>
      <c r="AR236" s="9">
        <v>37470</v>
      </c>
      <c r="AS236" s="9">
        <v>43100</v>
      </c>
      <c r="AT236" s="7" t="s">
        <v>86</v>
      </c>
      <c r="AU236" s="7" t="s">
        <v>86</v>
      </c>
      <c r="AV236" s="7" t="s">
        <v>85</v>
      </c>
      <c r="AW236" s="7"/>
      <c r="AX236" s="7"/>
      <c r="AY236" s="7"/>
      <c r="AZ236" s="7"/>
      <c r="BA236" s="7"/>
      <c r="BB236" s="7"/>
      <c r="BC236" s="7" t="s">
        <v>163</v>
      </c>
      <c r="BD236" s="7">
        <v>3034</v>
      </c>
      <c r="BE236" s="7">
        <v>8347</v>
      </c>
      <c r="BF236" s="7"/>
      <c r="BG236" s="7"/>
      <c r="BH236" s="7"/>
      <c r="BI236" s="7">
        <v>248151.92</v>
      </c>
      <c r="BJ236" s="7">
        <v>0</v>
      </c>
      <c r="BK236" s="7">
        <v>248151.92</v>
      </c>
      <c r="BL236" s="7">
        <v>0</v>
      </c>
      <c r="BM236" s="7">
        <v>0</v>
      </c>
      <c r="BN236" s="7">
        <v>0</v>
      </c>
      <c r="BO236" s="7">
        <v>0</v>
      </c>
      <c r="BP236" s="7">
        <v>-28.08</v>
      </c>
      <c r="BQ236" s="7">
        <v>0</v>
      </c>
      <c r="BR236" s="7">
        <v>-28.08</v>
      </c>
      <c r="BS236" s="7"/>
      <c r="BT236" s="7">
        <v>135</v>
      </c>
      <c r="BU236" s="7">
        <v>11.2</v>
      </c>
      <c r="BV236" s="7" t="s">
        <v>87</v>
      </c>
      <c r="BW236" s="7">
        <v>11073</v>
      </c>
      <c r="BX236" s="7">
        <v>2018</v>
      </c>
      <c r="BY236" s="7">
        <v>6</v>
      </c>
      <c r="BZ236" s="7" t="s">
        <v>2246</v>
      </c>
      <c r="CA236" s="7">
        <v>1.5</v>
      </c>
      <c r="CB236" s="7" t="s">
        <v>3001</v>
      </c>
    </row>
    <row r="237" spans="1:80" x14ac:dyDescent="0.25">
      <c r="A237" s="7" t="s">
        <v>592</v>
      </c>
      <c r="B237" s="7" t="s">
        <v>595</v>
      </c>
      <c r="C237" s="7" t="s">
        <v>223</v>
      </c>
      <c r="D237" s="7" t="s">
        <v>593</v>
      </c>
      <c r="E237" s="7">
        <v>271.48</v>
      </c>
      <c r="F237" s="7">
        <v>0</v>
      </c>
      <c r="G237" s="7">
        <v>-271.48</v>
      </c>
      <c r="H237" s="7">
        <v>0</v>
      </c>
      <c r="I237" s="7">
        <v>0</v>
      </c>
      <c r="J237" s="8">
        <v>0</v>
      </c>
      <c r="K237" s="7">
        <v>-271.48</v>
      </c>
      <c r="L237" s="7">
        <v>0</v>
      </c>
      <c r="M237" s="8">
        <v>0</v>
      </c>
      <c r="N237" s="7">
        <v>0</v>
      </c>
      <c r="O237" s="7" t="s">
        <v>187</v>
      </c>
      <c r="P237" s="7" t="s">
        <v>80</v>
      </c>
      <c r="Q237" s="7"/>
      <c r="R237" s="7">
        <v>311</v>
      </c>
      <c r="S237" s="7">
        <v>15580</v>
      </c>
      <c r="T237" s="7" t="s">
        <v>81</v>
      </c>
      <c r="U237" s="7" t="s">
        <v>81</v>
      </c>
      <c r="V237" s="7">
        <v>8</v>
      </c>
      <c r="W237" s="7" t="s">
        <v>3039</v>
      </c>
      <c r="X237" s="7" t="s">
        <v>3040</v>
      </c>
      <c r="Y237" s="7" t="s">
        <v>3041</v>
      </c>
      <c r="Z237" s="7" t="s">
        <v>3042</v>
      </c>
      <c r="AA237" s="7" t="s">
        <v>3043</v>
      </c>
      <c r="AB237" s="7" t="s">
        <v>594</v>
      </c>
      <c r="AC237" s="7" t="s">
        <v>327</v>
      </c>
      <c r="AD237" s="7" t="s">
        <v>328</v>
      </c>
      <c r="AE237" s="7"/>
      <c r="AF237" s="7"/>
      <c r="AG237" s="7"/>
      <c r="AH237" s="7" t="s">
        <v>224</v>
      </c>
      <c r="AI237" s="7" t="s">
        <v>225</v>
      </c>
      <c r="AJ237" s="7" t="s">
        <v>223</v>
      </c>
      <c r="AK237" s="7" t="s">
        <v>224</v>
      </c>
      <c r="AL237" s="7" t="s">
        <v>1622</v>
      </c>
      <c r="AM237" s="7" t="s">
        <v>1623</v>
      </c>
      <c r="AN237" s="7"/>
      <c r="AO237" s="7"/>
      <c r="AP237" s="9">
        <v>40821</v>
      </c>
      <c r="AQ237" s="9">
        <v>42735</v>
      </c>
      <c r="AR237" s="9">
        <v>39365</v>
      </c>
      <c r="AS237" s="9">
        <v>44196</v>
      </c>
      <c r="AT237" s="7" t="s">
        <v>86</v>
      </c>
      <c r="AU237" s="7" t="s">
        <v>85</v>
      </c>
      <c r="AV237" s="7" t="s">
        <v>85</v>
      </c>
      <c r="AW237" s="7"/>
      <c r="AX237" s="7"/>
      <c r="AY237" s="7"/>
      <c r="AZ237" s="7"/>
      <c r="BA237" s="7"/>
      <c r="BB237" s="7"/>
      <c r="BC237" s="7" t="s">
        <v>596</v>
      </c>
      <c r="BD237" s="7">
        <v>1723</v>
      </c>
      <c r="BE237" s="7">
        <v>29975</v>
      </c>
      <c r="BF237" s="7"/>
      <c r="BG237" s="7"/>
      <c r="BH237" s="7"/>
      <c r="BI237" s="7">
        <v>40597.519999999997</v>
      </c>
      <c r="BJ237" s="7">
        <v>0</v>
      </c>
      <c r="BK237" s="7">
        <v>40597.519999999997</v>
      </c>
      <c r="BL237" s="7">
        <v>0</v>
      </c>
      <c r="BM237" s="7">
        <v>0</v>
      </c>
      <c r="BN237" s="7">
        <v>0</v>
      </c>
      <c r="BO237" s="7">
        <v>0</v>
      </c>
      <c r="BP237" s="7">
        <v>-271.48</v>
      </c>
      <c r="BQ237" s="7">
        <v>0</v>
      </c>
      <c r="BR237" s="7">
        <v>-271.48</v>
      </c>
      <c r="BS237" s="7"/>
      <c r="BT237" s="7">
        <v>62</v>
      </c>
      <c r="BU237" s="7">
        <v>5.2</v>
      </c>
      <c r="BV237" s="7" t="s">
        <v>168</v>
      </c>
      <c r="BW237" s="7">
        <v>20077</v>
      </c>
      <c r="BX237" s="7">
        <v>2018</v>
      </c>
      <c r="BY237" s="7">
        <v>6</v>
      </c>
      <c r="BZ237" s="7" t="s">
        <v>2246</v>
      </c>
      <c r="CA237" s="7">
        <v>1.5</v>
      </c>
      <c r="CB237" s="7" t="s">
        <v>3001</v>
      </c>
    </row>
    <row r="238" spans="1:80" x14ac:dyDescent="0.25">
      <c r="A238" s="7" t="s">
        <v>592</v>
      </c>
      <c r="B238" s="7" t="s">
        <v>1631</v>
      </c>
      <c r="C238" s="7" t="s">
        <v>137</v>
      </c>
      <c r="D238" s="7" t="s">
        <v>593</v>
      </c>
      <c r="E238" s="7">
        <v>8257.9699999999993</v>
      </c>
      <c r="F238" s="7">
        <v>0</v>
      </c>
      <c r="G238" s="7">
        <v>0</v>
      </c>
      <c r="H238" s="7">
        <v>0</v>
      </c>
      <c r="I238" s="7">
        <v>0</v>
      </c>
      <c r="J238" s="8">
        <v>0</v>
      </c>
      <c r="K238" s="7">
        <v>0</v>
      </c>
      <c r="L238" s="7">
        <v>8257.9699999999993</v>
      </c>
      <c r="M238" s="8">
        <v>0</v>
      </c>
      <c r="N238" s="7">
        <v>8257.9699999999993</v>
      </c>
      <c r="O238" s="7" t="s">
        <v>187</v>
      </c>
      <c r="P238" s="7" t="s">
        <v>80</v>
      </c>
      <c r="Q238" s="7"/>
      <c r="R238" s="7">
        <v>311</v>
      </c>
      <c r="S238" s="7">
        <v>15580</v>
      </c>
      <c r="T238" s="7" t="s">
        <v>81</v>
      </c>
      <c r="U238" s="7" t="s">
        <v>81</v>
      </c>
      <c r="V238" s="7">
        <v>8</v>
      </c>
      <c r="W238" s="7" t="s">
        <v>3039</v>
      </c>
      <c r="X238" s="7" t="s">
        <v>3040</v>
      </c>
      <c r="Y238" s="7" t="s">
        <v>3041</v>
      </c>
      <c r="Z238" s="7" t="s">
        <v>3042</v>
      </c>
      <c r="AA238" s="7" t="s">
        <v>3043</v>
      </c>
      <c r="AB238" s="7" t="s">
        <v>594</v>
      </c>
      <c r="AC238" s="7" t="s">
        <v>327</v>
      </c>
      <c r="AD238" s="7" t="s">
        <v>328</v>
      </c>
      <c r="AE238" s="7"/>
      <c r="AF238" s="7"/>
      <c r="AG238" s="7"/>
      <c r="AH238" s="7" t="s">
        <v>137</v>
      </c>
      <c r="AI238" s="7" t="s">
        <v>138</v>
      </c>
      <c r="AJ238" s="7" t="s">
        <v>137</v>
      </c>
      <c r="AK238" s="7" t="s">
        <v>137</v>
      </c>
      <c r="AL238" s="7" t="s">
        <v>1620</v>
      </c>
      <c r="AM238" s="7" t="s">
        <v>1621</v>
      </c>
      <c r="AN238" s="7"/>
      <c r="AO238" s="7"/>
      <c r="AP238" s="9">
        <v>41901</v>
      </c>
      <c r="AQ238" s="9">
        <v>42631</v>
      </c>
      <c r="AR238" s="9">
        <v>39365</v>
      </c>
      <c r="AS238" s="9">
        <v>44196</v>
      </c>
      <c r="AT238" s="7" t="s">
        <v>86</v>
      </c>
      <c r="AU238" s="7" t="s">
        <v>85</v>
      </c>
      <c r="AV238" s="7" t="s">
        <v>96</v>
      </c>
      <c r="AW238" s="7"/>
      <c r="AX238" s="7"/>
      <c r="AY238" s="7"/>
      <c r="AZ238" s="7"/>
      <c r="BA238" s="7"/>
      <c r="BB238" s="7"/>
      <c r="BC238" s="7" t="s">
        <v>1632</v>
      </c>
      <c r="BD238" s="7">
        <v>1050</v>
      </c>
      <c r="BE238" s="7">
        <v>42514</v>
      </c>
      <c r="BF238" s="7"/>
      <c r="BG238" s="7"/>
      <c r="BH238" s="7"/>
      <c r="BI238" s="7">
        <v>167340.32999999999</v>
      </c>
      <c r="BJ238" s="7">
        <v>0</v>
      </c>
      <c r="BK238" s="7">
        <v>159082.35999999999</v>
      </c>
      <c r="BL238" s="7">
        <v>8257.9699999999993</v>
      </c>
      <c r="BM238" s="7">
        <v>8257.9700000000012</v>
      </c>
      <c r="BN238" s="7">
        <v>0</v>
      </c>
      <c r="BO238" s="7">
        <v>8258</v>
      </c>
      <c r="BP238" s="7">
        <v>0</v>
      </c>
      <c r="BQ238" s="7">
        <v>0</v>
      </c>
      <c r="BR238" s="7">
        <v>0</v>
      </c>
      <c r="BS238" s="7"/>
      <c r="BT238" s="7">
        <v>24</v>
      </c>
      <c r="BU238" s="7">
        <v>2</v>
      </c>
      <c r="BV238" s="7" t="s">
        <v>164</v>
      </c>
      <c r="BW238" s="7">
        <v>20077</v>
      </c>
      <c r="BX238" s="7">
        <v>2018</v>
      </c>
      <c r="BY238" s="7">
        <v>6</v>
      </c>
      <c r="BZ238" s="7" t="s">
        <v>2246</v>
      </c>
      <c r="CA238" s="7">
        <v>1.5</v>
      </c>
      <c r="CB238" s="7" t="s">
        <v>3001</v>
      </c>
    </row>
    <row r="239" spans="1:80" x14ac:dyDescent="0.25">
      <c r="A239" s="7" t="s">
        <v>592</v>
      </c>
      <c r="B239" s="7" t="s">
        <v>573</v>
      </c>
      <c r="C239" s="7" t="s">
        <v>212</v>
      </c>
      <c r="D239" s="7" t="s">
        <v>593</v>
      </c>
      <c r="E239" s="7">
        <v>134.06</v>
      </c>
      <c r="F239" s="7">
        <v>0</v>
      </c>
      <c r="G239" s="7">
        <v>-134.06</v>
      </c>
      <c r="H239" s="7">
        <v>0</v>
      </c>
      <c r="I239" s="7">
        <v>0</v>
      </c>
      <c r="J239" s="8">
        <v>0</v>
      </c>
      <c r="K239" s="7">
        <v>-134.06</v>
      </c>
      <c r="L239" s="7">
        <v>0</v>
      </c>
      <c r="M239" s="8">
        <v>0</v>
      </c>
      <c r="N239" s="7">
        <v>0</v>
      </c>
      <c r="O239" s="7" t="s">
        <v>187</v>
      </c>
      <c r="P239" s="7" t="s">
        <v>80</v>
      </c>
      <c r="Q239" s="7"/>
      <c r="R239" s="7">
        <v>311</v>
      </c>
      <c r="S239" s="7">
        <v>15580</v>
      </c>
      <c r="T239" s="7" t="s">
        <v>81</v>
      </c>
      <c r="U239" s="7" t="s">
        <v>81</v>
      </c>
      <c r="V239" s="7">
        <v>8</v>
      </c>
      <c r="W239" s="7" t="s">
        <v>3039</v>
      </c>
      <c r="X239" s="7" t="s">
        <v>3040</v>
      </c>
      <c r="Y239" s="7" t="s">
        <v>3041</v>
      </c>
      <c r="Z239" s="7" t="s">
        <v>3042</v>
      </c>
      <c r="AA239" s="7" t="s">
        <v>3043</v>
      </c>
      <c r="AB239" s="7" t="s">
        <v>594</v>
      </c>
      <c r="AC239" s="7" t="s">
        <v>327</v>
      </c>
      <c r="AD239" s="7" t="s">
        <v>328</v>
      </c>
      <c r="AE239" s="7"/>
      <c r="AF239" s="7"/>
      <c r="AG239" s="7"/>
      <c r="AH239" s="7" t="s">
        <v>212</v>
      </c>
      <c r="AI239" s="7" t="s">
        <v>213</v>
      </c>
      <c r="AJ239" s="7" t="s">
        <v>161</v>
      </c>
      <c r="AK239" s="7" t="s">
        <v>162</v>
      </c>
      <c r="AL239" s="7" t="s">
        <v>1620</v>
      </c>
      <c r="AM239" s="7" t="s">
        <v>1621</v>
      </c>
      <c r="AN239" s="7"/>
      <c r="AO239" s="7"/>
      <c r="AP239" s="9">
        <v>40330</v>
      </c>
      <c r="AQ239" s="9">
        <v>42369</v>
      </c>
      <c r="AR239" s="9">
        <v>39365</v>
      </c>
      <c r="AS239" s="9">
        <v>44196</v>
      </c>
      <c r="AT239" s="7" t="s">
        <v>86</v>
      </c>
      <c r="AU239" s="7" t="s">
        <v>85</v>
      </c>
      <c r="AV239" s="7" t="s">
        <v>85</v>
      </c>
      <c r="AW239" s="7" t="s">
        <v>194</v>
      </c>
      <c r="AX239" s="7"/>
      <c r="AY239" s="7"/>
      <c r="AZ239" s="7"/>
      <c r="BA239" s="7"/>
      <c r="BB239" s="7"/>
      <c r="BC239" s="7" t="s">
        <v>574</v>
      </c>
      <c r="BD239" s="7">
        <v>3034</v>
      </c>
      <c r="BE239" s="7">
        <v>26312</v>
      </c>
      <c r="BF239" s="7"/>
      <c r="BG239" s="7"/>
      <c r="BH239" s="7"/>
      <c r="BI239" s="7">
        <v>419865.94</v>
      </c>
      <c r="BJ239" s="7">
        <v>0</v>
      </c>
      <c r="BK239" s="7">
        <v>419865.94</v>
      </c>
      <c r="BL239" s="7">
        <v>0</v>
      </c>
      <c r="BM239" s="7">
        <v>0</v>
      </c>
      <c r="BN239" s="7">
        <v>0</v>
      </c>
      <c r="BO239" s="7">
        <v>0</v>
      </c>
      <c r="BP239" s="7">
        <v>-134.06</v>
      </c>
      <c r="BQ239" s="7">
        <v>0</v>
      </c>
      <c r="BR239" s="7">
        <v>-134.06</v>
      </c>
      <c r="BS239" s="7"/>
      <c r="BT239" s="7">
        <v>66</v>
      </c>
      <c r="BU239" s="7">
        <v>5.5</v>
      </c>
      <c r="BV239" s="7" t="s">
        <v>168</v>
      </c>
      <c r="BW239" s="7">
        <v>20077</v>
      </c>
      <c r="BX239" s="7">
        <v>2018</v>
      </c>
      <c r="BY239" s="7">
        <v>6</v>
      </c>
      <c r="BZ239" s="7" t="s">
        <v>2246</v>
      </c>
      <c r="CA239" s="7">
        <v>1.5</v>
      </c>
      <c r="CB239" s="7" t="s">
        <v>3001</v>
      </c>
    </row>
    <row r="240" spans="1:80" x14ac:dyDescent="0.25">
      <c r="A240" s="7" t="s">
        <v>601</v>
      </c>
      <c r="B240" s="7" t="s">
        <v>432</v>
      </c>
      <c r="C240" s="7" t="s">
        <v>355</v>
      </c>
      <c r="D240" s="7" t="s">
        <v>602</v>
      </c>
      <c r="E240" s="7">
        <v>56451.67</v>
      </c>
      <c r="F240" s="7">
        <v>0</v>
      </c>
      <c r="G240" s="7">
        <v>0</v>
      </c>
      <c r="H240" s="7">
        <v>0</v>
      </c>
      <c r="I240" s="7">
        <v>0</v>
      </c>
      <c r="J240" s="8">
        <v>0</v>
      </c>
      <c r="K240" s="7">
        <v>0</v>
      </c>
      <c r="L240" s="7">
        <v>56451.67</v>
      </c>
      <c r="M240" s="8">
        <v>0</v>
      </c>
      <c r="N240" s="7">
        <v>56451.67</v>
      </c>
      <c r="O240" s="7" t="s">
        <v>187</v>
      </c>
      <c r="P240" s="7" t="s">
        <v>80</v>
      </c>
      <c r="Q240" s="7"/>
      <c r="R240" s="7">
        <v>311</v>
      </c>
      <c r="S240" s="7">
        <v>15563</v>
      </c>
      <c r="T240" s="7" t="s">
        <v>81</v>
      </c>
      <c r="U240" s="7" t="s">
        <v>81</v>
      </c>
      <c r="V240" s="7">
        <v>8</v>
      </c>
      <c r="W240" s="7" t="s">
        <v>3039</v>
      </c>
      <c r="X240" s="7" t="s">
        <v>3040</v>
      </c>
      <c r="Y240" s="7" t="s">
        <v>3041</v>
      </c>
      <c r="Z240" s="7" t="s">
        <v>3042</v>
      </c>
      <c r="AA240" s="7" t="s">
        <v>3043</v>
      </c>
      <c r="AB240" s="7" t="s">
        <v>603</v>
      </c>
      <c r="AC240" s="7" t="s">
        <v>327</v>
      </c>
      <c r="AD240" s="7" t="s">
        <v>328</v>
      </c>
      <c r="AE240" s="7"/>
      <c r="AF240" s="7"/>
      <c r="AG240" s="7"/>
      <c r="AH240" s="7" t="s">
        <v>355</v>
      </c>
      <c r="AI240" s="7" t="s">
        <v>209</v>
      </c>
      <c r="AJ240" s="7" t="s">
        <v>207</v>
      </c>
      <c r="AK240" s="7" t="s">
        <v>208</v>
      </c>
      <c r="AL240" s="7" t="s">
        <v>1620</v>
      </c>
      <c r="AM240" s="7" t="s">
        <v>1621</v>
      </c>
      <c r="AN240" s="7"/>
      <c r="AO240" s="7"/>
      <c r="AP240" s="9">
        <v>40785</v>
      </c>
      <c r="AQ240" s="9">
        <v>44196</v>
      </c>
      <c r="AR240" s="9">
        <v>36951</v>
      </c>
      <c r="AS240" s="9">
        <v>43465</v>
      </c>
      <c r="AT240" s="7" t="s">
        <v>85</v>
      </c>
      <c r="AU240" s="7" t="s">
        <v>85</v>
      </c>
      <c r="AV240" s="7" t="s">
        <v>96</v>
      </c>
      <c r="AW240" s="7"/>
      <c r="AX240" s="7"/>
      <c r="AY240" s="7"/>
      <c r="AZ240" s="7"/>
      <c r="BA240" s="7"/>
      <c r="BB240" s="7"/>
      <c r="BC240" s="7" t="s">
        <v>435</v>
      </c>
      <c r="BD240" s="7">
        <v>1012</v>
      </c>
      <c r="BE240" s="7">
        <v>28674</v>
      </c>
      <c r="BF240" s="7"/>
      <c r="BG240" s="7"/>
      <c r="BH240" s="7"/>
      <c r="BI240" s="7">
        <v>56451.67</v>
      </c>
      <c r="BJ240" s="7">
        <v>0</v>
      </c>
      <c r="BK240" s="7">
        <v>0</v>
      </c>
      <c r="BL240" s="7">
        <v>56451.67</v>
      </c>
      <c r="BM240" s="7">
        <v>56451.67</v>
      </c>
      <c r="BN240" s="7">
        <v>0</v>
      </c>
      <c r="BO240" s="7">
        <v>90065</v>
      </c>
      <c r="BP240" s="7">
        <v>0</v>
      </c>
      <c r="BQ240" s="7">
        <v>0</v>
      </c>
      <c r="BR240" s="7">
        <v>0</v>
      </c>
      <c r="BS240" s="7"/>
      <c r="BT240" s="7">
        <v>112</v>
      </c>
      <c r="BU240" s="7">
        <v>9.3000000000000007</v>
      </c>
      <c r="BV240" s="7" t="s">
        <v>87</v>
      </c>
      <c r="BW240" s="7">
        <v>10261</v>
      </c>
      <c r="BX240" s="7">
        <v>2018</v>
      </c>
      <c r="BY240" s="7">
        <v>6</v>
      </c>
      <c r="BZ240" s="7" t="s">
        <v>2246</v>
      </c>
      <c r="CA240" s="7">
        <v>1.5</v>
      </c>
      <c r="CB240" s="7" t="s">
        <v>3001</v>
      </c>
    </row>
    <row r="241" spans="1:80" x14ac:dyDescent="0.25">
      <c r="A241" s="7" t="s">
        <v>601</v>
      </c>
      <c r="B241" s="7" t="s">
        <v>2176</v>
      </c>
      <c r="C241" s="7" t="s">
        <v>149</v>
      </c>
      <c r="D241" s="7" t="s">
        <v>602</v>
      </c>
      <c r="E241" s="7">
        <v>5000</v>
      </c>
      <c r="F241" s="7">
        <v>0</v>
      </c>
      <c r="G241" s="7">
        <v>0</v>
      </c>
      <c r="H241" s="7">
        <v>0</v>
      </c>
      <c r="I241" s="7">
        <v>0</v>
      </c>
      <c r="J241" s="8">
        <v>0</v>
      </c>
      <c r="K241" s="7">
        <v>0</v>
      </c>
      <c r="L241" s="7">
        <v>5000</v>
      </c>
      <c r="M241" s="8">
        <v>0</v>
      </c>
      <c r="N241" s="7">
        <v>5000</v>
      </c>
      <c r="O241" s="7" t="s">
        <v>187</v>
      </c>
      <c r="P241" s="7" t="s">
        <v>80</v>
      </c>
      <c r="Q241" s="7"/>
      <c r="R241" s="7">
        <v>311</v>
      </c>
      <c r="S241" s="7">
        <v>15563</v>
      </c>
      <c r="T241" s="7" t="s">
        <v>81</v>
      </c>
      <c r="U241" s="7" t="s">
        <v>81</v>
      </c>
      <c r="V241" s="7">
        <v>8</v>
      </c>
      <c r="W241" s="7" t="s">
        <v>3039</v>
      </c>
      <c r="X241" s="7" t="s">
        <v>3040</v>
      </c>
      <c r="Y241" s="7" t="s">
        <v>3041</v>
      </c>
      <c r="Z241" s="7" t="s">
        <v>3042</v>
      </c>
      <c r="AA241" s="7" t="s">
        <v>3043</v>
      </c>
      <c r="AB241" s="7" t="s">
        <v>603</v>
      </c>
      <c r="AC241" s="7" t="s">
        <v>327</v>
      </c>
      <c r="AD241" s="7" t="s">
        <v>328</v>
      </c>
      <c r="AE241" s="7"/>
      <c r="AF241" s="7"/>
      <c r="AG241" s="7"/>
      <c r="AH241" s="7" t="s">
        <v>149</v>
      </c>
      <c r="AI241" s="7" t="s">
        <v>150</v>
      </c>
      <c r="AJ241" s="7" t="s">
        <v>151</v>
      </c>
      <c r="AK241" s="7" t="s">
        <v>152</v>
      </c>
      <c r="AL241" s="7" t="s">
        <v>1620</v>
      </c>
      <c r="AM241" s="7" t="s">
        <v>1621</v>
      </c>
      <c r="AN241" s="7"/>
      <c r="AO241" s="7"/>
      <c r="AP241" s="9">
        <v>42586</v>
      </c>
      <c r="AQ241" s="9">
        <v>44196</v>
      </c>
      <c r="AR241" s="9">
        <v>36951</v>
      </c>
      <c r="AS241" s="9">
        <v>43465</v>
      </c>
      <c r="AT241" s="7" t="s">
        <v>85</v>
      </c>
      <c r="AU241" s="7" t="s">
        <v>85</v>
      </c>
      <c r="AV241" s="7" t="s">
        <v>96</v>
      </c>
      <c r="AW241" s="7"/>
      <c r="AX241" s="7"/>
      <c r="AY241" s="7"/>
      <c r="AZ241" s="7"/>
      <c r="BA241" s="7"/>
      <c r="BB241" s="7"/>
      <c r="BC241" s="7" t="s">
        <v>2247</v>
      </c>
      <c r="BD241" s="7">
        <v>1052</v>
      </c>
      <c r="BE241" s="7">
        <v>47398</v>
      </c>
      <c r="BF241" s="7"/>
      <c r="BG241" s="7"/>
      <c r="BH241" s="7"/>
      <c r="BI241" s="7">
        <v>5000</v>
      </c>
      <c r="BJ241" s="7">
        <v>0</v>
      </c>
      <c r="BK241" s="7">
        <v>0</v>
      </c>
      <c r="BL241" s="7">
        <v>5000</v>
      </c>
      <c r="BM241" s="7">
        <v>5000</v>
      </c>
      <c r="BN241" s="7">
        <v>0</v>
      </c>
      <c r="BO241" s="7">
        <v>13264</v>
      </c>
      <c r="BP241" s="7">
        <v>0</v>
      </c>
      <c r="BQ241" s="7">
        <v>0</v>
      </c>
      <c r="BR241" s="7">
        <v>0</v>
      </c>
      <c r="BS241" s="7"/>
      <c r="BT241" s="7">
        <v>52</v>
      </c>
      <c r="BU241" s="7">
        <v>4.3</v>
      </c>
      <c r="BV241" s="7" t="s">
        <v>168</v>
      </c>
      <c r="BW241" s="7">
        <v>10261</v>
      </c>
      <c r="BX241" s="7">
        <v>2018</v>
      </c>
      <c r="BY241" s="7">
        <v>6</v>
      </c>
      <c r="BZ241" s="7" t="s">
        <v>2246</v>
      </c>
      <c r="CA241" s="7">
        <v>1.5</v>
      </c>
      <c r="CB241" s="7" t="s">
        <v>3001</v>
      </c>
    </row>
    <row r="242" spans="1:80" x14ac:dyDescent="0.25">
      <c r="A242" s="7" t="s">
        <v>601</v>
      </c>
      <c r="B242" s="7" t="s">
        <v>2178</v>
      </c>
      <c r="C242" s="7" t="s">
        <v>212</v>
      </c>
      <c r="D242" s="7" t="s">
        <v>602</v>
      </c>
      <c r="E242" s="7">
        <v>369.17</v>
      </c>
      <c r="F242" s="7">
        <v>0</v>
      </c>
      <c r="G242" s="7">
        <v>0</v>
      </c>
      <c r="H242" s="7">
        <v>0</v>
      </c>
      <c r="I242" s="7">
        <v>0</v>
      </c>
      <c r="J242" s="8">
        <v>369.17</v>
      </c>
      <c r="K242" s="7">
        <v>-369.17</v>
      </c>
      <c r="L242" s="7">
        <v>0</v>
      </c>
      <c r="M242" s="8">
        <v>0</v>
      </c>
      <c r="N242" s="7">
        <v>0</v>
      </c>
      <c r="O242" s="7" t="s">
        <v>187</v>
      </c>
      <c r="P242" s="7" t="s">
        <v>80</v>
      </c>
      <c r="Q242" s="7"/>
      <c r="R242" s="7">
        <v>311</v>
      </c>
      <c r="S242" s="7">
        <v>15563</v>
      </c>
      <c r="T242" s="7" t="s">
        <v>81</v>
      </c>
      <c r="U242" s="7" t="s">
        <v>81</v>
      </c>
      <c r="V242" s="7">
        <v>8</v>
      </c>
      <c r="W242" s="7" t="s">
        <v>3039</v>
      </c>
      <c r="X242" s="7" t="s">
        <v>3040</v>
      </c>
      <c r="Y242" s="7" t="s">
        <v>3041</v>
      </c>
      <c r="Z242" s="7" t="s">
        <v>3042</v>
      </c>
      <c r="AA242" s="7" t="s">
        <v>3043</v>
      </c>
      <c r="AB242" s="7" t="s">
        <v>603</v>
      </c>
      <c r="AC242" s="7" t="s">
        <v>327</v>
      </c>
      <c r="AD242" s="7" t="s">
        <v>328</v>
      </c>
      <c r="AE242" s="7"/>
      <c r="AF242" s="7"/>
      <c r="AG242" s="7"/>
      <c r="AH242" s="7" t="s">
        <v>212</v>
      </c>
      <c r="AI242" s="7" t="s">
        <v>213</v>
      </c>
      <c r="AJ242" s="7" t="s">
        <v>161</v>
      </c>
      <c r="AK242" s="7" t="s">
        <v>162</v>
      </c>
      <c r="AL242" s="7" t="s">
        <v>1620</v>
      </c>
      <c r="AM242" s="7" t="s">
        <v>1621</v>
      </c>
      <c r="AN242" s="7"/>
      <c r="AO242" s="7"/>
      <c r="AP242" s="9">
        <v>42591</v>
      </c>
      <c r="AQ242" s="9">
        <v>43321</v>
      </c>
      <c r="AR242" s="9">
        <v>36951</v>
      </c>
      <c r="AS242" s="9">
        <v>43465</v>
      </c>
      <c r="AT242" s="7" t="s">
        <v>85</v>
      </c>
      <c r="AU242" s="7" t="s">
        <v>85</v>
      </c>
      <c r="AV242" s="7" t="s">
        <v>85</v>
      </c>
      <c r="AW242" s="7"/>
      <c r="AX242" s="7"/>
      <c r="AY242" s="7"/>
      <c r="AZ242" s="7"/>
      <c r="BA242" s="7"/>
      <c r="BB242" s="7"/>
      <c r="BC242" s="7" t="s">
        <v>2249</v>
      </c>
      <c r="BD242" s="7">
        <v>3034</v>
      </c>
      <c r="BE242" s="7">
        <v>47578</v>
      </c>
      <c r="BF242" s="7"/>
      <c r="BG242" s="7"/>
      <c r="BH242" s="7"/>
      <c r="BI242" s="7">
        <v>72923</v>
      </c>
      <c r="BJ242" s="7">
        <v>0</v>
      </c>
      <c r="BK242" s="7">
        <v>72923</v>
      </c>
      <c r="BL242" s="7">
        <v>0</v>
      </c>
      <c r="BM242" s="7">
        <v>0</v>
      </c>
      <c r="BN242" s="7">
        <v>0</v>
      </c>
      <c r="BO242" s="7">
        <v>722</v>
      </c>
      <c r="BP242" s="7">
        <v>0</v>
      </c>
      <c r="BQ242" s="7">
        <v>369.17</v>
      </c>
      <c r="BR242" s="7">
        <v>0</v>
      </c>
      <c r="BS242" s="7"/>
      <c r="BT242" s="7">
        <v>24</v>
      </c>
      <c r="BU242" s="7">
        <v>2</v>
      </c>
      <c r="BV242" s="7" t="s">
        <v>164</v>
      </c>
      <c r="BW242" s="7">
        <v>10261</v>
      </c>
      <c r="BX242" s="7">
        <v>2018</v>
      </c>
      <c r="BY242" s="7">
        <v>6</v>
      </c>
      <c r="BZ242" s="7" t="s">
        <v>2246</v>
      </c>
      <c r="CA242" s="7">
        <v>1.5</v>
      </c>
      <c r="CB242" s="7" t="s">
        <v>3001</v>
      </c>
    </row>
    <row r="243" spans="1:80" x14ac:dyDescent="0.25">
      <c r="A243" s="7" t="s">
        <v>604</v>
      </c>
      <c r="B243" s="7" t="s">
        <v>1900</v>
      </c>
      <c r="C243" s="7" t="s">
        <v>134</v>
      </c>
      <c r="D243" s="7" t="s">
        <v>606</v>
      </c>
      <c r="E243" s="7">
        <v>1750.43</v>
      </c>
      <c r="F243" s="7">
        <v>0</v>
      </c>
      <c r="G243" s="7">
        <v>0</v>
      </c>
      <c r="H243" s="7">
        <v>0</v>
      </c>
      <c r="I243" s="7">
        <v>0</v>
      </c>
      <c r="J243" s="8">
        <v>0</v>
      </c>
      <c r="K243" s="7">
        <v>0</v>
      </c>
      <c r="L243" s="7">
        <v>1750.43</v>
      </c>
      <c r="M243" s="8">
        <v>0</v>
      </c>
      <c r="N243" s="7">
        <v>1750.43</v>
      </c>
      <c r="O243" s="7" t="s">
        <v>187</v>
      </c>
      <c r="P243" s="7" t="s">
        <v>80</v>
      </c>
      <c r="Q243" s="7"/>
      <c r="R243" s="7">
        <v>311</v>
      </c>
      <c r="S243" s="7">
        <v>15562</v>
      </c>
      <c r="T243" s="7" t="s">
        <v>81</v>
      </c>
      <c r="U243" s="7" t="s">
        <v>81</v>
      </c>
      <c r="V243" s="7">
        <v>8</v>
      </c>
      <c r="W243" s="7" t="s">
        <v>3039</v>
      </c>
      <c r="X243" s="7" t="s">
        <v>3040</v>
      </c>
      <c r="Y243" s="7" t="s">
        <v>3041</v>
      </c>
      <c r="Z243" s="7" t="s">
        <v>3042</v>
      </c>
      <c r="AA243" s="7" t="s">
        <v>3043</v>
      </c>
      <c r="AB243" s="7" t="s">
        <v>607</v>
      </c>
      <c r="AC243" s="7" t="s">
        <v>327</v>
      </c>
      <c r="AD243" s="7" t="s">
        <v>328</v>
      </c>
      <c r="AE243" s="7"/>
      <c r="AF243" s="7"/>
      <c r="AG243" s="7"/>
      <c r="AH243" s="7" t="s">
        <v>135</v>
      </c>
      <c r="AI243" s="7" t="s">
        <v>136</v>
      </c>
      <c r="AJ243" s="7" t="s">
        <v>134</v>
      </c>
      <c r="AK243" s="7" t="s">
        <v>135</v>
      </c>
      <c r="AL243" s="7" t="s">
        <v>1620</v>
      </c>
      <c r="AM243" s="7" t="s">
        <v>1621</v>
      </c>
      <c r="AN243" s="7"/>
      <c r="AO243" s="7"/>
      <c r="AP243" s="9">
        <v>42124</v>
      </c>
      <c r="AQ243" s="9">
        <v>43555</v>
      </c>
      <c r="AR243" s="9">
        <v>35125</v>
      </c>
      <c r="AS243" s="9">
        <v>43575</v>
      </c>
      <c r="AT243" s="7" t="s">
        <v>85</v>
      </c>
      <c r="AU243" s="7" t="s">
        <v>85</v>
      </c>
      <c r="AV243" s="7" t="s">
        <v>96</v>
      </c>
      <c r="AW243" s="7"/>
      <c r="AX243" s="7"/>
      <c r="AY243" s="7"/>
      <c r="AZ243" s="7"/>
      <c r="BA243" s="7"/>
      <c r="BB243" s="7"/>
      <c r="BC243" s="7" t="s">
        <v>1901</v>
      </c>
      <c r="BD243" s="7">
        <v>1028</v>
      </c>
      <c r="BE243" s="7">
        <v>45457</v>
      </c>
      <c r="BF243" s="7"/>
      <c r="BG243" s="7"/>
      <c r="BH243" s="7"/>
      <c r="BI243" s="7">
        <v>25000</v>
      </c>
      <c r="BJ243" s="7">
        <v>0</v>
      </c>
      <c r="BK243" s="7">
        <v>23249.57</v>
      </c>
      <c r="BL243" s="7">
        <v>1750.43</v>
      </c>
      <c r="BM243" s="7">
        <v>1750.4300000000003</v>
      </c>
      <c r="BN243" s="7">
        <v>0</v>
      </c>
      <c r="BO243" s="7">
        <v>1750</v>
      </c>
      <c r="BP243" s="7">
        <v>0</v>
      </c>
      <c r="BQ243" s="7">
        <v>0</v>
      </c>
      <c r="BR243" s="7">
        <v>0</v>
      </c>
      <c r="BS243" s="7"/>
      <c r="BT243" s="7">
        <v>47</v>
      </c>
      <c r="BU243" s="7">
        <v>3.9</v>
      </c>
      <c r="BV243" s="7" t="s">
        <v>168</v>
      </c>
      <c r="BW243" s="7">
        <v>9235</v>
      </c>
      <c r="BX243" s="7">
        <v>2018</v>
      </c>
      <c r="BY243" s="7">
        <v>6</v>
      </c>
      <c r="BZ243" s="7" t="s">
        <v>2246</v>
      </c>
      <c r="CA243" s="7">
        <v>1.5</v>
      </c>
      <c r="CB243" s="7" t="s">
        <v>3001</v>
      </c>
    </row>
    <row r="244" spans="1:80" x14ac:dyDescent="0.25">
      <c r="A244" s="7" t="s">
        <v>604</v>
      </c>
      <c r="B244" s="7" t="s">
        <v>1902</v>
      </c>
      <c r="C244" s="7" t="s">
        <v>1896</v>
      </c>
      <c r="D244" s="7" t="s">
        <v>606</v>
      </c>
      <c r="E244" s="7">
        <v>45213.14</v>
      </c>
      <c r="F244" s="7">
        <v>0</v>
      </c>
      <c r="G244" s="7">
        <v>0</v>
      </c>
      <c r="H244" s="7">
        <v>0</v>
      </c>
      <c r="I244" s="7">
        <v>0</v>
      </c>
      <c r="J244" s="8">
        <v>5550.42</v>
      </c>
      <c r="K244" s="7">
        <v>-5550.42</v>
      </c>
      <c r="L244" s="7">
        <v>39662.720000000001</v>
      </c>
      <c r="M244" s="8">
        <v>113.46</v>
      </c>
      <c r="N244" s="7">
        <v>39549.26</v>
      </c>
      <c r="O244" s="7" t="s">
        <v>187</v>
      </c>
      <c r="P244" s="7" t="s">
        <v>80</v>
      </c>
      <c r="Q244" s="7"/>
      <c r="R244" s="7">
        <v>311</v>
      </c>
      <c r="S244" s="7">
        <v>15562</v>
      </c>
      <c r="T244" s="7" t="s">
        <v>81</v>
      </c>
      <c r="U244" s="7" t="s">
        <v>81</v>
      </c>
      <c r="V244" s="7">
        <v>8</v>
      </c>
      <c r="W244" s="7" t="s">
        <v>3039</v>
      </c>
      <c r="X244" s="7" t="s">
        <v>3040</v>
      </c>
      <c r="Y244" s="7" t="s">
        <v>3041</v>
      </c>
      <c r="Z244" s="7" t="s">
        <v>3042</v>
      </c>
      <c r="AA244" s="7" t="s">
        <v>3043</v>
      </c>
      <c r="AB244" s="7" t="s">
        <v>607</v>
      </c>
      <c r="AC244" s="7" t="s">
        <v>327</v>
      </c>
      <c r="AD244" s="7" t="s">
        <v>328</v>
      </c>
      <c r="AE244" s="7"/>
      <c r="AF244" s="7"/>
      <c r="AG244" s="7"/>
      <c r="AH244" s="7" t="s">
        <v>1897</v>
      </c>
      <c r="AI244" s="7" t="s">
        <v>600</v>
      </c>
      <c r="AJ244" s="7" t="s">
        <v>171</v>
      </c>
      <c r="AK244" s="7" t="s">
        <v>172</v>
      </c>
      <c r="AL244" s="7" t="s">
        <v>1618</v>
      </c>
      <c r="AM244" s="7" t="s">
        <v>1619</v>
      </c>
      <c r="AN244" s="7"/>
      <c r="AO244" s="7"/>
      <c r="AP244" s="9">
        <v>42478</v>
      </c>
      <c r="AQ244" s="9">
        <v>43315</v>
      </c>
      <c r="AR244" s="9">
        <v>35125</v>
      </c>
      <c r="AS244" s="9">
        <v>43575</v>
      </c>
      <c r="AT244" s="7" t="s">
        <v>85</v>
      </c>
      <c r="AU244" s="7" t="s">
        <v>85</v>
      </c>
      <c r="AV244" s="7" t="s">
        <v>85</v>
      </c>
      <c r="AW244" s="7"/>
      <c r="AX244" s="7"/>
      <c r="AY244" s="7"/>
      <c r="AZ244" s="7"/>
      <c r="BA244" s="7"/>
      <c r="BB244" s="7">
        <v>12</v>
      </c>
      <c r="BC244" s="7" t="s">
        <v>1903</v>
      </c>
      <c r="BD244" s="7">
        <v>2984</v>
      </c>
      <c r="BE244" s="7">
        <v>47098</v>
      </c>
      <c r="BF244" s="7"/>
      <c r="BG244" s="7"/>
      <c r="BH244" s="7"/>
      <c r="BI244" s="7">
        <v>250000</v>
      </c>
      <c r="BJ244" s="7">
        <v>113.46</v>
      </c>
      <c r="BK244" s="7">
        <v>210337.28</v>
      </c>
      <c r="BL244" s="7">
        <v>39549.26</v>
      </c>
      <c r="BM244" s="7">
        <v>39662.720000000001</v>
      </c>
      <c r="BN244" s="7">
        <v>0</v>
      </c>
      <c r="BO244" s="7">
        <v>39549</v>
      </c>
      <c r="BP244" s="7">
        <v>0</v>
      </c>
      <c r="BQ244" s="7">
        <v>5663.88</v>
      </c>
      <c r="BR244" s="7">
        <v>0</v>
      </c>
      <c r="BS244" s="7"/>
      <c r="BT244" s="7">
        <v>28</v>
      </c>
      <c r="BU244" s="7">
        <v>2.2999999999999998</v>
      </c>
      <c r="BV244" s="7" t="s">
        <v>164</v>
      </c>
      <c r="BW244" s="7">
        <v>9235</v>
      </c>
      <c r="BX244" s="7">
        <v>2018</v>
      </c>
      <c r="BY244" s="7">
        <v>6</v>
      </c>
      <c r="BZ244" s="7" t="s">
        <v>2246</v>
      </c>
      <c r="CA244" s="7">
        <v>1.5</v>
      </c>
      <c r="CB244" s="7" t="s">
        <v>3001</v>
      </c>
    </row>
    <row r="245" spans="1:80" x14ac:dyDescent="0.25">
      <c r="A245" s="7" t="s">
        <v>604</v>
      </c>
      <c r="B245" s="7" t="s">
        <v>481</v>
      </c>
      <c r="C245" s="7" t="s">
        <v>212</v>
      </c>
      <c r="D245" s="7" t="s">
        <v>606</v>
      </c>
      <c r="E245" s="7">
        <v>374.11</v>
      </c>
      <c r="F245" s="7">
        <v>0</v>
      </c>
      <c r="G245" s="7">
        <v>0</v>
      </c>
      <c r="H245" s="7">
        <v>0</v>
      </c>
      <c r="I245" s="7">
        <v>0</v>
      </c>
      <c r="J245" s="8">
        <v>0</v>
      </c>
      <c r="K245" s="7">
        <v>0</v>
      </c>
      <c r="L245" s="7">
        <v>374.11</v>
      </c>
      <c r="M245" s="8">
        <v>0</v>
      </c>
      <c r="N245" s="7">
        <v>374.11</v>
      </c>
      <c r="O245" s="7" t="s">
        <v>187</v>
      </c>
      <c r="P245" s="7" t="s">
        <v>80</v>
      </c>
      <c r="Q245" s="7"/>
      <c r="R245" s="7">
        <v>311</v>
      </c>
      <c r="S245" s="7">
        <v>15562</v>
      </c>
      <c r="T245" s="7" t="s">
        <v>81</v>
      </c>
      <c r="U245" s="7" t="s">
        <v>81</v>
      </c>
      <c r="V245" s="7">
        <v>8</v>
      </c>
      <c r="W245" s="7" t="s">
        <v>3039</v>
      </c>
      <c r="X245" s="7" t="s">
        <v>3040</v>
      </c>
      <c r="Y245" s="7" t="s">
        <v>3041</v>
      </c>
      <c r="Z245" s="7" t="s">
        <v>3042</v>
      </c>
      <c r="AA245" s="7" t="s">
        <v>3043</v>
      </c>
      <c r="AB245" s="7" t="s">
        <v>607</v>
      </c>
      <c r="AC245" s="7" t="s">
        <v>327</v>
      </c>
      <c r="AD245" s="7" t="s">
        <v>328</v>
      </c>
      <c r="AE245" s="7"/>
      <c r="AF245" s="7"/>
      <c r="AG245" s="7"/>
      <c r="AH245" s="7" t="s">
        <v>212</v>
      </c>
      <c r="AI245" s="7" t="s">
        <v>213</v>
      </c>
      <c r="AJ245" s="7" t="s">
        <v>161</v>
      </c>
      <c r="AK245" s="7" t="s">
        <v>162</v>
      </c>
      <c r="AL245" s="7" t="s">
        <v>1620</v>
      </c>
      <c r="AM245" s="7" t="s">
        <v>1621</v>
      </c>
      <c r="AN245" s="7"/>
      <c r="AO245" s="7"/>
      <c r="AP245" s="9">
        <v>41019</v>
      </c>
      <c r="AQ245" s="9">
        <v>43422</v>
      </c>
      <c r="AR245" s="9">
        <v>35125</v>
      </c>
      <c r="AS245" s="9">
        <v>43575</v>
      </c>
      <c r="AT245" s="7" t="s">
        <v>85</v>
      </c>
      <c r="AU245" s="7" t="s">
        <v>85</v>
      </c>
      <c r="AV245" s="7" t="s">
        <v>96</v>
      </c>
      <c r="AW245" s="7"/>
      <c r="AX245" s="7"/>
      <c r="AY245" s="7"/>
      <c r="AZ245" s="7"/>
      <c r="BA245" s="7"/>
      <c r="BB245" s="7"/>
      <c r="BC245" s="7" t="s">
        <v>482</v>
      </c>
      <c r="BD245" s="7">
        <v>3034</v>
      </c>
      <c r="BE245" s="7">
        <v>32074</v>
      </c>
      <c r="BF245" s="7"/>
      <c r="BG245" s="7"/>
      <c r="BH245" s="7"/>
      <c r="BI245" s="7">
        <v>139987.26</v>
      </c>
      <c r="BJ245" s="7">
        <v>0</v>
      </c>
      <c r="BK245" s="7">
        <v>139613.15</v>
      </c>
      <c r="BL245" s="7">
        <v>374.11</v>
      </c>
      <c r="BM245" s="7">
        <v>374.11000000001513</v>
      </c>
      <c r="BN245" s="7">
        <v>0</v>
      </c>
      <c r="BO245" s="7">
        <v>8570</v>
      </c>
      <c r="BP245" s="7">
        <v>0</v>
      </c>
      <c r="BQ245" s="7">
        <v>0</v>
      </c>
      <c r="BR245" s="7">
        <v>0</v>
      </c>
      <c r="BS245" s="7"/>
      <c r="BT245" s="7">
        <v>79</v>
      </c>
      <c r="BU245" s="7">
        <v>6.6</v>
      </c>
      <c r="BV245" s="7" t="s">
        <v>87</v>
      </c>
      <c r="BW245" s="7">
        <v>9235</v>
      </c>
      <c r="BX245" s="7">
        <v>2018</v>
      </c>
      <c r="BY245" s="7">
        <v>6</v>
      </c>
      <c r="BZ245" s="7" t="s">
        <v>2246</v>
      </c>
      <c r="CA245" s="7">
        <v>1.5</v>
      </c>
      <c r="CB245" s="7" t="s">
        <v>3001</v>
      </c>
    </row>
    <row r="246" spans="1:80" x14ac:dyDescent="0.25">
      <c r="A246" s="7" t="s">
        <v>604</v>
      </c>
      <c r="B246" s="7" t="s">
        <v>1712</v>
      </c>
      <c r="C246" s="7" t="s">
        <v>212</v>
      </c>
      <c r="D246" s="7" t="s">
        <v>606</v>
      </c>
      <c r="E246" s="7">
        <v>2092.46</v>
      </c>
      <c r="F246" s="7">
        <v>0</v>
      </c>
      <c r="G246" s="7">
        <v>0</v>
      </c>
      <c r="H246" s="7">
        <v>0</v>
      </c>
      <c r="I246" s="7">
        <v>0</v>
      </c>
      <c r="J246" s="8">
        <v>0</v>
      </c>
      <c r="K246" s="7">
        <v>0</v>
      </c>
      <c r="L246" s="7">
        <v>2092.46</v>
      </c>
      <c r="M246" s="8">
        <v>0</v>
      </c>
      <c r="N246" s="7">
        <v>2092.46</v>
      </c>
      <c r="O246" s="7" t="s">
        <v>187</v>
      </c>
      <c r="P246" s="7" t="s">
        <v>80</v>
      </c>
      <c r="Q246" s="7"/>
      <c r="R246" s="7">
        <v>311</v>
      </c>
      <c r="S246" s="7">
        <v>15562</v>
      </c>
      <c r="T246" s="7" t="s">
        <v>81</v>
      </c>
      <c r="U246" s="7" t="s">
        <v>81</v>
      </c>
      <c r="V246" s="7">
        <v>8</v>
      </c>
      <c r="W246" s="7" t="s">
        <v>3039</v>
      </c>
      <c r="X246" s="7" t="s">
        <v>3040</v>
      </c>
      <c r="Y246" s="7" t="s">
        <v>3041</v>
      </c>
      <c r="Z246" s="7" t="s">
        <v>3042</v>
      </c>
      <c r="AA246" s="7" t="s">
        <v>3043</v>
      </c>
      <c r="AB246" s="7" t="s">
        <v>607</v>
      </c>
      <c r="AC246" s="7" t="s">
        <v>327</v>
      </c>
      <c r="AD246" s="7" t="s">
        <v>328</v>
      </c>
      <c r="AE246" s="7"/>
      <c r="AF246" s="7"/>
      <c r="AG246" s="7"/>
      <c r="AH246" s="7" t="s">
        <v>212</v>
      </c>
      <c r="AI246" s="7" t="s">
        <v>213</v>
      </c>
      <c r="AJ246" s="7" t="s">
        <v>161</v>
      </c>
      <c r="AK246" s="7" t="s">
        <v>162</v>
      </c>
      <c r="AL246" s="7" t="s">
        <v>1620</v>
      </c>
      <c r="AM246" s="7" t="s">
        <v>1621</v>
      </c>
      <c r="AN246" s="7"/>
      <c r="AO246" s="7"/>
      <c r="AP246" s="9">
        <v>42159</v>
      </c>
      <c r="AQ246" s="9">
        <v>43422</v>
      </c>
      <c r="AR246" s="9">
        <v>35125</v>
      </c>
      <c r="AS246" s="9">
        <v>43575</v>
      </c>
      <c r="AT246" s="7" t="s">
        <v>85</v>
      </c>
      <c r="AU246" s="7" t="s">
        <v>85</v>
      </c>
      <c r="AV246" s="7" t="s">
        <v>96</v>
      </c>
      <c r="AW246" s="7"/>
      <c r="AX246" s="7"/>
      <c r="AY246" s="7"/>
      <c r="AZ246" s="7"/>
      <c r="BA246" s="7"/>
      <c r="BB246" s="7"/>
      <c r="BC246" s="7" t="s">
        <v>1713</v>
      </c>
      <c r="BD246" s="7">
        <v>3034</v>
      </c>
      <c r="BE246" s="7">
        <v>43755</v>
      </c>
      <c r="BF246" s="7"/>
      <c r="BG246" s="7"/>
      <c r="BH246" s="7"/>
      <c r="BI246" s="7">
        <v>91037.54</v>
      </c>
      <c r="BJ246" s="7">
        <v>0</v>
      </c>
      <c r="BK246" s="7">
        <v>88945.08</v>
      </c>
      <c r="BL246" s="7">
        <v>2092.46</v>
      </c>
      <c r="BM246" s="7">
        <v>2092.4599999999919</v>
      </c>
      <c r="BN246" s="7">
        <v>0</v>
      </c>
      <c r="BO246" s="7">
        <v>13745</v>
      </c>
      <c r="BP246" s="7">
        <v>0</v>
      </c>
      <c r="BQ246" s="7">
        <v>0</v>
      </c>
      <c r="BR246" s="7">
        <v>0</v>
      </c>
      <c r="BS246" s="7"/>
      <c r="BT246" s="7">
        <v>41</v>
      </c>
      <c r="BU246" s="7">
        <v>3.4</v>
      </c>
      <c r="BV246" s="7" t="s">
        <v>168</v>
      </c>
      <c r="BW246" s="7">
        <v>9235</v>
      </c>
      <c r="BX246" s="7">
        <v>2018</v>
      </c>
      <c r="BY246" s="7">
        <v>6</v>
      </c>
      <c r="BZ246" s="7" t="s">
        <v>2246</v>
      </c>
      <c r="CA246" s="7">
        <v>1.5</v>
      </c>
      <c r="CB246" s="7" t="s">
        <v>3001</v>
      </c>
    </row>
    <row r="247" spans="1:80" x14ac:dyDescent="0.25">
      <c r="A247" s="7" t="s">
        <v>611</v>
      </c>
      <c r="B247" s="7" t="s">
        <v>354</v>
      </c>
      <c r="C247" s="7" t="s">
        <v>355</v>
      </c>
      <c r="D247" s="7" t="s">
        <v>612</v>
      </c>
      <c r="E247" s="7">
        <v>18608.580000000002</v>
      </c>
      <c r="F247" s="7">
        <v>0</v>
      </c>
      <c r="G247" s="7">
        <v>0</v>
      </c>
      <c r="H247" s="7">
        <v>0</v>
      </c>
      <c r="I247" s="7">
        <v>-18608.580000000002</v>
      </c>
      <c r="J247" s="8">
        <v>0</v>
      </c>
      <c r="K247" s="7">
        <v>-18608.580000000002</v>
      </c>
      <c r="L247" s="7">
        <v>0</v>
      </c>
      <c r="M247" s="8">
        <v>0</v>
      </c>
      <c r="N247" s="7">
        <v>0</v>
      </c>
      <c r="O247" s="7" t="s">
        <v>187</v>
      </c>
      <c r="P247" s="7" t="s">
        <v>80</v>
      </c>
      <c r="Q247" s="7"/>
      <c r="R247" s="7">
        <v>311</v>
      </c>
      <c r="S247" s="7">
        <v>15562</v>
      </c>
      <c r="T247" s="7" t="s">
        <v>81</v>
      </c>
      <c r="U247" s="7" t="s">
        <v>81</v>
      </c>
      <c r="V247" s="7">
        <v>8</v>
      </c>
      <c r="W247" s="7" t="s">
        <v>3039</v>
      </c>
      <c r="X247" s="7" t="s">
        <v>3040</v>
      </c>
      <c r="Y247" s="7" t="s">
        <v>3041</v>
      </c>
      <c r="Z247" s="7" t="s">
        <v>3042</v>
      </c>
      <c r="AA247" s="7" t="s">
        <v>3043</v>
      </c>
      <c r="AB247" s="7" t="s">
        <v>613</v>
      </c>
      <c r="AC247" s="7" t="s">
        <v>327</v>
      </c>
      <c r="AD247" s="7" t="s">
        <v>328</v>
      </c>
      <c r="AE247" s="7"/>
      <c r="AF247" s="7"/>
      <c r="AG247" s="7"/>
      <c r="AH247" s="7" t="s">
        <v>355</v>
      </c>
      <c r="AI247" s="7" t="s">
        <v>209</v>
      </c>
      <c r="AJ247" s="7" t="s">
        <v>207</v>
      </c>
      <c r="AK247" s="7" t="s">
        <v>208</v>
      </c>
      <c r="AL247" s="7" t="s">
        <v>1620</v>
      </c>
      <c r="AM247" s="7" t="s">
        <v>1621</v>
      </c>
      <c r="AN247" s="7"/>
      <c r="AO247" s="7"/>
      <c r="AP247" s="9">
        <v>39996</v>
      </c>
      <c r="AQ247" s="9">
        <v>43166</v>
      </c>
      <c r="AR247" s="9">
        <v>35125</v>
      </c>
      <c r="AS247" s="9">
        <v>43465</v>
      </c>
      <c r="AT247" s="7" t="s">
        <v>86</v>
      </c>
      <c r="AU247" s="7" t="s">
        <v>85</v>
      </c>
      <c r="AV247" s="7" t="s">
        <v>85</v>
      </c>
      <c r="AW247" s="7"/>
      <c r="AX247" s="7"/>
      <c r="AY247" s="7"/>
      <c r="AZ247" s="7"/>
      <c r="BA247" s="7"/>
      <c r="BB247" s="7">
        <v>11</v>
      </c>
      <c r="BC247" s="7" t="s">
        <v>358</v>
      </c>
      <c r="BD247" s="7">
        <v>1012</v>
      </c>
      <c r="BE247" s="7">
        <v>20931</v>
      </c>
      <c r="BF247" s="7"/>
      <c r="BG247" s="7"/>
      <c r="BH247" s="7"/>
      <c r="BI247" s="7">
        <v>85773.99</v>
      </c>
      <c r="BJ247" s="7">
        <v>0</v>
      </c>
      <c r="BK247" s="7">
        <v>85773.99</v>
      </c>
      <c r="BL247" s="7">
        <v>0</v>
      </c>
      <c r="BM247" s="7">
        <v>0</v>
      </c>
      <c r="BN247" s="7">
        <v>0</v>
      </c>
      <c r="BO247" s="7">
        <v>0</v>
      </c>
      <c r="BP247" s="7">
        <v>-18608.580000000002</v>
      </c>
      <c r="BQ247" s="7">
        <v>0</v>
      </c>
      <c r="BR247" s="7">
        <v>0</v>
      </c>
      <c r="BS247" s="7"/>
      <c r="BT247" s="7">
        <v>104</v>
      </c>
      <c r="BU247" s="7">
        <v>8.6999999999999993</v>
      </c>
      <c r="BV247" s="7" t="s">
        <v>87</v>
      </c>
      <c r="BW247" s="7">
        <v>9238</v>
      </c>
      <c r="BX247" s="7">
        <v>2018</v>
      </c>
      <c r="BY247" s="7">
        <v>6</v>
      </c>
      <c r="BZ247" s="7" t="s">
        <v>2246</v>
      </c>
      <c r="CA247" s="7">
        <v>1.5</v>
      </c>
      <c r="CB247" s="7" t="s">
        <v>3001</v>
      </c>
    </row>
    <row r="248" spans="1:80" x14ac:dyDescent="0.25">
      <c r="A248" s="7" t="s">
        <v>611</v>
      </c>
      <c r="B248" s="7" t="s">
        <v>495</v>
      </c>
      <c r="C248" s="7" t="s">
        <v>207</v>
      </c>
      <c r="D248" s="7" t="s">
        <v>612</v>
      </c>
      <c r="E248" s="7">
        <v>34369.18</v>
      </c>
      <c r="F248" s="7">
        <v>0</v>
      </c>
      <c r="G248" s="7">
        <v>0</v>
      </c>
      <c r="H248" s="7">
        <v>0</v>
      </c>
      <c r="I248" s="7">
        <v>-34369.18</v>
      </c>
      <c r="J248" s="8">
        <v>0</v>
      </c>
      <c r="K248" s="7">
        <v>-34369.18</v>
      </c>
      <c r="L248" s="7">
        <v>0</v>
      </c>
      <c r="M248" s="8">
        <v>0</v>
      </c>
      <c r="N248" s="7">
        <v>0</v>
      </c>
      <c r="O248" s="7" t="s">
        <v>187</v>
      </c>
      <c r="P248" s="7" t="s">
        <v>80</v>
      </c>
      <c r="Q248" s="7"/>
      <c r="R248" s="7">
        <v>311</v>
      </c>
      <c r="S248" s="7">
        <v>15562</v>
      </c>
      <c r="T248" s="7" t="s">
        <v>81</v>
      </c>
      <c r="U248" s="7" t="s">
        <v>81</v>
      </c>
      <c r="V248" s="7">
        <v>8</v>
      </c>
      <c r="W248" s="7" t="s">
        <v>3039</v>
      </c>
      <c r="X248" s="7" t="s">
        <v>3040</v>
      </c>
      <c r="Y248" s="7" t="s">
        <v>3041</v>
      </c>
      <c r="Z248" s="7" t="s">
        <v>3042</v>
      </c>
      <c r="AA248" s="7" t="s">
        <v>3043</v>
      </c>
      <c r="AB248" s="7" t="s">
        <v>613</v>
      </c>
      <c r="AC248" s="7" t="s">
        <v>327</v>
      </c>
      <c r="AD248" s="7" t="s">
        <v>328</v>
      </c>
      <c r="AE248" s="7"/>
      <c r="AF248" s="7"/>
      <c r="AG248" s="7"/>
      <c r="AH248" s="7" t="s">
        <v>208</v>
      </c>
      <c r="AI248" s="7" t="s">
        <v>209</v>
      </c>
      <c r="AJ248" s="7" t="s">
        <v>207</v>
      </c>
      <c r="AK248" s="7" t="s">
        <v>208</v>
      </c>
      <c r="AL248" s="7" t="s">
        <v>1620</v>
      </c>
      <c r="AM248" s="7" t="s">
        <v>1621</v>
      </c>
      <c r="AN248" s="7"/>
      <c r="AO248" s="7"/>
      <c r="AP248" s="9">
        <v>40700</v>
      </c>
      <c r="AQ248" s="9">
        <v>43126</v>
      </c>
      <c r="AR248" s="9">
        <v>35125</v>
      </c>
      <c r="AS248" s="9">
        <v>43465</v>
      </c>
      <c r="AT248" s="7" t="s">
        <v>86</v>
      </c>
      <c r="AU248" s="7" t="s">
        <v>85</v>
      </c>
      <c r="AV248" s="7" t="s">
        <v>85</v>
      </c>
      <c r="AW248" s="7"/>
      <c r="AX248" s="7"/>
      <c r="AY248" s="7"/>
      <c r="AZ248" s="7"/>
      <c r="BA248" s="7"/>
      <c r="BB248" s="7"/>
      <c r="BC248" s="7" t="s">
        <v>496</v>
      </c>
      <c r="BD248" s="7">
        <v>1012</v>
      </c>
      <c r="BE248" s="7">
        <v>31454</v>
      </c>
      <c r="BF248" s="7"/>
      <c r="BG248" s="7"/>
      <c r="BH248" s="7"/>
      <c r="BI248" s="7">
        <v>226572.79999999999</v>
      </c>
      <c r="BJ248" s="7">
        <v>0</v>
      </c>
      <c r="BK248" s="7">
        <v>226572.79999999999</v>
      </c>
      <c r="BL248" s="7">
        <v>0</v>
      </c>
      <c r="BM248" s="7">
        <v>0</v>
      </c>
      <c r="BN248" s="7">
        <v>0</v>
      </c>
      <c r="BO248" s="7">
        <v>0</v>
      </c>
      <c r="BP248" s="7">
        <v>-34369.18</v>
      </c>
      <c r="BQ248" s="7">
        <v>0</v>
      </c>
      <c r="BR248" s="7">
        <v>0</v>
      </c>
      <c r="BS248" s="7"/>
      <c r="BT248" s="7">
        <v>79</v>
      </c>
      <c r="BU248" s="7">
        <v>6.6</v>
      </c>
      <c r="BV248" s="7" t="s">
        <v>87</v>
      </c>
      <c r="BW248" s="7">
        <v>9238</v>
      </c>
      <c r="BX248" s="7">
        <v>2018</v>
      </c>
      <c r="BY248" s="7">
        <v>6</v>
      </c>
      <c r="BZ248" s="7" t="s">
        <v>2246</v>
      </c>
      <c r="CA248" s="7">
        <v>1.5</v>
      </c>
      <c r="CB248" s="7" t="s">
        <v>3001</v>
      </c>
    </row>
    <row r="249" spans="1:80" x14ac:dyDescent="0.25">
      <c r="A249" s="7" t="s">
        <v>611</v>
      </c>
      <c r="B249" s="7" t="s">
        <v>1904</v>
      </c>
      <c r="C249" s="7" t="s">
        <v>648</v>
      </c>
      <c r="D249" s="7" t="s">
        <v>612</v>
      </c>
      <c r="E249" s="7">
        <v>-52.19</v>
      </c>
      <c r="F249" s="7">
        <v>0</v>
      </c>
      <c r="G249" s="7">
        <v>0</v>
      </c>
      <c r="H249" s="7">
        <v>0</v>
      </c>
      <c r="I249" s="7">
        <v>52.19</v>
      </c>
      <c r="J249" s="8">
        <v>0</v>
      </c>
      <c r="K249" s="7">
        <v>52.19</v>
      </c>
      <c r="L249" s="7">
        <v>0</v>
      </c>
      <c r="M249" s="8">
        <v>0</v>
      </c>
      <c r="N249" s="7">
        <v>0</v>
      </c>
      <c r="O249" s="7" t="s">
        <v>187</v>
      </c>
      <c r="P249" s="7" t="s">
        <v>80</v>
      </c>
      <c r="Q249" s="7"/>
      <c r="R249" s="7">
        <v>311</v>
      </c>
      <c r="S249" s="7">
        <v>15562</v>
      </c>
      <c r="T249" s="7" t="s">
        <v>81</v>
      </c>
      <c r="U249" s="7" t="s">
        <v>81</v>
      </c>
      <c r="V249" s="7">
        <v>8</v>
      </c>
      <c r="W249" s="7" t="s">
        <v>3039</v>
      </c>
      <c r="X249" s="7" t="s">
        <v>3040</v>
      </c>
      <c r="Y249" s="7" t="s">
        <v>3041</v>
      </c>
      <c r="Z249" s="7" t="s">
        <v>3042</v>
      </c>
      <c r="AA249" s="7" t="s">
        <v>3043</v>
      </c>
      <c r="AB249" s="7" t="s">
        <v>613</v>
      </c>
      <c r="AC249" s="7" t="s">
        <v>327</v>
      </c>
      <c r="AD249" s="7" t="s">
        <v>328</v>
      </c>
      <c r="AE249" s="7"/>
      <c r="AF249" s="7"/>
      <c r="AG249" s="7"/>
      <c r="AH249" s="7" t="s">
        <v>648</v>
      </c>
      <c r="AI249" s="7" t="s">
        <v>649</v>
      </c>
      <c r="AJ249" s="7" t="s">
        <v>650</v>
      </c>
      <c r="AK249" s="7" t="s">
        <v>651</v>
      </c>
      <c r="AL249" s="7" t="s">
        <v>1618</v>
      </c>
      <c r="AM249" s="7" t="s">
        <v>1619</v>
      </c>
      <c r="AN249" s="7"/>
      <c r="AO249" s="7"/>
      <c r="AP249" s="9">
        <v>42262</v>
      </c>
      <c r="AQ249" s="9">
        <v>43164</v>
      </c>
      <c r="AR249" s="9">
        <v>35125</v>
      </c>
      <c r="AS249" s="9">
        <v>43465</v>
      </c>
      <c r="AT249" s="7" t="s">
        <v>86</v>
      </c>
      <c r="AU249" s="7" t="s">
        <v>85</v>
      </c>
      <c r="AV249" s="7" t="s">
        <v>85</v>
      </c>
      <c r="AW249" s="7"/>
      <c r="AX249" s="7"/>
      <c r="AY249" s="7" t="s">
        <v>299</v>
      </c>
      <c r="AZ249" s="7"/>
      <c r="BA249" s="7"/>
      <c r="BB249" s="7"/>
      <c r="BC249" s="7" t="s">
        <v>1905</v>
      </c>
      <c r="BD249" s="7">
        <v>3320</v>
      </c>
      <c r="BE249" s="7">
        <v>44817</v>
      </c>
      <c r="BF249" s="7"/>
      <c r="BG249" s="7"/>
      <c r="BH249" s="7"/>
      <c r="BI249" s="7">
        <v>182784</v>
      </c>
      <c r="BJ249" s="7">
        <v>0</v>
      </c>
      <c r="BK249" s="7">
        <v>182784</v>
      </c>
      <c r="BL249" s="7">
        <v>0</v>
      </c>
      <c r="BM249" s="7">
        <v>0</v>
      </c>
      <c r="BN249" s="7">
        <v>0</v>
      </c>
      <c r="BO249" s="7">
        <v>0</v>
      </c>
      <c r="BP249" s="7">
        <v>52.19</v>
      </c>
      <c r="BQ249" s="7">
        <v>0</v>
      </c>
      <c r="BR249" s="7">
        <v>0</v>
      </c>
      <c r="BS249" s="7"/>
      <c r="BT249" s="7">
        <v>30</v>
      </c>
      <c r="BU249" s="7">
        <v>2.5</v>
      </c>
      <c r="BV249" s="7" t="s">
        <v>164</v>
      </c>
      <c r="BW249" s="7">
        <v>9238</v>
      </c>
      <c r="BX249" s="7">
        <v>2018</v>
      </c>
      <c r="BY249" s="7">
        <v>6</v>
      </c>
      <c r="BZ249" s="7" t="s">
        <v>2246</v>
      </c>
      <c r="CA249" s="7">
        <v>1.5</v>
      </c>
      <c r="CB249" s="7" t="s">
        <v>3001</v>
      </c>
    </row>
    <row r="250" spans="1:80" x14ac:dyDescent="0.25">
      <c r="A250" s="7" t="s">
        <v>611</v>
      </c>
      <c r="B250" s="7" t="s">
        <v>504</v>
      </c>
      <c r="C250" s="7" t="s">
        <v>149</v>
      </c>
      <c r="D250" s="7" t="s">
        <v>612</v>
      </c>
      <c r="E250" s="7">
        <v>899.64</v>
      </c>
      <c r="F250" s="7">
        <v>0</v>
      </c>
      <c r="G250" s="7">
        <v>0</v>
      </c>
      <c r="H250" s="7">
        <v>0</v>
      </c>
      <c r="I250" s="7">
        <v>-52.19</v>
      </c>
      <c r="J250" s="8">
        <v>0</v>
      </c>
      <c r="K250" s="7">
        <v>-52.19</v>
      </c>
      <c r="L250" s="7">
        <v>847.45</v>
      </c>
      <c r="M250" s="8">
        <v>0</v>
      </c>
      <c r="N250" s="7">
        <v>847.45</v>
      </c>
      <c r="O250" s="7" t="s">
        <v>187</v>
      </c>
      <c r="P250" s="7" t="s">
        <v>80</v>
      </c>
      <c r="Q250" s="7"/>
      <c r="R250" s="7">
        <v>311</v>
      </c>
      <c r="S250" s="7">
        <v>15562</v>
      </c>
      <c r="T250" s="7" t="s">
        <v>81</v>
      </c>
      <c r="U250" s="7" t="s">
        <v>81</v>
      </c>
      <c r="V250" s="7">
        <v>8</v>
      </c>
      <c r="W250" s="7" t="s">
        <v>3039</v>
      </c>
      <c r="X250" s="7" t="s">
        <v>3040</v>
      </c>
      <c r="Y250" s="7" t="s">
        <v>3041</v>
      </c>
      <c r="Z250" s="7" t="s">
        <v>3042</v>
      </c>
      <c r="AA250" s="7" t="s">
        <v>3043</v>
      </c>
      <c r="AB250" s="7" t="s">
        <v>613</v>
      </c>
      <c r="AC250" s="7" t="s">
        <v>327</v>
      </c>
      <c r="AD250" s="7" t="s">
        <v>328</v>
      </c>
      <c r="AE250" s="7"/>
      <c r="AF250" s="7"/>
      <c r="AG250" s="7"/>
      <c r="AH250" s="7" t="s">
        <v>149</v>
      </c>
      <c r="AI250" s="7" t="s">
        <v>150</v>
      </c>
      <c r="AJ250" s="7" t="s">
        <v>151</v>
      </c>
      <c r="AK250" s="7" t="s">
        <v>152</v>
      </c>
      <c r="AL250" s="7" t="s">
        <v>1620</v>
      </c>
      <c r="AM250" s="7" t="s">
        <v>1621</v>
      </c>
      <c r="AN250" s="7"/>
      <c r="AO250" s="7"/>
      <c r="AP250" s="9">
        <v>41607</v>
      </c>
      <c r="AQ250" s="9">
        <v>43465</v>
      </c>
      <c r="AR250" s="9">
        <v>35125</v>
      </c>
      <c r="AS250" s="9">
        <v>43465</v>
      </c>
      <c r="AT250" s="7" t="s">
        <v>85</v>
      </c>
      <c r="AU250" s="7" t="s">
        <v>85</v>
      </c>
      <c r="AV250" s="7" t="s">
        <v>85</v>
      </c>
      <c r="AW250" s="7"/>
      <c r="AX250" s="7"/>
      <c r="AY250" s="7"/>
      <c r="AZ250" s="7"/>
      <c r="BA250" s="7"/>
      <c r="BB250" s="7"/>
      <c r="BC250" s="7" t="s">
        <v>505</v>
      </c>
      <c r="BD250" s="7">
        <v>1052</v>
      </c>
      <c r="BE250" s="7">
        <v>39374</v>
      </c>
      <c r="BF250" s="7"/>
      <c r="BG250" s="7"/>
      <c r="BH250" s="7"/>
      <c r="BI250" s="7">
        <v>5000</v>
      </c>
      <c r="BJ250" s="7">
        <v>847.45</v>
      </c>
      <c r="BK250" s="7">
        <v>4152.55</v>
      </c>
      <c r="BL250" s="7">
        <v>0</v>
      </c>
      <c r="BM250" s="7">
        <v>847.44999999999982</v>
      </c>
      <c r="BN250" s="7">
        <v>0</v>
      </c>
      <c r="BO250" s="7">
        <v>2783</v>
      </c>
      <c r="BP250" s="7">
        <v>-52.19</v>
      </c>
      <c r="BQ250" s="7">
        <v>0</v>
      </c>
      <c r="BR250" s="7">
        <v>0</v>
      </c>
      <c r="BS250" s="7"/>
      <c r="BT250" s="7">
        <v>61</v>
      </c>
      <c r="BU250" s="7">
        <v>5.0999999999999996</v>
      </c>
      <c r="BV250" s="7" t="s">
        <v>168</v>
      </c>
      <c r="BW250" s="7">
        <v>9238</v>
      </c>
      <c r="BX250" s="7">
        <v>2018</v>
      </c>
      <c r="BY250" s="7">
        <v>6</v>
      </c>
      <c r="BZ250" s="7" t="s">
        <v>2246</v>
      </c>
      <c r="CA250" s="7">
        <v>1.5</v>
      </c>
      <c r="CB250" s="7" t="s">
        <v>3001</v>
      </c>
    </row>
    <row r="251" spans="1:80" x14ac:dyDescent="0.25">
      <c r="A251" s="7" t="s">
        <v>611</v>
      </c>
      <c r="B251" s="7" t="s">
        <v>1783</v>
      </c>
      <c r="C251" s="7" t="s">
        <v>212</v>
      </c>
      <c r="D251" s="7" t="s">
        <v>612</v>
      </c>
      <c r="E251" s="7">
        <v>19141.28</v>
      </c>
      <c r="F251" s="7">
        <v>0</v>
      </c>
      <c r="G251" s="7">
        <v>0</v>
      </c>
      <c r="H251" s="7">
        <v>0</v>
      </c>
      <c r="I251" s="7">
        <v>0</v>
      </c>
      <c r="J251" s="8">
        <v>18907.77</v>
      </c>
      <c r="K251" s="7">
        <v>-18907.77</v>
      </c>
      <c r="L251" s="7">
        <v>233.5099999999984</v>
      </c>
      <c r="M251" s="8">
        <v>0.28999999999999998</v>
      </c>
      <c r="N251" s="7">
        <v>233.21999999999841</v>
      </c>
      <c r="O251" s="7" t="s">
        <v>187</v>
      </c>
      <c r="P251" s="7" t="s">
        <v>80</v>
      </c>
      <c r="Q251" s="7"/>
      <c r="R251" s="7">
        <v>311</v>
      </c>
      <c r="S251" s="7">
        <v>15562</v>
      </c>
      <c r="T251" s="7" t="s">
        <v>81</v>
      </c>
      <c r="U251" s="7" t="s">
        <v>81</v>
      </c>
      <c r="V251" s="7">
        <v>8</v>
      </c>
      <c r="W251" s="7" t="s">
        <v>3039</v>
      </c>
      <c r="X251" s="7" t="s">
        <v>3040</v>
      </c>
      <c r="Y251" s="7" t="s">
        <v>3041</v>
      </c>
      <c r="Z251" s="7" t="s">
        <v>3042</v>
      </c>
      <c r="AA251" s="7" t="s">
        <v>3043</v>
      </c>
      <c r="AB251" s="7" t="s">
        <v>613</v>
      </c>
      <c r="AC251" s="7" t="s">
        <v>327</v>
      </c>
      <c r="AD251" s="7" t="s">
        <v>328</v>
      </c>
      <c r="AE251" s="7"/>
      <c r="AF251" s="7"/>
      <c r="AG251" s="7"/>
      <c r="AH251" s="7" t="s">
        <v>212</v>
      </c>
      <c r="AI251" s="7" t="s">
        <v>213</v>
      </c>
      <c r="AJ251" s="7" t="s">
        <v>161</v>
      </c>
      <c r="AK251" s="7" t="s">
        <v>162</v>
      </c>
      <c r="AL251" s="7" t="s">
        <v>1620</v>
      </c>
      <c r="AM251" s="7" t="s">
        <v>1621</v>
      </c>
      <c r="AN251" s="7"/>
      <c r="AO251" s="7"/>
      <c r="AP251" s="9">
        <v>42195</v>
      </c>
      <c r="AQ251" s="9">
        <v>43231</v>
      </c>
      <c r="AR251" s="9">
        <v>35125</v>
      </c>
      <c r="AS251" s="9">
        <v>43465</v>
      </c>
      <c r="AT251" s="7" t="s">
        <v>86</v>
      </c>
      <c r="AU251" s="7" t="s">
        <v>85</v>
      </c>
      <c r="AV251" s="7" t="s">
        <v>85</v>
      </c>
      <c r="AW251" s="7" t="s">
        <v>194</v>
      </c>
      <c r="AX251" s="7"/>
      <c r="AY251" s="7"/>
      <c r="AZ251" s="7"/>
      <c r="BA251" s="7"/>
      <c r="BB251" s="7"/>
      <c r="BC251" s="7" t="s">
        <v>1784</v>
      </c>
      <c r="BD251" s="7">
        <v>3034</v>
      </c>
      <c r="BE251" s="7">
        <v>44235</v>
      </c>
      <c r="BF251" s="7"/>
      <c r="BG251" s="7"/>
      <c r="BH251" s="7"/>
      <c r="BI251" s="7">
        <v>231947</v>
      </c>
      <c r="BJ251" s="7">
        <v>0.3</v>
      </c>
      <c r="BK251" s="7">
        <v>231713.49</v>
      </c>
      <c r="BL251" s="7">
        <v>233.21</v>
      </c>
      <c r="BM251" s="7">
        <v>233.51000000000931</v>
      </c>
      <c r="BN251" s="7">
        <v>0</v>
      </c>
      <c r="BO251" s="7">
        <v>233</v>
      </c>
      <c r="BP251" s="7">
        <v>0</v>
      </c>
      <c r="BQ251" s="7">
        <v>18908.060000000001</v>
      </c>
      <c r="BR251" s="7">
        <v>0</v>
      </c>
      <c r="BS251" s="7"/>
      <c r="BT251" s="7">
        <v>34</v>
      </c>
      <c r="BU251" s="7">
        <v>2.8</v>
      </c>
      <c r="BV251" s="7" t="s">
        <v>164</v>
      </c>
      <c r="BW251" s="7">
        <v>9238</v>
      </c>
      <c r="BX251" s="7">
        <v>2018</v>
      </c>
      <c r="BY251" s="7">
        <v>6</v>
      </c>
      <c r="BZ251" s="7" t="s">
        <v>2246</v>
      </c>
      <c r="CA251" s="7">
        <v>1.5</v>
      </c>
      <c r="CB251" s="7" t="s">
        <v>3001</v>
      </c>
    </row>
    <row r="252" spans="1:80" x14ac:dyDescent="0.25">
      <c r="A252" s="7" t="s">
        <v>615</v>
      </c>
      <c r="B252" s="7" t="s">
        <v>354</v>
      </c>
      <c r="C252" s="7" t="s">
        <v>355</v>
      </c>
      <c r="D252" s="7" t="s">
        <v>616</v>
      </c>
      <c r="E252" s="7">
        <v>3421.12</v>
      </c>
      <c r="F252" s="7">
        <v>0</v>
      </c>
      <c r="G252" s="7">
        <v>0</v>
      </c>
      <c r="H252" s="7">
        <v>0</v>
      </c>
      <c r="I252" s="7">
        <v>-3421.12</v>
      </c>
      <c r="J252" s="8">
        <v>0</v>
      </c>
      <c r="K252" s="7">
        <v>-3421.12</v>
      </c>
      <c r="L252" s="7">
        <v>0</v>
      </c>
      <c r="M252" s="8">
        <v>0</v>
      </c>
      <c r="N252" s="7">
        <v>0</v>
      </c>
      <c r="O252" s="7" t="s">
        <v>187</v>
      </c>
      <c r="P252" s="7" t="s">
        <v>80</v>
      </c>
      <c r="Q252" s="7"/>
      <c r="R252" s="7">
        <v>311</v>
      </c>
      <c r="S252" s="7">
        <v>15562</v>
      </c>
      <c r="T252" s="7" t="s">
        <v>81</v>
      </c>
      <c r="U252" s="7" t="s">
        <v>81</v>
      </c>
      <c r="V252" s="7">
        <v>8</v>
      </c>
      <c r="W252" s="7" t="s">
        <v>3039</v>
      </c>
      <c r="X252" s="7" t="s">
        <v>3040</v>
      </c>
      <c r="Y252" s="7" t="s">
        <v>3041</v>
      </c>
      <c r="Z252" s="7" t="s">
        <v>3042</v>
      </c>
      <c r="AA252" s="7" t="s">
        <v>3043</v>
      </c>
      <c r="AB252" s="7" t="s">
        <v>617</v>
      </c>
      <c r="AC252" s="7" t="s">
        <v>327</v>
      </c>
      <c r="AD252" s="7" t="s">
        <v>328</v>
      </c>
      <c r="AE252" s="7"/>
      <c r="AF252" s="7"/>
      <c r="AG252" s="7"/>
      <c r="AH252" s="7" t="s">
        <v>355</v>
      </c>
      <c r="AI252" s="7" t="s">
        <v>209</v>
      </c>
      <c r="AJ252" s="7" t="s">
        <v>207</v>
      </c>
      <c r="AK252" s="7" t="s">
        <v>208</v>
      </c>
      <c r="AL252" s="7" t="s">
        <v>1620</v>
      </c>
      <c r="AM252" s="7" t="s">
        <v>1621</v>
      </c>
      <c r="AN252" s="7"/>
      <c r="AO252" s="7"/>
      <c r="AP252" s="9">
        <v>39996</v>
      </c>
      <c r="AQ252" s="9">
        <v>43166</v>
      </c>
      <c r="AR252" s="9">
        <v>36160</v>
      </c>
      <c r="AS252" s="9">
        <v>43165</v>
      </c>
      <c r="AT252" s="7" t="s">
        <v>86</v>
      </c>
      <c r="AU252" s="7" t="s">
        <v>86</v>
      </c>
      <c r="AV252" s="7" t="s">
        <v>85</v>
      </c>
      <c r="AW252" s="7"/>
      <c r="AX252" s="7"/>
      <c r="AY252" s="7"/>
      <c r="AZ252" s="7"/>
      <c r="BA252" s="7"/>
      <c r="BB252" s="7">
        <v>11</v>
      </c>
      <c r="BC252" s="7" t="s">
        <v>358</v>
      </c>
      <c r="BD252" s="7">
        <v>1012</v>
      </c>
      <c r="BE252" s="7">
        <v>20931</v>
      </c>
      <c r="BF252" s="7"/>
      <c r="BG252" s="7"/>
      <c r="BH252" s="7"/>
      <c r="BI252" s="7">
        <v>38321.85</v>
      </c>
      <c r="BJ252" s="7">
        <v>0</v>
      </c>
      <c r="BK252" s="7">
        <v>38321.85</v>
      </c>
      <c r="BL252" s="7">
        <v>0</v>
      </c>
      <c r="BM252" s="7">
        <v>0</v>
      </c>
      <c r="BN252" s="7">
        <v>0</v>
      </c>
      <c r="BO252" s="7">
        <v>0</v>
      </c>
      <c r="BP252" s="7">
        <v>-3421.12</v>
      </c>
      <c r="BQ252" s="7">
        <v>0</v>
      </c>
      <c r="BR252" s="7">
        <v>0</v>
      </c>
      <c r="BS252" s="7"/>
      <c r="BT252" s="7">
        <v>104</v>
      </c>
      <c r="BU252" s="7">
        <v>8.6999999999999993</v>
      </c>
      <c r="BV252" s="7" t="s">
        <v>87</v>
      </c>
      <c r="BW252" s="7">
        <v>10639</v>
      </c>
      <c r="BX252" s="7">
        <v>2018</v>
      </c>
      <c r="BY252" s="7">
        <v>6</v>
      </c>
      <c r="BZ252" s="7" t="s">
        <v>2246</v>
      </c>
      <c r="CA252" s="7">
        <v>1.5</v>
      </c>
      <c r="CB252" s="7" t="s">
        <v>3001</v>
      </c>
    </row>
    <row r="253" spans="1:80" x14ac:dyDescent="0.25">
      <c r="A253" s="7" t="s">
        <v>618</v>
      </c>
      <c r="B253" s="7" t="s">
        <v>495</v>
      </c>
      <c r="C253" s="7" t="s">
        <v>207</v>
      </c>
      <c r="D253" s="7" t="s">
        <v>619</v>
      </c>
      <c r="E253" s="7">
        <v>5674.02</v>
      </c>
      <c r="F253" s="7">
        <v>0</v>
      </c>
      <c r="G253" s="7">
        <v>0</v>
      </c>
      <c r="H253" s="7">
        <v>0</v>
      </c>
      <c r="I253" s="7">
        <v>-5674.02</v>
      </c>
      <c r="J253" s="8">
        <v>0</v>
      </c>
      <c r="K253" s="7">
        <v>-5674.02</v>
      </c>
      <c r="L253" s="7">
        <v>0</v>
      </c>
      <c r="M253" s="8">
        <v>0</v>
      </c>
      <c r="N253" s="7">
        <v>0</v>
      </c>
      <c r="O253" s="7" t="s">
        <v>187</v>
      </c>
      <c r="P253" s="7" t="s">
        <v>80</v>
      </c>
      <c r="Q253" s="7"/>
      <c r="R253" s="7">
        <v>311</v>
      </c>
      <c r="S253" s="7">
        <v>15562</v>
      </c>
      <c r="T253" s="7" t="s">
        <v>81</v>
      </c>
      <c r="U253" s="7" t="s">
        <v>81</v>
      </c>
      <c r="V253" s="7">
        <v>8</v>
      </c>
      <c r="W253" s="7" t="s">
        <v>3039</v>
      </c>
      <c r="X253" s="7" t="s">
        <v>3040</v>
      </c>
      <c r="Y253" s="7" t="s">
        <v>3041</v>
      </c>
      <c r="Z253" s="7" t="s">
        <v>3042</v>
      </c>
      <c r="AA253" s="7" t="s">
        <v>3043</v>
      </c>
      <c r="AB253" s="7" t="s">
        <v>620</v>
      </c>
      <c r="AC253" s="7" t="s">
        <v>327</v>
      </c>
      <c r="AD253" s="7" t="s">
        <v>328</v>
      </c>
      <c r="AE253" s="7"/>
      <c r="AF253" s="7"/>
      <c r="AG253" s="7"/>
      <c r="AH253" s="7" t="s">
        <v>208</v>
      </c>
      <c r="AI253" s="7" t="s">
        <v>209</v>
      </c>
      <c r="AJ253" s="7" t="s">
        <v>207</v>
      </c>
      <c r="AK253" s="7" t="s">
        <v>208</v>
      </c>
      <c r="AL253" s="7" t="s">
        <v>1620</v>
      </c>
      <c r="AM253" s="7" t="s">
        <v>1621</v>
      </c>
      <c r="AN253" s="7"/>
      <c r="AO253" s="7"/>
      <c r="AP253" s="9">
        <v>40700</v>
      </c>
      <c r="AQ253" s="9">
        <v>43126</v>
      </c>
      <c r="AR253" s="9">
        <v>39234</v>
      </c>
      <c r="AS253" s="9">
        <v>43159</v>
      </c>
      <c r="AT253" s="7" t="s">
        <v>86</v>
      </c>
      <c r="AU253" s="7" t="s">
        <v>86</v>
      </c>
      <c r="AV253" s="7" t="s">
        <v>85</v>
      </c>
      <c r="AW253" s="7"/>
      <c r="AX253" s="7"/>
      <c r="AY253" s="7"/>
      <c r="AZ253" s="7"/>
      <c r="BA253" s="7"/>
      <c r="BB253" s="7"/>
      <c r="BC253" s="7" t="s">
        <v>496</v>
      </c>
      <c r="BD253" s="7">
        <v>1012</v>
      </c>
      <c r="BE253" s="7">
        <v>31454</v>
      </c>
      <c r="BF253" s="7"/>
      <c r="BG253" s="7"/>
      <c r="BH253" s="7"/>
      <c r="BI253" s="7">
        <v>176594.77</v>
      </c>
      <c r="BJ253" s="7">
        <v>0</v>
      </c>
      <c r="BK253" s="7">
        <v>176594.77</v>
      </c>
      <c r="BL253" s="7">
        <v>0</v>
      </c>
      <c r="BM253" s="7">
        <v>0</v>
      </c>
      <c r="BN253" s="7">
        <v>0</v>
      </c>
      <c r="BO253" s="7">
        <v>0</v>
      </c>
      <c r="BP253" s="7">
        <v>-5674.02</v>
      </c>
      <c r="BQ253" s="7">
        <v>0</v>
      </c>
      <c r="BR253" s="7">
        <v>0</v>
      </c>
      <c r="BS253" s="7"/>
      <c r="BT253" s="7">
        <v>79</v>
      </c>
      <c r="BU253" s="7">
        <v>6.6</v>
      </c>
      <c r="BV253" s="7" t="s">
        <v>87</v>
      </c>
      <c r="BW253" s="7">
        <v>19364</v>
      </c>
      <c r="BX253" s="7">
        <v>2018</v>
      </c>
      <c r="BY253" s="7">
        <v>6</v>
      </c>
      <c r="BZ253" s="7" t="s">
        <v>2246</v>
      </c>
      <c r="CA253" s="7">
        <v>1.5</v>
      </c>
      <c r="CB253" s="7" t="s">
        <v>3001</v>
      </c>
    </row>
    <row r="254" spans="1:80" x14ac:dyDescent="0.25">
      <c r="A254" s="7" t="s">
        <v>618</v>
      </c>
      <c r="B254" s="7" t="s">
        <v>624</v>
      </c>
      <c r="C254" s="7" t="s">
        <v>621</v>
      </c>
      <c r="D254" s="7" t="s">
        <v>619</v>
      </c>
      <c r="E254" s="7">
        <v>81.8</v>
      </c>
      <c r="F254" s="7">
        <v>0</v>
      </c>
      <c r="G254" s="7">
        <v>-81.8</v>
      </c>
      <c r="H254" s="7">
        <v>0</v>
      </c>
      <c r="I254" s="7">
        <v>0</v>
      </c>
      <c r="J254" s="8">
        <v>0</v>
      </c>
      <c r="K254" s="7">
        <v>-81.8</v>
      </c>
      <c r="L254" s="7">
        <v>0</v>
      </c>
      <c r="M254" s="8">
        <v>0</v>
      </c>
      <c r="N254" s="7">
        <v>0</v>
      </c>
      <c r="O254" s="7" t="s">
        <v>187</v>
      </c>
      <c r="P254" s="7" t="s">
        <v>80</v>
      </c>
      <c r="Q254" s="7"/>
      <c r="R254" s="7">
        <v>311</v>
      </c>
      <c r="S254" s="7">
        <v>15562</v>
      </c>
      <c r="T254" s="7" t="s">
        <v>81</v>
      </c>
      <c r="U254" s="7" t="s">
        <v>81</v>
      </c>
      <c r="V254" s="7">
        <v>8</v>
      </c>
      <c r="W254" s="7" t="s">
        <v>3039</v>
      </c>
      <c r="X254" s="7" t="s">
        <v>3040</v>
      </c>
      <c r="Y254" s="7" t="s">
        <v>3041</v>
      </c>
      <c r="Z254" s="7" t="s">
        <v>3042</v>
      </c>
      <c r="AA254" s="7" t="s">
        <v>3043</v>
      </c>
      <c r="AB254" s="7" t="s">
        <v>620</v>
      </c>
      <c r="AC254" s="7" t="s">
        <v>327</v>
      </c>
      <c r="AD254" s="7" t="s">
        <v>328</v>
      </c>
      <c r="AE254" s="7"/>
      <c r="AF254" s="7"/>
      <c r="AG254" s="7"/>
      <c r="AH254" s="7" t="s">
        <v>621</v>
      </c>
      <c r="AI254" s="7" t="s">
        <v>622</v>
      </c>
      <c r="AJ254" s="7" t="s">
        <v>161</v>
      </c>
      <c r="AK254" s="7" t="s">
        <v>162</v>
      </c>
      <c r="AL254" s="7" t="s">
        <v>1620</v>
      </c>
      <c r="AM254" s="7" t="s">
        <v>1621</v>
      </c>
      <c r="AN254" s="7"/>
      <c r="AO254" s="7"/>
      <c r="AP254" s="9">
        <v>40382</v>
      </c>
      <c r="AQ254" s="9">
        <v>42735</v>
      </c>
      <c r="AR254" s="9">
        <v>39234</v>
      </c>
      <c r="AS254" s="9">
        <v>43159</v>
      </c>
      <c r="AT254" s="7" t="s">
        <v>86</v>
      </c>
      <c r="AU254" s="7" t="s">
        <v>86</v>
      </c>
      <c r="AV254" s="7" t="s">
        <v>85</v>
      </c>
      <c r="AW254" s="7"/>
      <c r="AX254" s="7"/>
      <c r="AY254" s="7"/>
      <c r="AZ254" s="7"/>
      <c r="BA254" s="7"/>
      <c r="BB254" s="7"/>
      <c r="BC254" s="7" t="s">
        <v>625</v>
      </c>
      <c r="BD254" s="7">
        <v>4160</v>
      </c>
      <c r="BE254" s="7">
        <v>24792</v>
      </c>
      <c r="BF254" s="7"/>
      <c r="BG254" s="7"/>
      <c r="BH254" s="7"/>
      <c r="BI254" s="7">
        <v>19918.2</v>
      </c>
      <c r="BJ254" s="7">
        <v>0</v>
      </c>
      <c r="BK254" s="7">
        <v>19918.2</v>
      </c>
      <c r="BL254" s="7">
        <v>0</v>
      </c>
      <c r="BM254" s="7">
        <v>0</v>
      </c>
      <c r="BN254" s="7">
        <v>0</v>
      </c>
      <c r="BO254" s="7">
        <v>0</v>
      </c>
      <c r="BP254" s="7">
        <v>-81.8</v>
      </c>
      <c r="BQ254" s="7">
        <v>0</v>
      </c>
      <c r="BR254" s="7">
        <v>-81.8</v>
      </c>
      <c r="BS254" s="7"/>
      <c r="BT254" s="7">
        <v>77</v>
      </c>
      <c r="BU254" s="7">
        <v>6.4</v>
      </c>
      <c r="BV254" s="7" t="s">
        <v>87</v>
      </c>
      <c r="BW254" s="7">
        <v>19364</v>
      </c>
      <c r="BX254" s="7">
        <v>2018</v>
      </c>
      <c r="BY254" s="7">
        <v>6</v>
      </c>
      <c r="BZ254" s="7" t="s">
        <v>2246</v>
      </c>
      <c r="CA254" s="7">
        <v>1.5</v>
      </c>
      <c r="CB254" s="7" t="s">
        <v>3001</v>
      </c>
    </row>
    <row r="255" spans="1:80" x14ac:dyDescent="0.25">
      <c r="A255" s="7" t="s">
        <v>618</v>
      </c>
      <c r="B255" s="7" t="s">
        <v>472</v>
      </c>
      <c r="C255" s="7" t="s">
        <v>212</v>
      </c>
      <c r="D255" s="7" t="s">
        <v>619</v>
      </c>
      <c r="E255" s="7">
        <v>23.26</v>
      </c>
      <c r="F255" s="7">
        <v>0</v>
      </c>
      <c r="G255" s="7">
        <v>0</v>
      </c>
      <c r="H255" s="7">
        <v>0</v>
      </c>
      <c r="I255" s="7">
        <v>0</v>
      </c>
      <c r="J255" s="8">
        <v>23.26</v>
      </c>
      <c r="K255" s="7">
        <v>-23.26</v>
      </c>
      <c r="L255" s="7">
        <v>0</v>
      </c>
      <c r="M255" s="8">
        <v>0</v>
      </c>
      <c r="N255" s="7">
        <v>0</v>
      </c>
      <c r="O255" s="7" t="s">
        <v>187</v>
      </c>
      <c r="P255" s="7" t="s">
        <v>80</v>
      </c>
      <c r="Q255" s="7"/>
      <c r="R255" s="7">
        <v>311</v>
      </c>
      <c r="S255" s="7">
        <v>15562</v>
      </c>
      <c r="T255" s="7" t="s">
        <v>81</v>
      </c>
      <c r="U255" s="7" t="s">
        <v>81</v>
      </c>
      <c r="V255" s="7">
        <v>8</v>
      </c>
      <c r="W255" s="7" t="s">
        <v>3039</v>
      </c>
      <c r="X255" s="7" t="s">
        <v>3040</v>
      </c>
      <c r="Y255" s="7" t="s">
        <v>3041</v>
      </c>
      <c r="Z255" s="7" t="s">
        <v>3042</v>
      </c>
      <c r="AA255" s="7" t="s">
        <v>3043</v>
      </c>
      <c r="AB255" s="7" t="s">
        <v>620</v>
      </c>
      <c r="AC255" s="7" t="s">
        <v>327</v>
      </c>
      <c r="AD255" s="7" t="s">
        <v>328</v>
      </c>
      <c r="AE255" s="7"/>
      <c r="AF255" s="7"/>
      <c r="AG255" s="7"/>
      <c r="AH255" s="7" t="s">
        <v>212</v>
      </c>
      <c r="AI255" s="7" t="s">
        <v>213</v>
      </c>
      <c r="AJ255" s="7" t="s">
        <v>161</v>
      </c>
      <c r="AK255" s="7" t="s">
        <v>162</v>
      </c>
      <c r="AL255" s="7" t="s">
        <v>1620</v>
      </c>
      <c r="AM255" s="7" t="s">
        <v>1621</v>
      </c>
      <c r="AN255" s="7"/>
      <c r="AO255" s="7"/>
      <c r="AP255" s="9">
        <v>41179</v>
      </c>
      <c r="AQ255" s="9">
        <v>43422</v>
      </c>
      <c r="AR255" s="9">
        <v>39234</v>
      </c>
      <c r="AS255" s="9">
        <v>43159</v>
      </c>
      <c r="AT255" s="7" t="s">
        <v>85</v>
      </c>
      <c r="AU255" s="7" t="s">
        <v>86</v>
      </c>
      <c r="AV255" s="7" t="s">
        <v>85</v>
      </c>
      <c r="AW255" s="7" t="s">
        <v>194</v>
      </c>
      <c r="AX255" s="7"/>
      <c r="AY255" s="7"/>
      <c r="AZ255" s="7"/>
      <c r="BA255" s="7"/>
      <c r="BB255" s="7"/>
      <c r="BC255" s="7" t="s">
        <v>473</v>
      </c>
      <c r="BD255" s="7">
        <v>3034</v>
      </c>
      <c r="BE255" s="7">
        <v>36054</v>
      </c>
      <c r="BF255" s="7"/>
      <c r="BG255" s="7"/>
      <c r="BH255" s="7"/>
      <c r="BI255" s="7">
        <v>65156.88</v>
      </c>
      <c r="BJ255" s="7">
        <v>0</v>
      </c>
      <c r="BK255" s="7">
        <v>65156.88</v>
      </c>
      <c r="BL255" s="7">
        <v>0</v>
      </c>
      <c r="BM255" s="7">
        <v>0</v>
      </c>
      <c r="BN255" s="7">
        <v>0</v>
      </c>
      <c r="BO255" s="7">
        <v>123819</v>
      </c>
      <c r="BP255" s="7">
        <v>0</v>
      </c>
      <c r="BQ255" s="7">
        <v>23.26</v>
      </c>
      <c r="BR255" s="7">
        <v>0</v>
      </c>
      <c r="BS255" s="7"/>
      <c r="BT255" s="7">
        <v>74</v>
      </c>
      <c r="BU255" s="7">
        <v>6.2</v>
      </c>
      <c r="BV255" s="7" t="s">
        <v>87</v>
      </c>
      <c r="BW255" s="7">
        <v>19364</v>
      </c>
      <c r="BX255" s="7">
        <v>2018</v>
      </c>
      <c r="BY255" s="7">
        <v>6</v>
      </c>
      <c r="BZ255" s="7" t="s">
        <v>2246</v>
      </c>
      <c r="CA255" s="7">
        <v>1.5</v>
      </c>
      <c r="CB255" s="7" t="s">
        <v>3001</v>
      </c>
    </row>
    <row r="256" spans="1:80" x14ac:dyDescent="0.25">
      <c r="A256" s="7" t="s">
        <v>626</v>
      </c>
      <c r="B256" s="7" t="s">
        <v>362</v>
      </c>
      <c r="C256" s="7" t="s">
        <v>212</v>
      </c>
      <c r="D256" s="7" t="s">
        <v>627</v>
      </c>
      <c r="E256" s="7">
        <v>2124.08</v>
      </c>
      <c r="F256" s="7">
        <v>0</v>
      </c>
      <c r="G256" s="7">
        <v>0</v>
      </c>
      <c r="H256" s="7">
        <v>0</v>
      </c>
      <c r="I256" s="7">
        <v>0</v>
      </c>
      <c r="J256" s="8">
        <v>1986.42</v>
      </c>
      <c r="K256" s="7">
        <v>-1986.42</v>
      </c>
      <c r="L256" s="7">
        <v>137.65999999999985</v>
      </c>
      <c r="M256" s="8">
        <v>0</v>
      </c>
      <c r="N256" s="7">
        <v>137.65999999999985</v>
      </c>
      <c r="O256" s="7" t="s">
        <v>187</v>
      </c>
      <c r="P256" s="7" t="s">
        <v>80</v>
      </c>
      <c r="Q256" s="7"/>
      <c r="R256" s="7">
        <v>311</v>
      </c>
      <c r="S256" s="7">
        <v>15530</v>
      </c>
      <c r="T256" s="7" t="s">
        <v>81</v>
      </c>
      <c r="U256" s="7" t="s">
        <v>81</v>
      </c>
      <c r="V256" s="7">
        <v>8</v>
      </c>
      <c r="W256" s="7" t="s">
        <v>3039</v>
      </c>
      <c r="X256" s="7" t="s">
        <v>3040</v>
      </c>
      <c r="Y256" s="7" t="s">
        <v>3041</v>
      </c>
      <c r="Z256" s="7" t="s">
        <v>3042</v>
      </c>
      <c r="AA256" s="7" t="s">
        <v>3043</v>
      </c>
      <c r="AB256" s="7" t="s">
        <v>628</v>
      </c>
      <c r="AC256" s="7" t="s">
        <v>327</v>
      </c>
      <c r="AD256" s="7" t="s">
        <v>328</v>
      </c>
      <c r="AE256" s="7"/>
      <c r="AF256" s="7"/>
      <c r="AG256" s="7"/>
      <c r="AH256" s="7" t="s">
        <v>212</v>
      </c>
      <c r="AI256" s="7" t="s">
        <v>213</v>
      </c>
      <c r="AJ256" s="7" t="s">
        <v>161</v>
      </c>
      <c r="AK256" s="7" t="s">
        <v>162</v>
      </c>
      <c r="AL256" s="7" t="s">
        <v>1620</v>
      </c>
      <c r="AM256" s="7" t="s">
        <v>1621</v>
      </c>
      <c r="AN256" s="7"/>
      <c r="AO256" s="7"/>
      <c r="AP256" s="9">
        <v>38986</v>
      </c>
      <c r="AQ256" s="9">
        <v>43792</v>
      </c>
      <c r="AR256" s="9">
        <v>36959</v>
      </c>
      <c r="AS256" s="9">
        <v>43422</v>
      </c>
      <c r="AT256" s="7" t="s">
        <v>85</v>
      </c>
      <c r="AU256" s="7" t="s">
        <v>85</v>
      </c>
      <c r="AV256" s="7" t="s">
        <v>85</v>
      </c>
      <c r="AW256" s="7" t="s">
        <v>194</v>
      </c>
      <c r="AX256" s="7"/>
      <c r="AY256" s="7"/>
      <c r="AZ256" s="7"/>
      <c r="BA256" s="7"/>
      <c r="BB256" s="7"/>
      <c r="BC256" s="7" t="s">
        <v>363</v>
      </c>
      <c r="BD256" s="7">
        <v>3034</v>
      </c>
      <c r="BE256" s="7">
        <v>10423</v>
      </c>
      <c r="BF256" s="7"/>
      <c r="BG256" s="7"/>
      <c r="BH256" s="7"/>
      <c r="BI256" s="7">
        <v>255657.51</v>
      </c>
      <c r="BJ256" s="7">
        <v>0</v>
      </c>
      <c r="BK256" s="7">
        <v>255519.85</v>
      </c>
      <c r="BL256" s="7">
        <v>137.66</v>
      </c>
      <c r="BM256" s="7">
        <v>137.66000000000349</v>
      </c>
      <c r="BN256" s="7">
        <v>0</v>
      </c>
      <c r="BO256" s="7">
        <v>62108</v>
      </c>
      <c r="BP256" s="7">
        <v>0</v>
      </c>
      <c r="BQ256" s="7">
        <v>1986.42</v>
      </c>
      <c r="BR256" s="7">
        <v>0</v>
      </c>
      <c r="BS256" s="7"/>
      <c r="BT256" s="7">
        <v>158</v>
      </c>
      <c r="BU256" s="7">
        <v>13.2</v>
      </c>
      <c r="BV256" s="7" t="s">
        <v>87</v>
      </c>
      <c r="BW256" s="7">
        <v>8755</v>
      </c>
      <c r="BX256" s="7">
        <v>2018</v>
      </c>
      <c r="BY256" s="7">
        <v>6</v>
      </c>
      <c r="BZ256" s="7" t="s">
        <v>2246</v>
      </c>
      <c r="CA256" s="7">
        <v>1.5</v>
      </c>
      <c r="CB256" s="7" t="s">
        <v>3001</v>
      </c>
    </row>
    <row r="257" spans="1:80" x14ac:dyDescent="0.25">
      <c r="A257" s="7" t="s">
        <v>626</v>
      </c>
      <c r="B257" s="7" t="s">
        <v>347</v>
      </c>
      <c r="C257" s="7" t="s">
        <v>212</v>
      </c>
      <c r="D257" s="7" t="s">
        <v>627</v>
      </c>
      <c r="E257" s="7">
        <v>6693.43</v>
      </c>
      <c r="F257" s="7">
        <v>0</v>
      </c>
      <c r="G257" s="7">
        <v>0</v>
      </c>
      <c r="H257" s="7">
        <v>0</v>
      </c>
      <c r="I257" s="7">
        <v>0</v>
      </c>
      <c r="J257" s="8">
        <v>3972.84</v>
      </c>
      <c r="K257" s="7">
        <v>-3972.84</v>
      </c>
      <c r="L257" s="7">
        <v>2720.59</v>
      </c>
      <c r="M257" s="8">
        <v>0</v>
      </c>
      <c r="N257" s="7">
        <v>2720.59</v>
      </c>
      <c r="O257" s="7" t="s">
        <v>187</v>
      </c>
      <c r="P257" s="7" t="s">
        <v>80</v>
      </c>
      <c r="Q257" s="7"/>
      <c r="R257" s="7">
        <v>311</v>
      </c>
      <c r="S257" s="7">
        <v>15530</v>
      </c>
      <c r="T257" s="7" t="s">
        <v>81</v>
      </c>
      <c r="U257" s="7" t="s">
        <v>81</v>
      </c>
      <c r="V257" s="7">
        <v>8</v>
      </c>
      <c r="W257" s="7" t="s">
        <v>3039</v>
      </c>
      <c r="X257" s="7" t="s">
        <v>3040</v>
      </c>
      <c r="Y257" s="7" t="s">
        <v>3041</v>
      </c>
      <c r="Z257" s="7" t="s">
        <v>3042</v>
      </c>
      <c r="AA257" s="7" t="s">
        <v>3043</v>
      </c>
      <c r="AB257" s="7" t="s">
        <v>628</v>
      </c>
      <c r="AC257" s="7" t="s">
        <v>327</v>
      </c>
      <c r="AD257" s="7" t="s">
        <v>328</v>
      </c>
      <c r="AE257" s="7"/>
      <c r="AF257" s="7"/>
      <c r="AG257" s="7"/>
      <c r="AH257" s="7" t="s">
        <v>212</v>
      </c>
      <c r="AI257" s="7" t="s">
        <v>213</v>
      </c>
      <c r="AJ257" s="7" t="s">
        <v>161</v>
      </c>
      <c r="AK257" s="7" t="s">
        <v>162</v>
      </c>
      <c r="AL257" s="7" t="s">
        <v>1620</v>
      </c>
      <c r="AM257" s="7" t="s">
        <v>1621</v>
      </c>
      <c r="AN257" s="7"/>
      <c r="AO257" s="7"/>
      <c r="AP257" s="9">
        <v>39370</v>
      </c>
      <c r="AQ257" s="9">
        <v>43422</v>
      </c>
      <c r="AR257" s="9">
        <v>36959</v>
      </c>
      <c r="AS257" s="9">
        <v>43422</v>
      </c>
      <c r="AT257" s="7" t="s">
        <v>85</v>
      </c>
      <c r="AU257" s="7" t="s">
        <v>85</v>
      </c>
      <c r="AV257" s="7" t="s">
        <v>85</v>
      </c>
      <c r="AW257" s="7"/>
      <c r="AX257" s="7"/>
      <c r="AY257" s="7"/>
      <c r="AZ257" s="7"/>
      <c r="BA257" s="7"/>
      <c r="BB257" s="7">
        <v>11</v>
      </c>
      <c r="BC257" s="7" t="s">
        <v>348</v>
      </c>
      <c r="BD257" s="7">
        <v>3034</v>
      </c>
      <c r="BE257" s="7">
        <v>13624</v>
      </c>
      <c r="BF257" s="7"/>
      <c r="BG257" s="7"/>
      <c r="BH257" s="7"/>
      <c r="BI257" s="7">
        <v>95506</v>
      </c>
      <c r="BJ257" s="7">
        <v>0</v>
      </c>
      <c r="BK257" s="7">
        <v>92785.41</v>
      </c>
      <c r="BL257" s="7">
        <v>2720.59</v>
      </c>
      <c r="BM257" s="7">
        <v>2720.5899999999965</v>
      </c>
      <c r="BN257" s="7">
        <v>0</v>
      </c>
      <c r="BO257" s="7">
        <v>10110</v>
      </c>
      <c r="BP257" s="7">
        <v>0</v>
      </c>
      <c r="BQ257" s="7">
        <v>3972.84</v>
      </c>
      <c r="BR257" s="7">
        <v>0</v>
      </c>
      <c r="BS257" s="7"/>
      <c r="BT257" s="7">
        <v>133</v>
      </c>
      <c r="BU257" s="7">
        <v>11.1</v>
      </c>
      <c r="BV257" s="7" t="s">
        <v>87</v>
      </c>
      <c r="BW257" s="7">
        <v>8755</v>
      </c>
      <c r="BX257" s="7">
        <v>2018</v>
      </c>
      <c r="BY257" s="7">
        <v>6</v>
      </c>
      <c r="BZ257" s="7" t="s">
        <v>2246</v>
      </c>
      <c r="CA257" s="7">
        <v>1.5</v>
      </c>
      <c r="CB257" s="7" t="s">
        <v>3001</v>
      </c>
    </row>
    <row r="258" spans="1:80" x14ac:dyDescent="0.25">
      <c r="A258" s="7" t="s">
        <v>626</v>
      </c>
      <c r="B258" s="7" t="s">
        <v>477</v>
      </c>
      <c r="C258" s="7" t="s">
        <v>212</v>
      </c>
      <c r="D258" s="7" t="s">
        <v>627</v>
      </c>
      <c r="E258" s="7">
        <v>15800.16</v>
      </c>
      <c r="F258" s="7">
        <v>0</v>
      </c>
      <c r="G258" s="7">
        <v>0</v>
      </c>
      <c r="H258" s="7">
        <v>0</v>
      </c>
      <c r="I258" s="7">
        <v>0</v>
      </c>
      <c r="J258" s="8">
        <v>0</v>
      </c>
      <c r="K258" s="7">
        <v>0</v>
      </c>
      <c r="L258" s="7">
        <v>15800.16</v>
      </c>
      <c r="M258" s="8">
        <v>0</v>
      </c>
      <c r="N258" s="7">
        <v>15800.16</v>
      </c>
      <c r="O258" s="7" t="s">
        <v>187</v>
      </c>
      <c r="P258" s="7" t="s">
        <v>80</v>
      </c>
      <c r="Q258" s="7"/>
      <c r="R258" s="7">
        <v>311</v>
      </c>
      <c r="S258" s="7">
        <v>15530</v>
      </c>
      <c r="T258" s="7" t="s">
        <v>81</v>
      </c>
      <c r="U258" s="7" t="s">
        <v>81</v>
      </c>
      <c r="V258" s="7">
        <v>8</v>
      </c>
      <c r="W258" s="7" t="s">
        <v>3039</v>
      </c>
      <c r="X258" s="7" t="s">
        <v>3040</v>
      </c>
      <c r="Y258" s="7" t="s">
        <v>3041</v>
      </c>
      <c r="Z258" s="7" t="s">
        <v>3042</v>
      </c>
      <c r="AA258" s="7" t="s">
        <v>3043</v>
      </c>
      <c r="AB258" s="7" t="s">
        <v>628</v>
      </c>
      <c r="AC258" s="7" t="s">
        <v>327</v>
      </c>
      <c r="AD258" s="7" t="s">
        <v>328</v>
      </c>
      <c r="AE258" s="7"/>
      <c r="AF258" s="7"/>
      <c r="AG258" s="7"/>
      <c r="AH258" s="7" t="s">
        <v>212</v>
      </c>
      <c r="AI258" s="7" t="s">
        <v>213</v>
      </c>
      <c r="AJ258" s="7" t="s">
        <v>161</v>
      </c>
      <c r="AK258" s="7" t="s">
        <v>162</v>
      </c>
      <c r="AL258" s="7" t="s">
        <v>1620</v>
      </c>
      <c r="AM258" s="7" t="s">
        <v>1621</v>
      </c>
      <c r="AN258" s="7"/>
      <c r="AO258" s="7"/>
      <c r="AP258" s="9">
        <v>40665</v>
      </c>
      <c r="AQ258" s="9">
        <v>43422</v>
      </c>
      <c r="AR258" s="9">
        <v>36959</v>
      </c>
      <c r="AS258" s="9">
        <v>43422</v>
      </c>
      <c r="AT258" s="7" t="s">
        <v>85</v>
      </c>
      <c r="AU258" s="7" t="s">
        <v>85</v>
      </c>
      <c r="AV258" s="7" t="s">
        <v>96</v>
      </c>
      <c r="AW258" s="7"/>
      <c r="AX258" s="7"/>
      <c r="AY258" s="7"/>
      <c r="AZ258" s="7"/>
      <c r="BA258" s="7"/>
      <c r="BB258" s="7"/>
      <c r="BC258" s="7" t="s">
        <v>478</v>
      </c>
      <c r="BD258" s="7">
        <v>3034</v>
      </c>
      <c r="BE258" s="7">
        <v>28012</v>
      </c>
      <c r="BF258" s="7"/>
      <c r="BG258" s="7"/>
      <c r="BH258" s="7"/>
      <c r="BI258" s="7">
        <v>44944</v>
      </c>
      <c r="BJ258" s="7">
        <v>0</v>
      </c>
      <c r="BK258" s="7">
        <v>29143.84</v>
      </c>
      <c r="BL258" s="7">
        <v>15800.16</v>
      </c>
      <c r="BM258" s="7">
        <v>15800.16</v>
      </c>
      <c r="BN258" s="7">
        <v>0</v>
      </c>
      <c r="BO258" s="7">
        <v>29345</v>
      </c>
      <c r="BP258" s="7">
        <v>0</v>
      </c>
      <c r="BQ258" s="7">
        <v>0</v>
      </c>
      <c r="BR258" s="7">
        <v>0</v>
      </c>
      <c r="BS258" s="7"/>
      <c r="BT258" s="7">
        <v>90</v>
      </c>
      <c r="BU258" s="7">
        <v>7.5</v>
      </c>
      <c r="BV258" s="7" t="s">
        <v>87</v>
      </c>
      <c r="BW258" s="7">
        <v>8755</v>
      </c>
      <c r="BX258" s="7">
        <v>2018</v>
      </c>
      <c r="BY258" s="7">
        <v>6</v>
      </c>
      <c r="BZ258" s="7" t="s">
        <v>2246</v>
      </c>
      <c r="CA258" s="7">
        <v>1.5</v>
      </c>
      <c r="CB258" s="7" t="s">
        <v>3001</v>
      </c>
    </row>
    <row r="259" spans="1:80" x14ac:dyDescent="0.25">
      <c r="A259" s="7" t="s">
        <v>629</v>
      </c>
      <c r="B259" s="7" t="s">
        <v>583</v>
      </c>
      <c r="C259" s="7" t="s">
        <v>212</v>
      </c>
      <c r="D259" s="7" t="s">
        <v>630</v>
      </c>
      <c r="E259" s="7">
        <v>3.73</v>
      </c>
      <c r="F259" s="7">
        <v>0</v>
      </c>
      <c r="G259" s="7">
        <v>-3.73</v>
      </c>
      <c r="H259" s="7">
        <v>0</v>
      </c>
      <c r="I259" s="7">
        <v>0</v>
      </c>
      <c r="J259" s="8">
        <v>0</v>
      </c>
      <c r="K259" s="7">
        <v>-3.73</v>
      </c>
      <c r="L259" s="7">
        <v>0</v>
      </c>
      <c r="M259" s="8">
        <v>0</v>
      </c>
      <c r="N259" s="7">
        <v>0</v>
      </c>
      <c r="O259" s="7" t="s">
        <v>187</v>
      </c>
      <c r="P259" s="7" t="s">
        <v>80</v>
      </c>
      <c r="Q259" s="7"/>
      <c r="R259" s="7">
        <v>311</v>
      </c>
      <c r="S259" s="7">
        <v>15530</v>
      </c>
      <c r="T259" s="7" t="s">
        <v>81</v>
      </c>
      <c r="U259" s="7" t="s">
        <v>81</v>
      </c>
      <c r="V259" s="7">
        <v>8</v>
      </c>
      <c r="W259" s="7" t="s">
        <v>3039</v>
      </c>
      <c r="X259" s="7" t="s">
        <v>3040</v>
      </c>
      <c r="Y259" s="7" t="s">
        <v>3041</v>
      </c>
      <c r="Z259" s="7" t="s">
        <v>3042</v>
      </c>
      <c r="AA259" s="7" t="s">
        <v>3043</v>
      </c>
      <c r="AB259" s="7" t="s">
        <v>631</v>
      </c>
      <c r="AC259" s="7" t="s">
        <v>327</v>
      </c>
      <c r="AD259" s="7" t="s">
        <v>328</v>
      </c>
      <c r="AE259" s="7"/>
      <c r="AF259" s="7"/>
      <c r="AG259" s="7"/>
      <c r="AH259" s="7" t="s">
        <v>212</v>
      </c>
      <c r="AI259" s="7" t="s">
        <v>213</v>
      </c>
      <c r="AJ259" s="7" t="s">
        <v>161</v>
      </c>
      <c r="AK259" s="7" t="s">
        <v>162</v>
      </c>
      <c r="AL259" s="7" t="s">
        <v>1620</v>
      </c>
      <c r="AM259" s="7" t="s">
        <v>1621</v>
      </c>
      <c r="AN259" s="7"/>
      <c r="AO259" s="7"/>
      <c r="AP259" s="9">
        <v>37257</v>
      </c>
      <c r="AQ259" s="9">
        <v>42735</v>
      </c>
      <c r="AR259" s="9">
        <v>36161</v>
      </c>
      <c r="AS259" s="9">
        <v>43725</v>
      </c>
      <c r="AT259" s="7" t="s">
        <v>86</v>
      </c>
      <c r="AU259" s="7" t="s">
        <v>85</v>
      </c>
      <c r="AV259" s="7" t="s">
        <v>85</v>
      </c>
      <c r="AW259" s="7"/>
      <c r="AX259" s="7"/>
      <c r="AY259" s="7"/>
      <c r="AZ259" s="7"/>
      <c r="BA259" s="7"/>
      <c r="BB259" s="7"/>
      <c r="BC259" s="7" t="s">
        <v>163</v>
      </c>
      <c r="BD259" s="7">
        <v>3034</v>
      </c>
      <c r="BE259" s="7">
        <v>1873</v>
      </c>
      <c r="BF259" s="7"/>
      <c r="BG259" s="7"/>
      <c r="BH259" s="7"/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-4</v>
      </c>
      <c r="BP259" s="7">
        <v>-3.73</v>
      </c>
      <c r="BQ259" s="7">
        <v>0</v>
      </c>
      <c r="BR259" s="7">
        <v>-3.73</v>
      </c>
      <c r="BS259" s="7"/>
      <c r="BT259" s="7">
        <v>179</v>
      </c>
      <c r="BU259" s="7">
        <v>14.9</v>
      </c>
      <c r="BV259" s="7" t="s">
        <v>87</v>
      </c>
      <c r="BW259" s="7">
        <v>8743</v>
      </c>
      <c r="BX259" s="7">
        <v>2018</v>
      </c>
      <c r="BY259" s="7">
        <v>6</v>
      </c>
      <c r="BZ259" s="7" t="s">
        <v>2246</v>
      </c>
      <c r="CA259" s="7">
        <v>1.5</v>
      </c>
      <c r="CB259" s="7" t="s">
        <v>3001</v>
      </c>
    </row>
    <row r="260" spans="1:80" x14ac:dyDescent="0.25">
      <c r="A260" s="7" t="s">
        <v>629</v>
      </c>
      <c r="B260" s="7" t="s">
        <v>359</v>
      </c>
      <c r="C260" s="7" t="s">
        <v>212</v>
      </c>
      <c r="D260" s="7" t="s">
        <v>630</v>
      </c>
      <c r="E260" s="7">
        <v>95.85</v>
      </c>
      <c r="F260" s="7">
        <v>0</v>
      </c>
      <c r="G260" s="7">
        <v>0</v>
      </c>
      <c r="H260" s="7">
        <v>0</v>
      </c>
      <c r="I260" s="7">
        <v>0</v>
      </c>
      <c r="J260" s="8">
        <v>95.85</v>
      </c>
      <c r="K260" s="7">
        <v>-95.85</v>
      </c>
      <c r="L260" s="7">
        <v>0</v>
      </c>
      <c r="M260" s="8">
        <v>0</v>
      </c>
      <c r="N260" s="7">
        <v>0</v>
      </c>
      <c r="O260" s="7" t="s">
        <v>187</v>
      </c>
      <c r="P260" s="7" t="s">
        <v>80</v>
      </c>
      <c r="Q260" s="7"/>
      <c r="R260" s="7">
        <v>311</v>
      </c>
      <c r="S260" s="7">
        <v>15530</v>
      </c>
      <c r="T260" s="7" t="s">
        <v>81</v>
      </c>
      <c r="U260" s="7" t="s">
        <v>81</v>
      </c>
      <c r="V260" s="7">
        <v>8</v>
      </c>
      <c r="W260" s="7" t="s">
        <v>3039</v>
      </c>
      <c r="X260" s="7" t="s">
        <v>3040</v>
      </c>
      <c r="Y260" s="7" t="s">
        <v>3041</v>
      </c>
      <c r="Z260" s="7" t="s">
        <v>3042</v>
      </c>
      <c r="AA260" s="7" t="s">
        <v>3043</v>
      </c>
      <c r="AB260" s="7" t="s">
        <v>631</v>
      </c>
      <c r="AC260" s="7" t="s">
        <v>327</v>
      </c>
      <c r="AD260" s="7" t="s">
        <v>328</v>
      </c>
      <c r="AE260" s="7"/>
      <c r="AF260" s="7"/>
      <c r="AG260" s="7"/>
      <c r="AH260" s="7" t="s">
        <v>212</v>
      </c>
      <c r="AI260" s="7" t="s">
        <v>213</v>
      </c>
      <c r="AJ260" s="7" t="s">
        <v>161</v>
      </c>
      <c r="AK260" s="7" t="s">
        <v>162</v>
      </c>
      <c r="AL260" s="7" t="s">
        <v>1620</v>
      </c>
      <c r="AM260" s="7" t="s">
        <v>1621</v>
      </c>
      <c r="AN260" s="7"/>
      <c r="AO260" s="7"/>
      <c r="AP260" s="9">
        <v>37257</v>
      </c>
      <c r="AQ260" s="9">
        <v>43792</v>
      </c>
      <c r="AR260" s="9">
        <v>36161</v>
      </c>
      <c r="AS260" s="9">
        <v>43725</v>
      </c>
      <c r="AT260" s="7" t="s">
        <v>85</v>
      </c>
      <c r="AU260" s="7" t="s">
        <v>85</v>
      </c>
      <c r="AV260" s="7" t="s">
        <v>85</v>
      </c>
      <c r="AW260" s="7"/>
      <c r="AX260" s="7"/>
      <c r="AY260" s="7"/>
      <c r="AZ260" s="7"/>
      <c r="BA260" s="7"/>
      <c r="BB260" s="7"/>
      <c r="BC260" s="7" t="s">
        <v>163</v>
      </c>
      <c r="BD260" s="7">
        <v>3034</v>
      </c>
      <c r="BE260" s="7">
        <v>2691</v>
      </c>
      <c r="BF260" s="7"/>
      <c r="BG260" s="7"/>
      <c r="BH260" s="7"/>
      <c r="BI260" s="7">
        <v>275969.84999999998</v>
      </c>
      <c r="BJ260" s="7">
        <v>0</v>
      </c>
      <c r="BK260" s="7">
        <v>275969.84999999998</v>
      </c>
      <c r="BL260" s="7">
        <v>0</v>
      </c>
      <c r="BM260" s="7">
        <v>0</v>
      </c>
      <c r="BN260" s="7">
        <v>0</v>
      </c>
      <c r="BO260" s="7">
        <v>4745</v>
      </c>
      <c r="BP260" s="7">
        <v>0</v>
      </c>
      <c r="BQ260" s="7">
        <v>95.85</v>
      </c>
      <c r="BR260" s="7">
        <v>0</v>
      </c>
      <c r="BS260" s="7"/>
      <c r="BT260" s="7">
        <v>214</v>
      </c>
      <c r="BU260" s="7">
        <v>17.8</v>
      </c>
      <c r="BV260" s="7" t="s">
        <v>87</v>
      </c>
      <c r="BW260" s="7">
        <v>8743</v>
      </c>
      <c r="BX260" s="7">
        <v>2018</v>
      </c>
      <c r="BY260" s="7">
        <v>6</v>
      </c>
      <c r="BZ260" s="7" t="s">
        <v>2246</v>
      </c>
      <c r="CA260" s="7">
        <v>1.5</v>
      </c>
      <c r="CB260" s="7" t="s">
        <v>3001</v>
      </c>
    </row>
    <row r="261" spans="1:80" x14ac:dyDescent="0.25">
      <c r="A261" s="7" t="s">
        <v>629</v>
      </c>
      <c r="B261" s="7" t="s">
        <v>346</v>
      </c>
      <c r="C261" s="7" t="s">
        <v>212</v>
      </c>
      <c r="D261" s="7" t="s">
        <v>630</v>
      </c>
      <c r="E261" s="7">
        <v>262.99</v>
      </c>
      <c r="F261" s="7">
        <v>0</v>
      </c>
      <c r="G261" s="7">
        <v>0</v>
      </c>
      <c r="H261" s="7">
        <v>0</v>
      </c>
      <c r="I261" s="7">
        <v>0</v>
      </c>
      <c r="J261" s="8">
        <v>263.54000000000002</v>
      </c>
      <c r="K261" s="7">
        <v>-263.54000000000002</v>
      </c>
      <c r="L261" s="7">
        <v>-0.55000000000001137</v>
      </c>
      <c r="M261" s="8">
        <v>0</v>
      </c>
      <c r="N261" s="7">
        <v>-0.55000000000001137</v>
      </c>
      <c r="O261" s="7" t="s">
        <v>187</v>
      </c>
      <c r="P261" s="7" t="s">
        <v>80</v>
      </c>
      <c r="Q261" s="7"/>
      <c r="R261" s="7">
        <v>311</v>
      </c>
      <c r="S261" s="7">
        <v>15530</v>
      </c>
      <c r="T261" s="7" t="s">
        <v>81</v>
      </c>
      <c r="U261" s="7" t="s">
        <v>81</v>
      </c>
      <c r="V261" s="7">
        <v>8</v>
      </c>
      <c r="W261" s="7" t="s">
        <v>3039</v>
      </c>
      <c r="X261" s="7" t="s">
        <v>3040</v>
      </c>
      <c r="Y261" s="7" t="s">
        <v>3041</v>
      </c>
      <c r="Z261" s="7" t="s">
        <v>3042</v>
      </c>
      <c r="AA261" s="7" t="s">
        <v>3043</v>
      </c>
      <c r="AB261" s="7" t="s">
        <v>631</v>
      </c>
      <c r="AC261" s="7" t="s">
        <v>327</v>
      </c>
      <c r="AD261" s="7" t="s">
        <v>328</v>
      </c>
      <c r="AE261" s="7"/>
      <c r="AF261" s="7"/>
      <c r="AG261" s="7"/>
      <c r="AH261" s="7" t="s">
        <v>212</v>
      </c>
      <c r="AI261" s="7" t="s">
        <v>213</v>
      </c>
      <c r="AJ261" s="7" t="s">
        <v>161</v>
      </c>
      <c r="AK261" s="7" t="s">
        <v>162</v>
      </c>
      <c r="AL261" s="7" t="s">
        <v>1620</v>
      </c>
      <c r="AM261" s="7" t="s">
        <v>1621</v>
      </c>
      <c r="AN261" s="7"/>
      <c r="AO261" s="7"/>
      <c r="AP261" s="9">
        <v>38135</v>
      </c>
      <c r="AQ261" s="9">
        <v>43792</v>
      </c>
      <c r="AR261" s="9">
        <v>36161</v>
      </c>
      <c r="AS261" s="9">
        <v>43725</v>
      </c>
      <c r="AT261" s="7" t="s">
        <v>85</v>
      </c>
      <c r="AU261" s="7" t="s">
        <v>85</v>
      </c>
      <c r="AV261" s="7" t="s">
        <v>85</v>
      </c>
      <c r="AW261" s="7"/>
      <c r="AX261" s="7"/>
      <c r="AY261" s="7"/>
      <c r="AZ261" s="7"/>
      <c r="BA261" s="7"/>
      <c r="BB261" s="7"/>
      <c r="BC261" s="7" t="s">
        <v>163</v>
      </c>
      <c r="BD261" s="7">
        <v>3034</v>
      </c>
      <c r="BE261" s="7">
        <v>5759</v>
      </c>
      <c r="BF261" s="7"/>
      <c r="BG261" s="7"/>
      <c r="BH261" s="7"/>
      <c r="BI261" s="7">
        <v>137851.99</v>
      </c>
      <c r="BJ261" s="7">
        <v>0</v>
      </c>
      <c r="BK261" s="7">
        <v>137851.99</v>
      </c>
      <c r="BL261" s="7">
        <v>0</v>
      </c>
      <c r="BM261" s="7">
        <v>0</v>
      </c>
      <c r="BN261" s="7">
        <v>-1</v>
      </c>
      <c r="BO261" s="7">
        <v>18230</v>
      </c>
      <c r="BP261" s="7">
        <v>0</v>
      </c>
      <c r="BQ261" s="7">
        <v>263.54000000000002</v>
      </c>
      <c r="BR261" s="7">
        <v>0</v>
      </c>
      <c r="BS261" s="7"/>
      <c r="BT261" s="7">
        <v>186</v>
      </c>
      <c r="BU261" s="7">
        <v>15.5</v>
      </c>
      <c r="BV261" s="7" t="s">
        <v>87</v>
      </c>
      <c r="BW261" s="7">
        <v>8743</v>
      </c>
      <c r="BX261" s="7">
        <v>2018</v>
      </c>
      <c r="BY261" s="7">
        <v>6</v>
      </c>
      <c r="BZ261" s="7" t="s">
        <v>2246</v>
      </c>
      <c r="CA261" s="7">
        <v>1.5</v>
      </c>
      <c r="CB261" s="7" t="s">
        <v>3001</v>
      </c>
    </row>
    <row r="262" spans="1:80" x14ac:dyDescent="0.25">
      <c r="A262" s="7" t="s">
        <v>629</v>
      </c>
      <c r="B262" s="7" t="s">
        <v>360</v>
      </c>
      <c r="C262" s="7" t="s">
        <v>212</v>
      </c>
      <c r="D262" s="7" t="s">
        <v>630</v>
      </c>
      <c r="E262" s="7">
        <v>614.61</v>
      </c>
      <c r="F262" s="7">
        <v>0</v>
      </c>
      <c r="G262" s="7">
        <v>0</v>
      </c>
      <c r="H262" s="7">
        <v>0</v>
      </c>
      <c r="I262" s="7">
        <v>0</v>
      </c>
      <c r="J262" s="8">
        <v>614.11</v>
      </c>
      <c r="K262" s="7">
        <v>-614.11</v>
      </c>
      <c r="L262" s="7">
        <v>0.5</v>
      </c>
      <c r="M262" s="8">
        <v>0</v>
      </c>
      <c r="N262" s="7">
        <v>0.5</v>
      </c>
      <c r="O262" s="7" t="s">
        <v>187</v>
      </c>
      <c r="P262" s="7" t="s">
        <v>80</v>
      </c>
      <c r="Q262" s="7"/>
      <c r="R262" s="7">
        <v>311</v>
      </c>
      <c r="S262" s="7">
        <v>15530</v>
      </c>
      <c r="T262" s="7" t="s">
        <v>81</v>
      </c>
      <c r="U262" s="7" t="s">
        <v>81</v>
      </c>
      <c r="V262" s="7">
        <v>8</v>
      </c>
      <c r="W262" s="7" t="s">
        <v>3039</v>
      </c>
      <c r="X262" s="7" t="s">
        <v>3040</v>
      </c>
      <c r="Y262" s="7" t="s">
        <v>3041</v>
      </c>
      <c r="Z262" s="7" t="s">
        <v>3042</v>
      </c>
      <c r="AA262" s="7" t="s">
        <v>3043</v>
      </c>
      <c r="AB262" s="7" t="s">
        <v>631</v>
      </c>
      <c r="AC262" s="7" t="s">
        <v>327</v>
      </c>
      <c r="AD262" s="7" t="s">
        <v>328</v>
      </c>
      <c r="AE262" s="7"/>
      <c r="AF262" s="7"/>
      <c r="AG262" s="7"/>
      <c r="AH262" s="7" t="s">
        <v>212</v>
      </c>
      <c r="AI262" s="7" t="s">
        <v>213</v>
      </c>
      <c r="AJ262" s="7" t="s">
        <v>161</v>
      </c>
      <c r="AK262" s="7" t="s">
        <v>162</v>
      </c>
      <c r="AL262" s="7" t="s">
        <v>1620</v>
      </c>
      <c r="AM262" s="7" t="s">
        <v>1621</v>
      </c>
      <c r="AN262" s="7"/>
      <c r="AO262" s="7"/>
      <c r="AP262" s="9">
        <v>38259</v>
      </c>
      <c r="AQ262" s="9">
        <v>43792</v>
      </c>
      <c r="AR262" s="9">
        <v>36161</v>
      </c>
      <c r="AS262" s="9">
        <v>43725</v>
      </c>
      <c r="AT262" s="7" t="s">
        <v>85</v>
      </c>
      <c r="AU262" s="7" t="s">
        <v>85</v>
      </c>
      <c r="AV262" s="7" t="s">
        <v>85</v>
      </c>
      <c r="AW262" s="7"/>
      <c r="AX262" s="7"/>
      <c r="AY262" s="7"/>
      <c r="AZ262" s="7"/>
      <c r="BA262" s="7"/>
      <c r="BB262" s="7"/>
      <c r="BC262" s="7" t="s">
        <v>163</v>
      </c>
      <c r="BD262" s="7">
        <v>3034</v>
      </c>
      <c r="BE262" s="7">
        <v>6831</v>
      </c>
      <c r="BF262" s="7"/>
      <c r="BG262" s="7"/>
      <c r="BH262" s="7"/>
      <c r="BI262" s="7">
        <v>100614.61</v>
      </c>
      <c r="BJ262" s="7">
        <v>0</v>
      </c>
      <c r="BK262" s="7">
        <v>100613.51</v>
      </c>
      <c r="BL262" s="7">
        <v>1.1000000000000001</v>
      </c>
      <c r="BM262" s="7">
        <v>1.1000000000058208</v>
      </c>
      <c r="BN262" s="7">
        <v>-1</v>
      </c>
      <c r="BO262" s="7">
        <v>10230</v>
      </c>
      <c r="BP262" s="7">
        <v>0</v>
      </c>
      <c r="BQ262" s="7">
        <v>614.11</v>
      </c>
      <c r="BR262" s="7">
        <v>0</v>
      </c>
      <c r="BS262" s="7"/>
      <c r="BT262" s="7">
        <v>182</v>
      </c>
      <c r="BU262" s="7">
        <v>15.2</v>
      </c>
      <c r="BV262" s="7" t="s">
        <v>87</v>
      </c>
      <c r="BW262" s="7">
        <v>8743</v>
      </c>
      <c r="BX262" s="7">
        <v>2018</v>
      </c>
      <c r="BY262" s="7">
        <v>6</v>
      </c>
      <c r="BZ262" s="7" t="s">
        <v>2246</v>
      </c>
      <c r="CA262" s="7">
        <v>1.5</v>
      </c>
      <c r="CB262" s="7" t="s">
        <v>3001</v>
      </c>
    </row>
    <row r="263" spans="1:80" x14ac:dyDescent="0.25">
      <c r="A263" s="7" t="s">
        <v>629</v>
      </c>
      <c r="B263" s="7" t="s">
        <v>341</v>
      </c>
      <c r="C263" s="7" t="s">
        <v>212</v>
      </c>
      <c r="D263" s="7" t="s">
        <v>630</v>
      </c>
      <c r="E263" s="7">
        <v>1215.47</v>
      </c>
      <c r="F263" s="7">
        <v>0</v>
      </c>
      <c r="G263" s="7">
        <v>0</v>
      </c>
      <c r="H263" s="7">
        <v>0</v>
      </c>
      <c r="I263" s="7">
        <v>0</v>
      </c>
      <c r="J263" s="8">
        <v>1215.47</v>
      </c>
      <c r="K263" s="7">
        <v>-1215.47</v>
      </c>
      <c r="L263" s="7">
        <v>0</v>
      </c>
      <c r="M263" s="8">
        <v>0</v>
      </c>
      <c r="N263" s="7">
        <v>0</v>
      </c>
      <c r="O263" s="7" t="s">
        <v>187</v>
      </c>
      <c r="P263" s="7" t="s">
        <v>80</v>
      </c>
      <c r="Q263" s="7"/>
      <c r="R263" s="7">
        <v>311</v>
      </c>
      <c r="S263" s="7">
        <v>15530</v>
      </c>
      <c r="T263" s="7" t="s">
        <v>81</v>
      </c>
      <c r="U263" s="7" t="s">
        <v>81</v>
      </c>
      <c r="V263" s="7">
        <v>8</v>
      </c>
      <c r="W263" s="7" t="s">
        <v>3039</v>
      </c>
      <c r="X263" s="7" t="s">
        <v>3040</v>
      </c>
      <c r="Y263" s="7" t="s">
        <v>3041</v>
      </c>
      <c r="Z263" s="7" t="s">
        <v>3042</v>
      </c>
      <c r="AA263" s="7" t="s">
        <v>3043</v>
      </c>
      <c r="AB263" s="7" t="s">
        <v>631</v>
      </c>
      <c r="AC263" s="7" t="s">
        <v>327</v>
      </c>
      <c r="AD263" s="7" t="s">
        <v>328</v>
      </c>
      <c r="AE263" s="7"/>
      <c r="AF263" s="7"/>
      <c r="AG263" s="7"/>
      <c r="AH263" s="7" t="s">
        <v>212</v>
      </c>
      <c r="AI263" s="7" t="s">
        <v>213</v>
      </c>
      <c r="AJ263" s="7" t="s">
        <v>161</v>
      </c>
      <c r="AK263" s="7" t="s">
        <v>162</v>
      </c>
      <c r="AL263" s="7" t="s">
        <v>1620</v>
      </c>
      <c r="AM263" s="7" t="s">
        <v>1621</v>
      </c>
      <c r="AN263" s="7"/>
      <c r="AO263" s="7"/>
      <c r="AP263" s="9">
        <v>38625</v>
      </c>
      <c r="AQ263" s="9">
        <v>43792</v>
      </c>
      <c r="AR263" s="9">
        <v>36161</v>
      </c>
      <c r="AS263" s="9">
        <v>43725</v>
      </c>
      <c r="AT263" s="7" t="s">
        <v>85</v>
      </c>
      <c r="AU263" s="7" t="s">
        <v>85</v>
      </c>
      <c r="AV263" s="7" t="s">
        <v>85</v>
      </c>
      <c r="AW263" s="7"/>
      <c r="AX263" s="7"/>
      <c r="AY263" s="7"/>
      <c r="AZ263" s="7"/>
      <c r="BA263" s="7"/>
      <c r="BB263" s="7"/>
      <c r="BC263" s="7" t="s">
        <v>342</v>
      </c>
      <c r="BD263" s="7">
        <v>3034</v>
      </c>
      <c r="BE263" s="7">
        <v>8266</v>
      </c>
      <c r="BF263" s="7"/>
      <c r="BG263" s="7"/>
      <c r="BH263" s="7"/>
      <c r="BI263" s="7">
        <v>37815.47</v>
      </c>
      <c r="BJ263" s="7">
        <v>0</v>
      </c>
      <c r="BK263" s="7">
        <v>37815.47</v>
      </c>
      <c r="BL263" s="7">
        <v>0</v>
      </c>
      <c r="BM263" s="7">
        <v>0</v>
      </c>
      <c r="BN263" s="7">
        <v>0</v>
      </c>
      <c r="BO263" s="7">
        <v>11866</v>
      </c>
      <c r="BP263" s="7">
        <v>0</v>
      </c>
      <c r="BQ263" s="7">
        <v>1215.47</v>
      </c>
      <c r="BR263" s="7">
        <v>0</v>
      </c>
      <c r="BS263" s="7"/>
      <c r="BT263" s="7">
        <v>170</v>
      </c>
      <c r="BU263" s="7">
        <v>14.2</v>
      </c>
      <c r="BV263" s="7" t="s">
        <v>87</v>
      </c>
      <c r="BW263" s="7">
        <v>8743</v>
      </c>
      <c r="BX263" s="7">
        <v>2018</v>
      </c>
      <c r="BY263" s="7">
        <v>6</v>
      </c>
      <c r="BZ263" s="7" t="s">
        <v>2246</v>
      </c>
      <c r="CA263" s="7">
        <v>1.5</v>
      </c>
      <c r="CB263" s="7" t="s">
        <v>3001</v>
      </c>
    </row>
    <row r="264" spans="1:80" x14ac:dyDescent="0.25">
      <c r="A264" s="7" t="s">
        <v>629</v>
      </c>
      <c r="B264" s="7" t="s">
        <v>362</v>
      </c>
      <c r="C264" s="7" t="s">
        <v>212</v>
      </c>
      <c r="D264" s="7" t="s">
        <v>630</v>
      </c>
      <c r="E264" s="7">
        <v>6030.65</v>
      </c>
      <c r="F264" s="7">
        <v>0</v>
      </c>
      <c r="G264" s="7">
        <v>0</v>
      </c>
      <c r="H264" s="7">
        <v>0</v>
      </c>
      <c r="I264" s="7">
        <v>0</v>
      </c>
      <c r="J264" s="8">
        <v>4707.41</v>
      </c>
      <c r="K264" s="7">
        <v>-4707.41</v>
      </c>
      <c r="L264" s="7">
        <v>1323.2399999999998</v>
      </c>
      <c r="M264" s="8">
        <v>0</v>
      </c>
      <c r="N264" s="7">
        <v>1323.2399999999998</v>
      </c>
      <c r="O264" s="7" t="s">
        <v>187</v>
      </c>
      <c r="P264" s="7" t="s">
        <v>80</v>
      </c>
      <c r="Q264" s="7"/>
      <c r="R264" s="7">
        <v>311</v>
      </c>
      <c r="S264" s="7">
        <v>15530</v>
      </c>
      <c r="T264" s="7" t="s">
        <v>81</v>
      </c>
      <c r="U264" s="7" t="s">
        <v>81</v>
      </c>
      <c r="V264" s="7">
        <v>8</v>
      </c>
      <c r="W264" s="7" t="s">
        <v>3039</v>
      </c>
      <c r="X264" s="7" t="s">
        <v>3040</v>
      </c>
      <c r="Y264" s="7" t="s">
        <v>3041</v>
      </c>
      <c r="Z264" s="7" t="s">
        <v>3042</v>
      </c>
      <c r="AA264" s="7" t="s">
        <v>3043</v>
      </c>
      <c r="AB264" s="7" t="s">
        <v>631</v>
      </c>
      <c r="AC264" s="7" t="s">
        <v>327</v>
      </c>
      <c r="AD264" s="7" t="s">
        <v>328</v>
      </c>
      <c r="AE264" s="7"/>
      <c r="AF264" s="7"/>
      <c r="AG264" s="7"/>
      <c r="AH264" s="7" t="s">
        <v>212</v>
      </c>
      <c r="AI264" s="7" t="s">
        <v>213</v>
      </c>
      <c r="AJ264" s="7" t="s">
        <v>161</v>
      </c>
      <c r="AK264" s="7" t="s">
        <v>162</v>
      </c>
      <c r="AL264" s="7" t="s">
        <v>1620</v>
      </c>
      <c r="AM264" s="7" t="s">
        <v>1621</v>
      </c>
      <c r="AN264" s="7"/>
      <c r="AO264" s="7"/>
      <c r="AP264" s="9">
        <v>38986</v>
      </c>
      <c r="AQ264" s="9">
        <v>43792</v>
      </c>
      <c r="AR264" s="9">
        <v>36161</v>
      </c>
      <c r="AS264" s="9">
        <v>43725</v>
      </c>
      <c r="AT264" s="7" t="s">
        <v>85</v>
      </c>
      <c r="AU264" s="7" t="s">
        <v>85</v>
      </c>
      <c r="AV264" s="7" t="s">
        <v>85</v>
      </c>
      <c r="AW264" s="7" t="s">
        <v>194</v>
      </c>
      <c r="AX264" s="7"/>
      <c r="AY264" s="7"/>
      <c r="AZ264" s="7"/>
      <c r="BA264" s="7"/>
      <c r="BB264" s="7"/>
      <c r="BC264" s="7" t="s">
        <v>363</v>
      </c>
      <c r="BD264" s="7">
        <v>3034</v>
      </c>
      <c r="BE264" s="7">
        <v>10423</v>
      </c>
      <c r="BF264" s="7"/>
      <c r="BG264" s="7"/>
      <c r="BH264" s="7"/>
      <c r="BI264" s="7">
        <v>26030.65</v>
      </c>
      <c r="BJ264" s="7">
        <v>0</v>
      </c>
      <c r="BK264" s="7">
        <v>24707.41</v>
      </c>
      <c r="BL264" s="7">
        <v>1323.24</v>
      </c>
      <c r="BM264" s="7">
        <v>1323.2400000000016</v>
      </c>
      <c r="BN264" s="7">
        <v>0</v>
      </c>
      <c r="BO264" s="7">
        <v>62108</v>
      </c>
      <c r="BP264" s="7">
        <v>0</v>
      </c>
      <c r="BQ264" s="7">
        <v>4707.41</v>
      </c>
      <c r="BR264" s="7">
        <v>0</v>
      </c>
      <c r="BS264" s="7"/>
      <c r="BT264" s="7">
        <v>158</v>
      </c>
      <c r="BU264" s="7">
        <v>13.2</v>
      </c>
      <c r="BV264" s="7" t="s">
        <v>87</v>
      </c>
      <c r="BW264" s="7">
        <v>8743</v>
      </c>
      <c r="BX264" s="7">
        <v>2018</v>
      </c>
      <c r="BY264" s="7">
        <v>6</v>
      </c>
      <c r="BZ264" s="7" t="s">
        <v>2246</v>
      </c>
      <c r="CA264" s="7">
        <v>1.5</v>
      </c>
      <c r="CB264" s="7" t="s">
        <v>3001</v>
      </c>
    </row>
    <row r="265" spans="1:80" x14ac:dyDescent="0.25">
      <c r="A265" s="7" t="s">
        <v>629</v>
      </c>
      <c r="B265" s="7" t="s">
        <v>506</v>
      </c>
      <c r="C265" s="7" t="s">
        <v>212</v>
      </c>
      <c r="D265" s="7" t="s">
        <v>630</v>
      </c>
      <c r="E265" s="7">
        <v>68572.5</v>
      </c>
      <c r="F265" s="7">
        <v>0</v>
      </c>
      <c r="G265" s="7">
        <v>0</v>
      </c>
      <c r="H265" s="7">
        <v>0</v>
      </c>
      <c r="I265" s="7">
        <v>20</v>
      </c>
      <c r="J265" s="8">
        <v>34302.74</v>
      </c>
      <c r="K265" s="7">
        <v>-34282.74</v>
      </c>
      <c r="L265" s="7">
        <v>34289.760000000002</v>
      </c>
      <c r="M265" s="8">
        <v>17000</v>
      </c>
      <c r="N265" s="7">
        <v>17289.760000000002</v>
      </c>
      <c r="O265" s="7" t="s">
        <v>187</v>
      </c>
      <c r="P265" s="7" t="s">
        <v>80</v>
      </c>
      <c r="Q265" s="7"/>
      <c r="R265" s="7">
        <v>311</v>
      </c>
      <c r="S265" s="7">
        <v>15530</v>
      </c>
      <c r="T265" s="7" t="s">
        <v>81</v>
      </c>
      <c r="U265" s="7" t="s">
        <v>81</v>
      </c>
      <c r="V265" s="7">
        <v>8</v>
      </c>
      <c r="W265" s="7" t="s">
        <v>3039</v>
      </c>
      <c r="X265" s="7" t="s">
        <v>3040</v>
      </c>
      <c r="Y265" s="7" t="s">
        <v>3041</v>
      </c>
      <c r="Z265" s="7" t="s">
        <v>3042</v>
      </c>
      <c r="AA265" s="7" t="s">
        <v>3043</v>
      </c>
      <c r="AB265" s="7" t="s">
        <v>631</v>
      </c>
      <c r="AC265" s="7" t="s">
        <v>327</v>
      </c>
      <c r="AD265" s="7" t="s">
        <v>328</v>
      </c>
      <c r="AE265" s="7"/>
      <c r="AF265" s="7"/>
      <c r="AG265" s="7"/>
      <c r="AH265" s="7" t="s">
        <v>212</v>
      </c>
      <c r="AI265" s="7" t="s">
        <v>213</v>
      </c>
      <c r="AJ265" s="7" t="s">
        <v>161</v>
      </c>
      <c r="AK265" s="7" t="s">
        <v>162</v>
      </c>
      <c r="AL265" s="7" t="s">
        <v>1620</v>
      </c>
      <c r="AM265" s="7" t="s">
        <v>1621</v>
      </c>
      <c r="AN265" s="7"/>
      <c r="AO265" s="7"/>
      <c r="AP265" s="9">
        <v>40057</v>
      </c>
      <c r="AQ265" s="9">
        <v>43952</v>
      </c>
      <c r="AR265" s="9">
        <v>36161</v>
      </c>
      <c r="AS265" s="9">
        <v>43725</v>
      </c>
      <c r="AT265" s="7" t="s">
        <v>85</v>
      </c>
      <c r="AU265" s="7" t="s">
        <v>85</v>
      </c>
      <c r="AV265" s="7" t="s">
        <v>85</v>
      </c>
      <c r="AW265" s="7"/>
      <c r="AX265" s="7"/>
      <c r="AY265" s="7"/>
      <c r="AZ265" s="7"/>
      <c r="BA265" s="7"/>
      <c r="BB265" s="7"/>
      <c r="BC265" s="7" t="s">
        <v>507</v>
      </c>
      <c r="BD265" s="7">
        <v>3034</v>
      </c>
      <c r="BE265" s="7">
        <v>22531</v>
      </c>
      <c r="BF265" s="7"/>
      <c r="BG265" s="7"/>
      <c r="BH265" s="7"/>
      <c r="BI265" s="7">
        <v>78000</v>
      </c>
      <c r="BJ265" s="7">
        <v>21335.32</v>
      </c>
      <c r="BK265" s="7">
        <v>43710.239999999998</v>
      </c>
      <c r="BL265" s="7">
        <v>12954.44</v>
      </c>
      <c r="BM265" s="7">
        <v>34289.760000000002</v>
      </c>
      <c r="BN265" s="7">
        <v>0</v>
      </c>
      <c r="BO265" s="7">
        <v>121492</v>
      </c>
      <c r="BP265" s="7">
        <v>20</v>
      </c>
      <c r="BQ265" s="7">
        <v>51302.74</v>
      </c>
      <c r="BR265" s="7">
        <v>0</v>
      </c>
      <c r="BS265" s="7"/>
      <c r="BT265" s="7">
        <v>128</v>
      </c>
      <c r="BU265" s="7">
        <v>10.7</v>
      </c>
      <c r="BV265" s="7" t="s">
        <v>87</v>
      </c>
      <c r="BW265" s="7">
        <v>8743</v>
      </c>
      <c r="BX265" s="7">
        <v>2018</v>
      </c>
      <c r="BY265" s="7">
        <v>6</v>
      </c>
      <c r="BZ265" s="7" t="s">
        <v>2246</v>
      </c>
      <c r="CA265" s="7">
        <v>1.5</v>
      </c>
      <c r="CB265" s="7" t="s">
        <v>3001</v>
      </c>
    </row>
    <row r="266" spans="1:80" x14ac:dyDescent="0.25">
      <c r="A266" s="7" t="s">
        <v>629</v>
      </c>
      <c r="B266" s="7" t="s">
        <v>477</v>
      </c>
      <c r="C266" s="7" t="s">
        <v>212</v>
      </c>
      <c r="D266" s="7" t="s">
        <v>630</v>
      </c>
      <c r="E266" s="7">
        <v>62.5</v>
      </c>
      <c r="F266" s="7">
        <v>0</v>
      </c>
      <c r="G266" s="7">
        <v>0</v>
      </c>
      <c r="H266" s="7">
        <v>0</v>
      </c>
      <c r="I266" s="7">
        <v>0</v>
      </c>
      <c r="J266" s="8">
        <v>43.53</v>
      </c>
      <c r="K266" s="7">
        <v>-43.53</v>
      </c>
      <c r="L266" s="7">
        <v>18.97</v>
      </c>
      <c r="M266" s="8">
        <v>0</v>
      </c>
      <c r="N266" s="7">
        <v>18.97</v>
      </c>
      <c r="O266" s="7" t="s">
        <v>187</v>
      </c>
      <c r="P266" s="7" t="s">
        <v>80</v>
      </c>
      <c r="Q266" s="7"/>
      <c r="R266" s="7">
        <v>311</v>
      </c>
      <c r="S266" s="7">
        <v>15530</v>
      </c>
      <c r="T266" s="7" t="s">
        <v>81</v>
      </c>
      <c r="U266" s="7" t="s">
        <v>81</v>
      </c>
      <c r="V266" s="7">
        <v>8</v>
      </c>
      <c r="W266" s="7" t="s">
        <v>3039</v>
      </c>
      <c r="X266" s="7" t="s">
        <v>3040</v>
      </c>
      <c r="Y266" s="7" t="s">
        <v>3041</v>
      </c>
      <c r="Z266" s="7" t="s">
        <v>3042</v>
      </c>
      <c r="AA266" s="7" t="s">
        <v>3043</v>
      </c>
      <c r="AB266" s="7" t="s">
        <v>631</v>
      </c>
      <c r="AC266" s="7" t="s">
        <v>327</v>
      </c>
      <c r="AD266" s="7" t="s">
        <v>328</v>
      </c>
      <c r="AE266" s="7"/>
      <c r="AF266" s="7"/>
      <c r="AG266" s="7"/>
      <c r="AH266" s="7" t="s">
        <v>212</v>
      </c>
      <c r="AI266" s="7" t="s">
        <v>213</v>
      </c>
      <c r="AJ266" s="7" t="s">
        <v>161</v>
      </c>
      <c r="AK266" s="7" t="s">
        <v>162</v>
      </c>
      <c r="AL266" s="7" t="s">
        <v>1620</v>
      </c>
      <c r="AM266" s="7" t="s">
        <v>1621</v>
      </c>
      <c r="AN266" s="7"/>
      <c r="AO266" s="7"/>
      <c r="AP266" s="9">
        <v>40665</v>
      </c>
      <c r="AQ266" s="9">
        <v>43422</v>
      </c>
      <c r="AR266" s="9">
        <v>36161</v>
      </c>
      <c r="AS266" s="9">
        <v>43725</v>
      </c>
      <c r="AT266" s="7" t="s">
        <v>85</v>
      </c>
      <c r="AU266" s="7" t="s">
        <v>85</v>
      </c>
      <c r="AV266" s="7" t="s">
        <v>85</v>
      </c>
      <c r="AW266" s="7"/>
      <c r="AX266" s="7"/>
      <c r="AY266" s="7"/>
      <c r="AZ266" s="7"/>
      <c r="BA266" s="7"/>
      <c r="BB266" s="7"/>
      <c r="BC266" s="7" t="s">
        <v>478</v>
      </c>
      <c r="BD266" s="7">
        <v>3034</v>
      </c>
      <c r="BE266" s="7">
        <v>28012</v>
      </c>
      <c r="BF266" s="7"/>
      <c r="BG266" s="7"/>
      <c r="BH266" s="7"/>
      <c r="BI266" s="7">
        <v>123596</v>
      </c>
      <c r="BJ266" s="7">
        <v>0</v>
      </c>
      <c r="BK266" s="7">
        <v>123577.03</v>
      </c>
      <c r="BL266" s="7">
        <v>18.97</v>
      </c>
      <c r="BM266" s="7">
        <v>18.970000000001164</v>
      </c>
      <c r="BN266" s="7">
        <v>0</v>
      </c>
      <c r="BO266" s="7">
        <v>29345</v>
      </c>
      <c r="BP266" s="7">
        <v>0</v>
      </c>
      <c r="BQ266" s="7">
        <v>43.53</v>
      </c>
      <c r="BR266" s="7">
        <v>0</v>
      </c>
      <c r="BS266" s="7"/>
      <c r="BT266" s="7">
        <v>90</v>
      </c>
      <c r="BU266" s="7">
        <v>7.5</v>
      </c>
      <c r="BV266" s="7" t="s">
        <v>87</v>
      </c>
      <c r="BW266" s="7">
        <v>8743</v>
      </c>
      <c r="BX266" s="7">
        <v>2018</v>
      </c>
      <c r="BY266" s="7">
        <v>6</v>
      </c>
      <c r="BZ266" s="7" t="s">
        <v>2246</v>
      </c>
      <c r="CA266" s="7">
        <v>1.5</v>
      </c>
      <c r="CB266" s="7" t="s">
        <v>3001</v>
      </c>
    </row>
    <row r="267" spans="1:80" x14ac:dyDescent="0.25">
      <c r="A267" s="7" t="s">
        <v>629</v>
      </c>
      <c r="B267" s="7" t="s">
        <v>481</v>
      </c>
      <c r="C267" s="7" t="s">
        <v>212</v>
      </c>
      <c r="D267" s="7" t="s">
        <v>630</v>
      </c>
      <c r="E267" s="7">
        <v>170.09</v>
      </c>
      <c r="F267" s="7">
        <v>0</v>
      </c>
      <c r="G267" s="7">
        <v>0</v>
      </c>
      <c r="H267" s="7">
        <v>0</v>
      </c>
      <c r="I267" s="7">
        <v>0</v>
      </c>
      <c r="J267" s="8">
        <v>150</v>
      </c>
      <c r="K267" s="7">
        <v>-150</v>
      </c>
      <c r="L267" s="7">
        <v>20.090000000000003</v>
      </c>
      <c r="M267" s="8">
        <v>0</v>
      </c>
      <c r="N267" s="7">
        <v>20.090000000000003</v>
      </c>
      <c r="O267" s="7" t="s">
        <v>187</v>
      </c>
      <c r="P267" s="7" t="s">
        <v>80</v>
      </c>
      <c r="Q267" s="7"/>
      <c r="R267" s="7">
        <v>311</v>
      </c>
      <c r="S267" s="7">
        <v>15530</v>
      </c>
      <c r="T267" s="7" t="s">
        <v>81</v>
      </c>
      <c r="U267" s="7" t="s">
        <v>81</v>
      </c>
      <c r="V267" s="7">
        <v>8</v>
      </c>
      <c r="W267" s="7" t="s">
        <v>3039</v>
      </c>
      <c r="X267" s="7" t="s">
        <v>3040</v>
      </c>
      <c r="Y267" s="7" t="s">
        <v>3041</v>
      </c>
      <c r="Z267" s="7" t="s">
        <v>3042</v>
      </c>
      <c r="AA267" s="7" t="s">
        <v>3043</v>
      </c>
      <c r="AB267" s="7" t="s">
        <v>631</v>
      </c>
      <c r="AC267" s="7" t="s">
        <v>327</v>
      </c>
      <c r="AD267" s="7" t="s">
        <v>328</v>
      </c>
      <c r="AE267" s="7"/>
      <c r="AF267" s="7"/>
      <c r="AG267" s="7"/>
      <c r="AH267" s="7" t="s">
        <v>212</v>
      </c>
      <c r="AI267" s="7" t="s">
        <v>213</v>
      </c>
      <c r="AJ267" s="7" t="s">
        <v>161</v>
      </c>
      <c r="AK267" s="7" t="s">
        <v>162</v>
      </c>
      <c r="AL267" s="7" t="s">
        <v>1620</v>
      </c>
      <c r="AM267" s="7" t="s">
        <v>1621</v>
      </c>
      <c r="AN267" s="7"/>
      <c r="AO267" s="7"/>
      <c r="AP267" s="9">
        <v>41019</v>
      </c>
      <c r="AQ267" s="9">
        <v>43422</v>
      </c>
      <c r="AR267" s="9">
        <v>36161</v>
      </c>
      <c r="AS267" s="9">
        <v>43725</v>
      </c>
      <c r="AT267" s="7" t="s">
        <v>85</v>
      </c>
      <c r="AU267" s="7" t="s">
        <v>85</v>
      </c>
      <c r="AV267" s="7" t="s">
        <v>85</v>
      </c>
      <c r="AW267" s="7"/>
      <c r="AX267" s="7"/>
      <c r="AY267" s="7"/>
      <c r="AZ267" s="7"/>
      <c r="BA267" s="7"/>
      <c r="BB267" s="7"/>
      <c r="BC267" s="7" t="s">
        <v>482</v>
      </c>
      <c r="BD267" s="7">
        <v>3034</v>
      </c>
      <c r="BE267" s="7">
        <v>32074</v>
      </c>
      <c r="BF267" s="7"/>
      <c r="BG267" s="7"/>
      <c r="BH267" s="7"/>
      <c r="BI267" s="7">
        <v>106885.04</v>
      </c>
      <c r="BJ267" s="7">
        <v>0</v>
      </c>
      <c r="BK267" s="7">
        <v>106864.95</v>
      </c>
      <c r="BL267" s="7">
        <v>20.09</v>
      </c>
      <c r="BM267" s="7">
        <v>20.089999999996508</v>
      </c>
      <c r="BN267" s="7">
        <v>0</v>
      </c>
      <c r="BO267" s="7">
        <v>8570</v>
      </c>
      <c r="BP267" s="7">
        <v>0</v>
      </c>
      <c r="BQ267" s="7">
        <v>150</v>
      </c>
      <c r="BR267" s="7">
        <v>0</v>
      </c>
      <c r="BS267" s="7"/>
      <c r="BT267" s="7">
        <v>79</v>
      </c>
      <c r="BU267" s="7">
        <v>6.6</v>
      </c>
      <c r="BV267" s="7" t="s">
        <v>87</v>
      </c>
      <c r="BW267" s="7">
        <v>8743</v>
      </c>
      <c r="BX267" s="7">
        <v>2018</v>
      </c>
      <c r="BY267" s="7">
        <v>6</v>
      </c>
      <c r="BZ267" s="7" t="s">
        <v>2246</v>
      </c>
      <c r="CA267" s="7">
        <v>1.5</v>
      </c>
      <c r="CB267" s="7" t="s">
        <v>3001</v>
      </c>
    </row>
    <row r="268" spans="1:80" x14ac:dyDescent="0.25">
      <c r="A268" s="7" t="s">
        <v>629</v>
      </c>
      <c r="B268" s="7" t="s">
        <v>508</v>
      </c>
      <c r="C268" s="7" t="s">
        <v>212</v>
      </c>
      <c r="D268" s="7" t="s">
        <v>630</v>
      </c>
      <c r="E268" s="7">
        <v>39043.47</v>
      </c>
      <c r="F268" s="7">
        <v>0</v>
      </c>
      <c r="G268" s="7">
        <v>0</v>
      </c>
      <c r="H268" s="7">
        <v>0</v>
      </c>
      <c r="I268" s="7">
        <v>0</v>
      </c>
      <c r="J268" s="8">
        <v>27699.37</v>
      </c>
      <c r="K268" s="7">
        <v>-27699.37</v>
      </c>
      <c r="L268" s="7">
        <v>11344.100000000002</v>
      </c>
      <c r="M268" s="8">
        <v>1458.68</v>
      </c>
      <c r="N268" s="7">
        <v>9885.4200000000019</v>
      </c>
      <c r="O268" s="7" t="s">
        <v>187</v>
      </c>
      <c r="P268" s="7" t="s">
        <v>80</v>
      </c>
      <c r="Q268" s="7"/>
      <c r="R268" s="7">
        <v>311</v>
      </c>
      <c r="S268" s="7">
        <v>15530</v>
      </c>
      <c r="T268" s="7" t="s">
        <v>81</v>
      </c>
      <c r="U268" s="7" t="s">
        <v>81</v>
      </c>
      <c r="V268" s="7">
        <v>8</v>
      </c>
      <c r="W268" s="7" t="s">
        <v>3039</v>
      </c>
      <c r="X268" s="7" t="s">
        <v>3040</v>
      </c>
      <c r="Y268" s="7" t="s">
        <v>3041</v>
      </c>
      <c r="Z268" s="7" t="s">
        <v>3042</v>
      </c>
      <c r="AA268" s="7" t="s">
        <v>3043</v>
      </c>
      <c r="AB268" s="7" t="s">
        <v>631</v>
      </c>
      <c r="AC268" s="7" t="s">
        <v>327</v>
      </c>
      <c r="AD268" s="7" t="s">
        <v>328</v>
      </c>
      <c r="AE268" s="7"/>
      <c r="AF268" s="7"/>
      <c r="AG268" s="7"/>
      <c r="AH268" s="7" t="s">
        <v>212</v>
      </c>
      <c r="AI268" s="7" t="s">
        <v>213</v>
      </c>
      <c r="AJ268" s="7" t="s">
        <v>161</v>
      </c>
      <c r="AK268" s="7" t="s">
        <v>162</v>
      </c>
      <c r="AL268" s="7" t="s">
        <v>1620</v>
      </c>
      <c r="AM268" s="7" t="s">
        <v>1621</v>
      </c>
      <c r="AN268" s="7"/>
      <c r="AO268" s="7"/>
      <c r="AP268" s="9">
        <v>41585</v>
      </c>
      <c r="AQ268" s="9">
        <v>43422</v>
      </c>
      <c r="AR268" s="9">
        <v>36161</v>
      </c>
      <c r="AS268" s="9">
        <v>43725</v>
      </c>
      <c r="AT268" s="7" t="s">
        <v>85</v>
      </c>
      <c r="AU268" s="7" t="s">
        <v>85</v>
      </c>
      <c r="AV268" s="7" t="s">
        <v>85</v>
      </c>
      <c r="AW268" s="7"/>
      <c r="AX268" s="7"/>
      <c r="AY268" s="7"/>
      <c r="AZ268" s="7"/>
      <c r="BA268" s="7"/>
      <c r="BB268" s="7"/>
      <c r="BC268" s="7" t="s">
        <v>509</v>
      </c>
      <c r="BD268" s="7">
        <v>3034</v>
      </c>
      <c r="BE268" s="7">
        <v>37894</v>
      </c>
      <c r="BF268" s="7"/>
      <c r="BG268" s="7"/>
      <c r="BH268" s="7"/>
      <c r="BI268" s="7">
        <v>133005.47</v>
      </c>
      <c r="BJ268" s="7">
        <v>1458.68</v>
      </c>
      <c r="BK268" s="7">
        <v>121661.37</v>
      </c>
      <c r="BL268" s="7">
        <v>9885.42</v>
      </c>
      <c r="BM268" s="7">
        <v>11344.100000000006</v>
      </c>
      <c r="BN268" s="7">
        <v>0</v>
      </c>
      <c r="BO268" s="7">
        <v>138818</v>
      </c>
      <c r="BP268" s="7">
        <v>0</v>
      </c>
      <c r="BQ268" s="7">
        <v>29158.05</v>
      </c>
      <c r="BR268" s="7">
        <v>0</v>
      </c>
      <c r="BS268" s="7"/>
      <c r="BT268" s="7">
        <v>60</v>
      </c>
      <c r="BU268" s="7">
        <v>5</v>
      </c>
      <c r="BV268" s="7" t="s">
        <v>168</v>
      </c>
      <c r="BW268" s="7">
        <v>8743</v>
      </c>
      <c r="BX268" s="7">
        <v>2018</v>
      </c>
      <c r="BY268" s="7">
        <v>6</v>
      </c>
      <c r="BZ268" s="7" t="s">
        <v>2246</v>
      </c>
      <c r="CA268" s="7">
        <v>1.5</v>
      </c>
      <c r="CB268" s="7" t="s">
        <v>3001</v>
      </c>
    </row>
    <row r="269" spans="1:80" x14ac:dyDescent="0.25">
      <c r="A269" s="7" t="s">
        <v>629</v>
      </c>
      <c r="B269" s="7" t="s">
        <v>1712</v>
      </c>
      <c r="C269" s="7" t="s">
        <v>212</v>
      </c>
      <c r="D269" s="7" t="s">
        <v>630</v>
      </c>
      <c r="E269" s="7">
        <v>13052.08</v>
      </c>
      <c r="F269" s="7">
        <v>0</v>
      </c>
      <c r="G269" s="7">
        <v>0</v>
      </c>
      <c r="H269" s="7">
        <v>0</v>
      </c>
      <c r="I269" s="7">
        <v>0</v>
      </c>
      <c r="J269" s="8">
        <v>11829.91</v>
      </c>
      <c r="K269" s="7">
        <v>-11829.91</v>
      </c>
      <c r="L269" s="7">
        <v>1222.17</v>
      </c>
      <c r="M269" s="8">
        <v>0</v>
      </c>
      <c r="N269" s="7">
        <v>1222.17</v>
      </c>
      <c r="O269" s="7" t="s">
        <v>187</v>
      </c>
      <c r="P269" s="7" t="s">
        <v>80</v>
      </c>
      <c r="Q269" s="7"/>
      <c r="R269" s="7">
        <v>311</v>
      </c>
      <c r="S269" s="7">
        <v>15530</v>
      </c>
      <c r="T269" s="7" t="s">
        <v>81</v>
      </c>
      <c r="U269" s="7" t="s">
        <v>81</v>
      </c>
      <c r="V269" s="7">
        <v>8</v>
      </c>
      <c r="W269" s="7" t="s">
        <v>3039</v>
      </c>
      <c r="X269" s="7" t="s">
        <v>3040</v>
      </c>
      <c r="Y269" s="7" t="s">
        <v>3041</v>
      </c>
      <c r="Z269" s="7" t="s">
        <v>3042</v>
      </c>
      <c r="AA269" s="7" t="s">
        <v>3043</v>
      </c>
      <c r="AB269" s="7" t="s">
        <v>631</v>
      </c>
      <c r="AC269" s="7" t="s">
        <v>327</v>
      </c>
      <c r="AD269" s="7" t="s">
        <v>328</v>
      </c>
      <c r="AE269" s="7"/>
      <c r="AF269" s="7"/>
      <c r="AG269" s="7"/>
      <c r="AH269" s="7" t="s">
        <v>212</v>
      </c>
      <c r="AI269" s="7" t="s">
        <v>213</v>
      </c>
      <c r="AJ269" s="7" t="s">
        <v>161</v>
      </c>
      <c r="AK269" s="7" t="s">
        <v>162</v>
      </c>
      <c r="AL269" s="7" t="s">
        <v>1620</v>
      </c>
      <c r="AM269" s="7" t="s">
        <v>1621</v>
      </c>
      <c r="AN269" s="7"/>
      <c r="AO269" s="7"/>
      <c r="AP269" s="9">
        <v>42159</v>
      </c>
      <c r="AQ269" s="9">
        <v>43422</v>
      </c>
      <c r="AR269" s="9">
        <v>36161</v>
      </c>
      <c r="AS269" s="9">
        <v>43725</v>
      </c>
      <c r="AT269" s="7" t="s">
        <v>85</v>
      </c>
      <c r="AU269" s="7" t="s">
        <v>85</v>
      </c>
      <c r="AV269" s="7" t="s">
        <v>85</v>
      </c>
      <c r="AW269" s="7"/>
      <c r="AX269" s="7"/>
      <c r="AY269" s="7"/>
      <c r="AZ269" s="7"/>
      <c r="BA269" s="7"/>
      <c r="BB269" s="7"/>
      <c r="BC269" s="7" t="s">
        <v>1713</v>
      </c>
      <c r="BD269" s="7">
        <v>3034</v>
      </c>
      <c r="BE269" s="7">
        <v>43755</v>
      </c>
      <c r="BF269" s="7"/>
      <c r="BG269" s="7"/>
      <c r="BH269" s="7"/>
      <c r="BI269" s="7">
        <v>102007.08</v>
      </c>
      <c r="BJ269" s="7">
        <v>0</v>
      </c>
      <c r="BK269" s="7">
        <v>100784.91</v>
      </c>
      <c r="BL269" s="7">
        <v>1222.17</v>
      </c>
      <c r="BM269" s="7">
        <v>1222.1699999999983</v>
      </c>
      <c r="BN269" s="7">
        <v>0</v>
      </c>
      <c r="BO269" s="7">
        <v>13745</v>
      </c>
      <c r="BP269" s="7">
        <v>0</v>
      </c>
      <c r="BQ269" s="7">
        <v>11829.91</v>
      </c>
      <c r="BR269" s="7">
        <v>0</v>
      </c>
      <c r="BS269" s="7"/>
      <c r="BT269" s="7">
        <v>41</v>
      </c>
      <c r="BU269" s="7">
        <v>3.4</v>
      </c>
      <c r="BV269" s="7" t="s">
        <v>168</v>
      </c>
      <c r="BW269" s="7">
        <v>8743</v>
      </c>
      <c r="BX269" s="7">
        <v>2018</v>
      </c>
      <c r="BY269" s="7">
        <v>6</v>
      </c>
      <c r="BZ269" s="7" t="s">
        <v>2246</v>
      </c>
      <c r="CA269" s="7">
        <v>1.5</v>
      </c>
      <c r="CB269" s="7" t="s">
        <v>3001</v>
      </c>
    </row>
    <row r="270" spans="1:80" x14ac:dyDescent="0.25">
      <c r="A270" s="7" t="s">
        <v>629</v>
      </c>
      <c r="B270" s="7" t="s">
        <v>2688</v>
      </c>
      <c r="C270" s="7" t="s">
        <v>212</v>
      </c>
      <c r="D270" s="7" t="s">
        <v>630</v>
      </c>
      <c r="E270" s="7">
        <v>151230.35999999999</v>
      </c>
      <c r="F270" s="7">
        <v>0</v>
      </c>
      <c r="G270" s="7">
        <v>0</v>
      </c>
      <c r="H270" s="7">
        <v>0</v>
      </c>
      <c r="I270" s="7">
        <v>0</v>
      </c>
      <c r="J270" s="8">
        <v>0</v>
      </c>
      <c r="K270" s="7">
        <v>0</v>
      </c>
      <c r="L270" s="7">
        <v>151230.35999999999</v>
      </c>
      <c r="M270" s="8">
        <v>0</v>
      </c>
      <c r="N270" s="7">
        <v>151230.35999999999</v>
      </c>
      <c r="O270" s="7" t="s">
        <v>187</v>
      </c>
      <c r="P270" s="7" t="s">
        <v>80</v>
      </c>
      <c r="Q270" s="7"/>
      <c r="R270" s="7">
        <v>311</v>
      </c>
      <c r="S270" s="7">
        <v>15530</v>
      </c>
      <c r="T270" s="7" t="s">
        <v>81</v>
      </c>
      <c r="U270" s="7" t="s">
        <v>81</v>
      </c>
      <c r="V270" s="7">
        <v>8</v>
      </c>
      <c r="W270" s="7" t="s">
        <v>3039</v>
      </c>
      <c r="X270" s="7" t="s">
        <v>3040</v>
      </c>
      <c r="Y270" s="7" t="s">
        <v>3041</v>
      </c>
      <c r="Z270" s="7" t="s">
        <v>3042</v>
      </c>
      <c r="AA270" s="7" t="s">
        <v>3043</v>
      </c>
      <c r="AB270" s="7" t="s">
        <v>631</v>
      </c>
      <c r="AC270" s="7" t="s">
        <v>327</v>
      </c>
      <c r="AD270" s="7" t="s">
        <v>328</v>
      </c>
      <c r="AE270" s="7"/>
      <c r="AF270" s="7"/>
      <c r="AG270" s="7"/>
      <c r="AH270" s="7" t="s">
        <v>212</v>
      </c>
      <c r="AI270" s="7" t="s">
        <v>213</v>
      </c>
      <c r="AJ270" s="7" t="s">
        <v>161</v>
      </c>
      <c r="AK270" s="7" t="s">
        <v>162</v>
      </c>
      <c r="AL270" s="7" t="s">
        <v>1620</v>
      </c>
      <c r="AM270" s="7" t="s">
        <v>1621</v>
      </c>
      <c r="AN270" s="7"/>
      <c r="AO270" s="7"/>
      <c r="AP270" s="9">
        <v>42996</v>
      </c>
      <c r="AQ270" s="9">
        <v>43725</v>
      </c>
      <c r="AR270" s="9">
        <v>36161</v>
      </c>
      <c r="AS270" s="9">
        <v>43725</v>
      </c>
      <c r="AT270" s="7" t="s">
        <v>85</v>
      </c>
      <c r="AU270" s="7" t="s">
        <v>85</v>
      </c>
      <c r="AV270" s="7" t="s">
        <v>96</v>
      </c>
      <c r="AW270" s="7"/>
      <c r="AX270" s="7"/>
      <c r="AY270" s="7"/>
      <c r="AZ270" s="7"/>
      <c r="BA270" s="7"/>
      <c r="BB270" s="7"/>
      <c r="BC270" s="7" t="s">
        <v>2689</v>
      </c>
      <c r="BD270" s="7">
        <v>3034</v>
      </c>
      <c r="BE270" s="7">
        <v>51718</v>
      </c>
      <c r="BF270" s="7"/>
      <c r="BG270" s="7"/>
      <c r="BH270" s="7"/>
      <c r="BI270" s="7">
        <v>173828</v>
      </c>
      <c r="BJ270" s="7">
        <v>0</v>
      </c>
      <c r="BK270" s="7">
        <v>22597.64</v>
      </c>
      <c r="BL270" s="7">
        <v>151230.35999999999</v>
      </c>
      <c r="BM270" s="7">
        <v>151230.35999999999</v>
      </c>
      <c r="BN270" s="7">
        <v>0</v>
      </c>
      <c r="BO270" s="7">
        <v>924632</v>
      </c>
      <c r="BP270" s="7">
        <v>0</v>
      </c>
      <c r="BQ270" s="7">
        <v>0</v>
      </c>
      <c r="BR270" s="7">
        <v>0</v>
      </c>
      <c r="BS270" s="7"/>
      <c r="BT270" s="7">
        <v>24</v>
      </c>
      <c r="BU270" s="7">
        <v>2</v>
      </c>
      <c r="BV270" s="7" t="s">
        <v>164</v>
      </c>
      <c r="BW270" s="7">
        <v>8743</v>
      </c>
      <c r="BX270" s="7">
        <v>2018</v>
      </c>
      <c r="BY270" s="7">
        <v>6</v>
      </c>
      <c r="BZ270" s="7" t="s">
        <v>2246</v>
      </c>
      <c r="CA270" s="7">
        <v>1.5</v>
      </c>
      <c r="CB270" s="7" t="s">
        <v>3001</v>
      </c>
    </row>
    <row r="271" spans="1:80" x14ac:dyDescent="0.25">
      <c r="A271" s="7" t="s">
        <v>632</v>
      </c>
      <c r="B271" s="7" t="s">
        <v>553</v>
      </c>
      <c r="C271" s="7" t="s">
        <v>223</v>
      </c>
      <c r="D271" s="7" t="s">
        <v>633</v>
      </c>
      <c r="E271" s="7">
        <v>9</v>
      </c>
      <c r="F271" s="7">
        <v>0</v>
      </c>
      <c r="G271" s="7">
        <v>-9</v>
      </c>
      <c r="H271" s="7">
        <v>0</v>
      </c>
      <c r="I271" s="7">
        <v>0</v>
      </c>
      <c r="J271" s="8">
        <v>0</v>
      </c>
      <c r="K271" s="7">
        <v>-9</v>
      </c>
      <c r="L271" s="7">
        <v>0</v>
      </c>
      <c r="M271" s="8">
        <v>0</v>
      </c>
      <c r="N271" s="7">
        <v>0</v>
      </c>
      <c r="O271" s="7" t="s">
        <v>187</v>
      </c>
      <c r="P271" s="7" t="s">
        <v>80</v>
      </c>
      <c r="Q271" s="7"/>
      <c r="R271" s="7">
        <v>311</v>
      </c>
      <c r="S271" s="7">
        <v>15530</v>
      </c>
      <c r="T271" s="7" t="s">
        <v>81</v>
      </c>
      <c r="U271" s="7" t="s">
        <v>81</v>
      </c>
      <c r="V271" s="7">
        <v>8</v>
      </c>
      <c r="W271" s="7" t="s">
        <v>3039</v>
      </c>
      <c r="X271" s="7" t="s">
        <v>3040</v>
      </c>
      <c r="Y271" s="7" t="s">
        <v>3041</v>
      </c>
      <c r="Z271" s="7" t="s">
        <v>3042</v>
      </c>
      <c r="AA271" s="7" t="s">
        <v>3043</v>
      </c>
      <c r="AB271" s="7" t="s">
        <v>634</v>
      </c>
      <c r="AC271" s="7" t="s">
        <v>327</v>
      </c>
      <c r="AD271" s="7" t="s">
        <v>328</v>
      </c>
      <c r="AE271" s="7"/>
      <c r="AF271" s="7"/>
      <c r="AG271" s="7"/>
      <c r="AH271" s="7" t="s">
        <v>224</v>
      </c>
      <c r="AI271" s="7" t="s">
        <v>225</v>
      </c>
      <c r="AJ271" s="7" t="s">
        <v>223</v>
      </c>
      <c r="AK271" s="7" t="s">
        <v>224</v>
      </c>
      <c r="AL271" s="7" t="s">
        <v>1622</v>
      </c>
      <c r="AM271" s="7" t="s">
        <v>1623</v>
      </c>
      <c r="AN271" s="7"/>
      <c r="AO271" s="7"/>
      <c r="AP271" s="9">
        <v>40060</v>
      </c>
      <c r="AQ271" s="9">
        <v>42735</v>
      </c>
      <c r="AR271" s="9">
        <v>36151</v>
      </c>
      <c r="AS271" s="9">
        <v>43422</v>
      </c>
      <c r="AT271" s="7" t="s">
        <v>86</v>
      </c>
      <c r="AU271" s="7" t="s">
        <v>85</v>
      </c>
      <c r="AV271" s="7" t="s">
        <v>85</v>
      </c>
      <c r="AW271" s="7"/>
      <c r="AX271" s="7"/>
      <c r="AY271" s="7"/>
      <c r="AZ271" s="7"/>
      <c r="BA271" s="7"/>
      <c r="BB271" s="7"/>
      <c r="BC271" s="7" t="s">
        <v>555</v>
      </c>
      <c r="BD271" s="7">
        <v>1723</v>
      </c>
      <c r="BE271" s="7">
        <v>21491</v>
      </c>
      <c r="BF271" s="7"/>
      <c r="BG271" s="7"/>
      <c r="BH271" s="7"/>
      <c r="BI271" s="7">
        <v>1351.58</v>
      </c>
      <c r="BJ271" s="7">
        <v>0</v>
      </c>
      <c r="BK271" s="7">
        <v>1351.58</v>
      </c>
      <c r="BL271" s="7">
        <v>0</v>
      </c>
      <c r="BM271" s="7">
        <v>0</v>
      </c>
      <c r="BN271" s="7">
        <v>0</v>
      </c>
      <c r="BO271" s="7">
        <v>0</v>
      </c>
      <c r="BP271" s="7">
        <v>-9</v>
      </c>
      <c r="BQ271" s="7">
        <v>0</v>
      </c>
      <c r="BR271" s="7">
        <v>-9</v>
      </c>
      <c r="BS271" s="7"/>
      <c r="BT271" s="7">
        <v>87</v>
      </c>
      <c r="BU271" s="7">
        <v>7.2</v>
      </c>
      <c r="BV271" s="7" t="s">
        <v>87</v>
      </c>
      <c r="BW271" s="7">
        <v>8758</v>
      </c>
      <c r="BX271" s="7">
        <v>2018</v>
      </c>
      <c r="BY271" s="7">
        <v>6</v>
      </c>
      <c r="BZ271" s="7" t="s">
        <v>2246</v>
      </c>
      <c r="CA271" s="7">
        <v>1.5</v>
      </c>
      <c r="CB271" s="7" t="s">
        <v>3001</v>
      </c>
    </row>
    <row r="272" spans="1:80" x14ac:dyDescent="0.25">
      <c r="A272" s="7" t="s">
        <v>632</v>
      </c>
      <c r="B272" s="7" t="s">
        <v>597</v>
      </c>
      <c r="C272" s="7" t="s">
        <v>223</v>
      </c>
      <c r="D272" s="7" t="s">
        <v>633</v>
      </c>
      <c r="E272" s="7">
        <v>143.22</v>
      </c>
      <c r="F272" s="7">
        <v>0</v>
      </c>
      <c r="G272" s="7">
        <v>-143.22</v>
      </c>
      <c r="H272" s="7">
        <v>0</v>
      </c>
      <c r="I272" s="7">
        <v>0</v>
      </c>
      <c r="J272" s="8">
        <v>0</v>
      </c>
      <c r="K272" s="7">
        <v>-143.22</v>
      </c>
      <c r="L272" s="7">
        <v>0</v>
      </c>
      <c r="M272" s="8">
        <v>0</v>
      </c>
      <c r="N272" s="7">
        <v>0</v>
      </c>
      <c r="O272" s="7" t="s">
        <v>187</v>
      </c>
      <c r="P272" s="7" t="s">
        <v>80</v>
      </c>
      <c r="Q272" s="7"/>
      <c r="R272" s="7">
        <v>311</v>
      </c>
      <c r="S272" s="7">
        <v>15530</v>
      </c>
      <c r="T272" s="7" t="s">
        <v>81</v>
      </c>
      <c r="U272" s="7" t="s">
        <v>81</v>
      </c>
      <c r="V272" s="7">
        <v>8</v>
      </c>
      <c r="W272" s="7" t="s">
        <v>3039</v>
      </c>
      <c r="X272" s="7" t="s">
        <v>3040</v>
      </c>
      <c r="Y272" s="7" t="s">
        <v>3041</v>
      </c>
      <c r="Z272" s="7" t="s">
        <v>3042</v>
      </c>
      <c r="AA272" s="7" t="s">
        <v>3043</v>
      </c>
      <c r="AB272" s="7" t="s">
        <v>634</v>
      </c>
      <c r="AC272" s="7" t="s">
        <v>327</v>
      </c>
      <c r="AD272" s="7" t="s">
        <v>328</v>
      </c>
      <c r="AE272" s="7"/>
      <c r="AF272" s="7"/>
      <c r="AG272" s="7"/>
      <c r="AH272" s="7" t="s">
        <v>224</v>
      </c>
      <c r="AI272" s="7" t="s">
        <v>598</v>
      </c>
      <c r="AJ272" s="7" t="s">
        <v>223</v>
      </c>
      <c r="AK272" s="7" t="s">
        <v>224</v>
      </c>
      <c r="AL272" s="7" t="s">
        <v>1622</v>
      </c>
      <c r="AM272" s="7" t="s">
        <v>1623</v>
      </c>
      <c r="AN272" s="7"/>
      <c r="AO272" s="7"/>
      <c r="AP272" s="9">
        <v>40394</v>
      </c>
      <c r="AQ272" s="9">
        <v>42735</v>
      </c>
      <c r="AR272" s="9">
        <v>36151</v>
      </c>
      <c r="AS272" s="9">
        <v>43422</v>
      </c>
      <c r="AT272" s="7" t="s">
        <v>86</v>
      </c>
      <c r="AU272" s="7" t="s">
        <v>85</v>
      </c>
      <c r="AV272" s="7" t="s">
        <v>85</v>
      </c>
      <c r="AW272" s="7"/>
      <c r="AX272" s="7"/>
      <c r="AY272" s="7"/>
      <c r="AZ272" s="7"/>
      <c r="BA272" s="7"/>
      <c r="BB272" s="7">
        <v>12</v>
      </c>
      <c r="BC272" s="7" t="s">
        <v>599</v>
      </c>
      <c r="BD272" s="7">
        <v>5213</v>
      </c>
      <c r="BE272" s="7">
        <v>25172</v>
      </c>
      <c r="BF272" s="7"/>
      <c r="BG272" s="7"/>
      <c r="BH272" s="7"/>
      <c r="BI272" s="7">
        <v>15447.82</v>
      </c>
      <c r="BJ272" s="7">
        <v>0</v>
      </c>
      <c r="BK272" s="7">
        <v>15447.82</v>
      </c>
      <c r="BL272" s="7">
        <v>0</v>
      </c>
      <c r="BM272" s="7">
        <v>0</v>
      </c>
      <c r="BN272" s="7">
        <v>0</v>
      </c>
      <c r="BO272" s="7">
        <v>0</v>
      </c>
      <c r="BP272" s="7">
        <v>-143.22</v>
      </c>
      <c r="BQ272" s="7">
        <v>0</v>
      </c>
      <c r="BR272" s="7">
        <v>-143.22</v>
      </c>
      <c r="BS272" s="7"/>
      <c r="BT272" s="7">
        <v>76</v>
      </c>
      <c r="BU272" s="7">
        <v>6.3</v>
      </c>
      <c r="BV272" s="7" t="s">
        <v>87</v>
      </c>
      <c r="BW272" s="7">
        <v>8758</v>
      </c>
      <c r="BX272" s="7">
        <v>2018</v>
      </c>
      <c r="BY272" s="7">
        <v>6</v>
      </c>
      <c r="BZ272" s="7" t="s">
        <v>2246</v>
      </c>
      <c r="CA272" s="7">
        <v>1.5</v>
      </c>
      <c r="CB272" s="7" t="s">
        <v>3001</v>
      </c>
    </row>
    <row r="273" spans="1:80" x14ac:dyDescent="0.25">
      <c r="A273" s="7" t="s">
        <v>632</v>
      </c>
      <c r="B273" s="7" t="s">
        <v>360</v>
      </c>
      <c r="C273" s="7" t="s">
        <v>212</v>
      </c>
      <c r="D273" s="7" t="s">
        <v>633</v>
      </c>
      <c r="E273" s="7">
        <v>8059.51</v>
      </c>
      <c r="F273" s="7">
        <v>0</v>
      </c>
      <c r="G273" s="7">
        <v>0</v>
      </c>
      <c r="H273" s="7">
        <v>0</v>
      </c>
      <c r="I273" s="7">
        <v>0</v>
      </c>
      <c r="J273" s="8">
        <v>8059.51</v>
      </c>
      <c r="K273" s="7">
        <v>-8059.51</v>
      </c>
      <c r="L273" s="7">
        <v>0</v>
      </c>
      <c r="M273" s="8">
        <v>0</v>
      </c>
      <c r="N273" s="7">
        <v>0</v>
      </c>
      <c r="O273" s="7" t="s">
        <v>187</v>
      </c>
      <c r="P273" s="7" t="s">
        <v>80</v>
      </c>
      <c r="Q273" s="7"/>
      <c r="R273" s="7">
        <v>311</v>
      </c>
      <c r="S273" s="7">
        <v>15530</v>
      </c>
      <c r="T273" s="7" t="s">
        <v>81</v>
      </c>
      <c r="U273" s="7" t="s">
        <v>81</v>
      </c>
      <c r="V273" s="7">
        <v>8</v>
      </c>
      <c r="W273" s="7" t="s">
        <v>3039</v>
      </c>
      <c r="X273" s="7" t="s">
        <v>3040</v>
      </c>
      <c r="Y273" s="7" t="s">
        <v>3041</v>
      </c>
      <c r="Z273" s="7" t="s">
        <v>3042</v>
      </c>
      <c r="AA273" s="7" t="s">
        <v>3043</v>
      </c>
      <c r="AB273" s="7" t="s">
        <v>634</v>
      </c>
      <c r="AC273" s="7" t="s">
        <v>327</v>
      </c>
      <c r="AD273" s="7" t="s">
        <v>328</v>
      </c>
      <c r="AE273" s="7"/>
      <c r="AF273" s="7"/>
      <c r="AG273" s="7"/>
      <c r="AH273" s="7" t="s">
        <v>212</v>
      </c>
      <c r="AI273" s="7" t="s">
        <v>213</v>
      </c>
      <c r="AJ273" s="7" t="s">
        <v>161</v>
      </c>
      <c r="AK273" s="7" t="s">
        <v>162</v>
      </c>
      <c r="AL273" s="7" t="s">
        <v>1620</v>
      </c>
      <c r="AM273" s="7" t="s">
        <v>1621</v>
      </c>
      <c r="AN273" s="7"/>
      <c r="AO273" s="7"/>
      <c r="AP273" s="9">
        <v>38259</v>
      </c>
      <c r="AQ273" s="9">
        <v>43792</v>
      </c>
      <c r="AR273" s="9">
        <v>36151</v>
      </c>
      <c r="AS273" s="9">
        <v>43422</v>
      </c>
      <c r="AT273" s="7" t="s">
        <v>85</v>
      </c>
      <c r="AU273" s="7" t="s">
        <v>85</v>
      </c>
      <c r="AV273" s="7" t="s">
        <v>85</v>
      </c>
      <c r="AW273" s="7"/>
      <c r="AX273" s="7"/>
      <c r="AY273" s="7"/>
      <c r="AZ273" s="7"/>
      <c r="BA273" s="7"/>
      <c r="BB273" s="7"/>
      <c r="BC273" s="7" t="s">
        <v>163</v>
      </c>
      <c r="BD273" s="7">
        <v>3034</v>
      </c>
      <c r="BE273" s="7">
        <v>6831</v>
      </c>
      <c r="BF273" s="7"/>
      <c r="BG273" s="7"/>
      <c r="BH273" s="7"/>
      <c r="BI273" s="7">
        <v>256033.56</v>
      </c>
      <c r="BJ273" s="7">
        <v>0</v>
      </c>
      <c r="BK273" s="7">
        <v>256033.56</v>
      </c>
      <c r="BL273" s="7">
        <v>0</v>
      </c>
      <c r="BM273" s="7">
        <v>0</v>
      </c>
      <c r="BN273" s="7">
        <v>0</v>
      </c>
      <c r="BO273" s="7">
        <v>10230</v>
      </c>
      <c r="BP273" s="7">
        <v>0</v>
      </c>
      <c r="BQ273" s="7">
        <v>8059.51</v>
      </c>
      <c r="BR273" s="7">
        <v>0</v>
      </c>
      <c r="BS273" s="7"/>
      <c r="BT273" s="7">
        <v>182</v>
      </c>
      <c r="BU273" s="7">
        <v>15.2</v>
      </c>
      <c r="BV273" s="7" t="s">
        <v>87</v>
      </c>
      <c r="BW273" s="7">
        <v>8758</v>
      </c>
      <c r="BX273" s="7">
        <v>2018</v>
      </c>
      <c r="BY273" s="7">
        <v>6</v>
      </c>
      <c r="BZ273" s="7" t="s">
        <v>2246</v>
      </c>
      <c r="CA273" s="7">
        <v>1.5</v>
      </c>
      <c r="CB273" s="7" t="s">
        <v>3001</v>
      </c>
    </row>
    <row r="274" spans="1:80" x14ac:dyDescent="0.25">
      <c r="A274" s="7" t="s">
        <v>632</v>
      </c>
      <c r="B274" s="7" t="s">
        <v>406</v>
      </c>
      <c r="C274" s="7" t="s">
        <v>212</v>
      </c>
      <c r="D274" s="7" t="s">
        <v>633</v>
      </c>
      <c r="E274" s="7">
        <v>55.11</v>
      </c>
      <c r="F274" s="7">
        <v>0</v>
      </c>
      <c r="G274" s="7">
        <v>0</v>
      </c>
      <c r="H274" s="7">
        <v>0</v>
      </c>
      <c r="I274" s="7">
        <v>0</v>
      </c>
      <c r="J274" s="8">
        <v>0</v>
      </c>
      <c r="K274" s="7">
        <v>0</v>
      </c>
      <c r="L274" s="7">
        <v>55.11</v>
      </c>
      <c r="M274" s="8">
        <v>0</v>
      </c>
      <c r="N274" s="7">
        <v>55.11</v>
      </c>
      <c r="O274" s="7" t="s">
        <v>187</v>
      </c>
      <c r="P274" s="7" t="s">
        <v>80</v>
      </c>
      <c r="Q274" s="7"/>
      <c r="R274" s="7">
        <v>311</v>
      </c>
      <c r="S274" s="7">
        <v>15530</v>
      </c>
      <c r="T274" s="7" t="s">
        <v>81</v>
      </c>
      <c r="U274" s="7" t="s">
        <v>81</v>
      </c>
      <c r="V274" s="7">
        <v>8</v>
      </c>
      <c r="W274" s="7" t="s">
        <v>3039</v>
      </c>
      <c r="X274" s="7" t="s">
        <v>3040</v>
      </c>
      <c r="Y274" s="7" t="s">
        <v>3041</v>
      </c>
      <c r="Z274" s="7" t="s">
        <v>3042</v>
      </c>
      <c r="AA274" s="7" t="s">
        <v>3043</v>
      </c>
      <c r="AB274" s="7" t="s">
        <v>634</v>
      </c>
      <c r="AC274" s="7" t="s">
        <v>327</v>
      </c>
      <c r="AD274" s="7" t="s">
        <v>328</v>
      </c>
      <c r="AE274" s="7"/>
      <c r="AF274" s="7"/>
      <c r="AG274" s="7"/>
      <c r="AH274" s="7" t="s">
        <v>212</v>
      </c>
      <c r="AI274" s="7" t="s">
        <v>213</v>
      </c>
      <c r="AJ274" s="7" t="s">
        <v>161</v>
      </c>
      <c r="AK274" s="7" t="s">
        <v>162</v>
      </c>
      <c r="AL274" s="7" t="s">
        <v>1620</v>
      </c>
      <c r="AM274" s="7" t="s">
        <v>1621</v>
      </c>
      <c r="AN274" s="7"/>
      <c r="AO274" s="7"/>
      <c r="AP274" s="9">
        <v>38625</v>
      </c>
      <c r="AQ274" s="9">
        <v>43792</v>
      </c>
      <c r="AR274" s="9">
        <v>36151</v>
      </c>
      <c r="AS274" s="9">
        <v>43422</v>
      </c>
      <c r="AT274" s="7" t="s">
        <v>85</v>
      </c>
      <c r="AU274" s="7" t="s">
        <v>85</v>
      </c>
      <c r="AV274" s="7" t="s">
        <v>96</v>
      </c>
      <c r="AW274" s="7"/>
      <c r="AX274" s="7"/>
      <c r="AY274" s="7"/>
      <c r="AZ274" s="7"/>
      <c r="BA274" s="7"/>
      <c r="BB274" s="7"/>
      <c r="BC274" s="7" t="s">
        <v>407</v>
      </c>
      <c r="BD274" s="7">
        <v>3034</v>
      </c>
      <c r="BE274" s="7">
        <v>8267</v>
      </c>
      <c r="BF274" s="7"/>
      <c r="BG274" s="7"/>
      <c r="BH274" s="7"/>
      <c r="BI274" s="7">
        <v>30000</v>
      </c>
      <c r="BJ274" s="7">
        <v>0</v>
      </c>
      <c r="BK274" s="7">
        <v>29944.89</v>
      </c>
      <c r="BL274" s="7">
        <v>55.11</v>
      </c>
      <c r="BM274" s="7">
        <v>55.110000000000582</v>
      </c>
      <c r="BN274" s="7">
        <v>0</v>
      </c>
      <c r="BO274" s="7">
        <v>79506</v>
      </c>
      <c r="BP274" s="7">
        <v>0</v>
      </c>
      <c r="BQ274" s="7">
        <v>0</v>
      </c>
      <c r="BR274" s="7">
        <v>0</v>
      </c>
      <c r="BS274" s="7"/>
      <c r="BT274" s="7">
        <v>170</v>
      </c>
      <c r="BU274" s="7">
        <v>14.2</v>
      </c>
      <c r="BV274" s="7" t="s">
        <v>87</v>
      </c>
      <c r="BW274" s="7">
        <v>8758</v>
      </c>
      <c r="BX274" s="7">
        <v>2018</v>
      </c>
      <c r="BY274" s="7">
        <v>6</v>
      </c>
      <c r="BZ274" s="7" t="s">
        <v>2246</v>
      </c>
      <c r="CA274" s="7">
        <v>1.5</v>
      </c>
      <c r="CB274" s="7" t="s">
        <v>3001</v>
      </c>
    </row>
    <row r="275" spans="1:80" x14ac:dyDescent="0.25">
      <c r="A275" s="7" t="s">
        <v>632</v>
      </c>
      <c r="B275" s="7" t="s">
        <v>347</v>
      </c>
      <c r="C275" s="7" t="s">
        <v>212</v>
      </c>
      <c r="D275" s="7" t="s">
        <v>633</v>
      </c>
      <c r="E275" s="7">
        <v>2433.09</v>
      </c>
      <c r="F275" s="7">
        <v>0</v>
      </c>
      <c r="G275" s="7">
        <v>0</v>
      </c>
      <c r="H275" s="7">
        <v>0</v>
      </c>
      <c r="I275" s="7">
        <v>0</v>
      </c>
      <c r="J275" s="8">
        <v>0</v>
      </c>
      <c r="K275" s="7">
        <v>0</v>
      </c>
      <c r="L275" s="7">
        <v>2433.09</v>
      </c>
      <c r="M275" s="8">
        <v>0</v>
      </c>
      <c r="N275" s="7">
        <v>2433.09</v>
      </c>
      <c r="O275" s="7" t="s">
        <v>187</v>
      </c>
      <c r="P275" s="7" t="s">
        <v>80</v>
      </c>
      <c r="Q275" s="7"/>
      <c r="R275" s="7">
        <v>311</v>
      </c>
      <c r="S275" s="7">
        <v>15530</v>
      </c>
      <c r="T275" s="7" t="s">
        <v>81</v>
      </c>
      <c r="U275" s="7" t="s">
        <v>81</v>
      </c>
      <c r="V275" s="7">
        <v>8</v>
      </c>
      <c r="W275" s="7" t="s">
        <v>3039</v>
      </c>
      <c r="X275" s="7" t="s">
        <v>3040</v>
      </c>
      <c r="Y275" s="7" t="s">
        <v>3041</v>
      </c>
      <c r="Z275" s="7" t="s">
        <v>3042</v>
      </c>
      <c r="AA275" s="7" t="s">
        <v>3043</v>
      </c>
      <c r="AB275" s="7" t="s">
        <v>634</v>
      </c>
      <c r="AC275" s="7" t="s">
        <v>327</v>
      </c>
      <c r="AD275" s="7" t="s">
        <v>328</v>
      </c>
      <c r="AE275" s="7"/>
      <c r="AF275" s="7"/>
      <c r="AG275" s="7"/>
      <c r="AH275" s="7" t="s">
        <v>212</v>
      </c>
      <c r="AI275" s="7" t="s">
        <v>213</v>
      </c>
      <c r="AJ275" s="7" t="s">
        <v>161</v>
      </c>
      <c r="AK275" s="7" t="s">
        <v>162</v>
      </c>
      <c r="AL275" s="7" t="s">
        <v>1620</v>
      </c>
      <c r="AM275" s="7" t="s">
        <v>1621</v>
      </c>
      <c r="AN275" s="7"/>
      <c r="AO275" s="7"/>
      <c r="AP275" s="9">
        <v>39370</v>
      </c>
      <c r="AQ275" s="9">
        <v>43422</v>
      </c>
      <c r="AR275" s="9">
        <v>36151</v>
      </c>
      <c r="AS275" s="9">
        <v>43422</v>
      </c>
      <c r="AT275" s="7" t="s">
        <v>85</v>
      </c>
      <c r="AU275" s="7" t="s">
        <v>85</v>
      </c>
      <c r="AV275" s="7" t="s">
        <v>96</v>
      </c>
      <c r="AW275" s="7"/>
      <c r="AX275" s="7"/>
      <c r="AY275" s="7"/>
      <c r="AZ275" s="7"/>
      <c r="BA275" s="7"/>
      <c r="BB275" s="7">
        <v>11</v>
      </c>
      <c r="BC275" s="7" t="s">
        <v>348</v>
      </c>
      <c r="BD275" s="7">
        <v>3034</v>
      </c>
      <c r="BE275" s="7">
        <v>13624</v>
      </c>
      <c r="BF275" s="7"/>
      <c r="BG275" s="7"/>
      <c r="BH275" s="7"/>
      <c r="BI275" s="7">
        <v>51018.52</v>
      </c>
      <c r="BJ275" s="7">
        <v>0</v>
      </c>
      <c r="BK275" s="7">
        <v>48585.43</v>
      </c>
      <c r="BL275" s="7">
        <v>2433.09</v>
      </c>
      <c r="BM275" s="7">
        <v>2433.0899999999965</v>
      </c>
      <c r="BN275" s="7">
        <v>0</v>
      </c>
      <c r="BO275" s="7">
        <v>10110</v>
      </c>
      <c r="BP275" s="7">
        <v>0</v>
      </c>
      <c r="BQ275" s="7">
        <v>0</v>
      </c>
      <c r="BR275" s="7">
        <v>0</v>
      </c>
      <c r="BS275" s="7"/>
      <c r="BT275" s="7">
        <v>133</v>
      </c>
      <c r="BU275" s="7">
        <v>11.1</v>
      </c>
      <c r="BV275" s="7" t="s">
        <v>87</v>
      </c>
      <c r="BW275" s="7">
        <v>8758</v>
      </c>
      <c r="BX275" s="7">
        <v>2018</v>
      </c>
      <c r="BY275" s="7">
        <v>6</v>
      </c>
      <c r="BZ275" s="7" t="s">
        <v>2246</v>
      </c>
      <c r="CA275" s="7">
        <v>1.5</v>
      </c>
      <c r="CB275" s="7" t="s">
        <v>3001</v>
      </c>
    </row>
    <row r="276" spans="1:80" x14ac:dyDescent="0.25">
      <c r="A276" s="7" t="s">
        <v>632</v>
      </c>
      <c r="B276" s="7" t="s">
        <v>506</v>
      </c>
      <c r="C276" s="7" t="s">
        <v>212</v>
      </c>
      <c r="D276" s="7" t="s">
        <v>633</v>
      </c>
      <c r="E276" s="7">
        <v>4729.63</v>
      </c>
      <c r="F276" s="7">
        <v>0</v>
      </c>
      <c r="G276" s="7">
        <v>0</v>
      </c>
      <c r="H276" s="7">
        <v>0</v>
      </c>
      <c r="I276" s="7">
        <v>0</v>
      </c>
      <c r="J276" s="8">
        <v>2405.04</v>
      </c>
      <c r="K276" s="7">
        <v>-2405.04</v>
      </c>
      <c r="L276" s="7">
        <v>2324.59</v>
      </c>
      <c r="M276" s="8">
        <v>0</v>
      </c>
      <c r="N276" s="7">
        <v>2324.59</v>
      </c>
      <c r="O276" s="7" t="s">
        <v>187</v>
      </c>
      <c r="P276" s="7" t="s">
        <v>80</v>
      </c>
      <c r="Q276" s="7"/>
      <c r="R276" s="7">
        <v>311</v>
      </c>
      <c r="S276" s="7">
        <v>15530</v>
      </c>
      <c r="T276" s="7" t="s">
        <v>81</v>
      </c>
      <c r="U276" s="7" t="s">
        <v>81</v>
      </c>
      <c r="V276" s="7">
        <v>8</v>
      </c>
      <c r="W276" s="7" t="s">
        <v>3039</v>
      </c>
      <c r="X276" s="7" t="s">
        <v>3040</v>
      </c>
      <c r="Y276" s="7" t="s">
        <v>3041</v>
      </c>
      <c r="Z276" s="7" t="s">
        <v>3042</v>
      </c>
      <c r="AA276" s="7" t="s">
        <v>3043</v>
      </c>
      <c r="AB276" s="7" t="s">
        <v>634</v>
      </c>
      <c r="AC276" s="7" t="s">
        <v>327</v>
      </c>
      <c r="AD276" s="7" t="s">
        <v>328</v>
      </c>
      <c r="AE276" s="7"/>
      <c r="AF276" s="7"/>
      <c r="AG276" s="7"/>
      <c r="AH276" s="7" t="s">
        <v>212</v>
      </c>
      <c r="AI276" s="7" t="s">
        <v>213</v>
      </c>
      <c r="AJ276" s="7" t="s">
        <v>161</v>
      </c>
      <c r="AK276" s="7" t="s">
        <v>162</v>
      </c>
      <c r="AL276" s="7" t="s">
        <v>1620</v>
      </c>
      <c r="AM276" s="7" t="s">
        <v>1621</v>
      </c>
      <c r="AN276" s="7"/>
      <c r="AO276" s="7"/>
      <c r="AP276" s="9">
        <v>40057</v>
      </c>
      <c r="AQ276" s="9">
        <v>43952</v>
      </c>
      <c r="AR276" s="9">
        <v>36151</v>
      </c>
      <c r="AS276" s="9">
        <v>43422</v>
      </c>
      <c r="AT276" s="7" t="s">
        <v>85</v>
      </c>
      <c r="AU276" s="7" t="s">
        <v>85</v>
      </c>
      <c r="AV276" s="7" t="s">
        <v>85</v>
      </c>
      <c r="AW276" s="7"/>
      <c r="AX276" s="7"/>
      <c r="AY276" s="7"/>
      <c r="AZ276" s="7"/>
      <c r="BA276" s="7"/>
      <c r="BB276" s="7"/>
      <c r="BC276" s="7" t="s">
        <v>507</v>
      </c>
      <c r="BD276" s="7">
        <v>3034</v>
      </c>
      <c r="BE276" s="7">
        <v>22531</v>
      </c>
      <c r="BF276" s="7"/>
      <c r="BG276" s="7"/>
      <c r="BH276" s="7"/>
      <c r="BI276" s="7">
        <v>182000</v>
      </c>
      <c r="BJ276" s="7">
        <v>0</v>
      </c>
      <c r="BK276" s="7">
        <v>179675.41</v>
      </c>
      <c r="BL276" s="7">
        <v>2324.59</v>
      </c>
      <c r="BM276" s="7">
        <v>2324.5899999999965</v>
      </c>
      <c r="BN276" s="7">
        <v>0</v>
      </c>
      <c r="BO276" s="7">
        <v>121492</v>
      </c>
      <c r="BP276" s="7">
        <v>0</v>
      </c>
      <c r="BQ276" s="7">
        <v>2405.04</v>
      </c>
      <c r="BR276" s="7">
        <v>0</v>
      </c>
      <c r="BS276" s="7"/>
      <c r="BT276" s="7">
        <v>128</v>
      </c>
      <c r="BU276" s="7">
        <v>10.7</v>
      </c>
      <c r="BV276" s="7" t="s">
        <v>87</v>
      </c>
      <c r="BW276" s="7">
        <v>8758</v>
      </c>
      <c r="BX276" s="7">
        <v>2018</v>
      </c>
      <c r="BY276" s="7">
        <v>6</v>
      </c>
      <c r="BZ276" s="7" t="s">
        <v>2246</v>
      </c>
      <c r="CA276" s="7">
        <v>1.5</v>
      </c>
      <c r="CB276" s="7" t="s">
        <v>3001</v>
      </c>
    </row>
    <row r="277" spans="1:80" x14ac:dyDescent="0.25">
      <c r="A277" s="7" t="s">
        <v>632</v>
      </c>
      <c r="B277" s="7" t="s">
        <v>477</v>
      </c>
      <c r="C277" s="7" t="s">
        <v>212</v>
      </c>
      <c r="D277" s="7" t="s">
        <v>633</v>
      </c>
      <c r="E277" s="7">
        <v>7821.36</v>
      </c>
      <c r="F277" s="7">
        <v>0</v>
      </c>
      <c r="G277" s="7">
        <v>0</v>
      </c>
      <c r="H277" s="7">
        <v>0</v>
      </c>
      <c r="I277" s="7">
        <v>0</v>
      </c>
      <c r="J277" s="8">
        <v>0</v>
      </c>
      <c r="K277" s="7">
        <v>0</v>
      </c>
      <c r="L277" s="7">
        <v>7821.36</v>
      </c>
      <c r="M277" s="8">
        <v>7821.36</v>
      </c>
      <c r="N277" s="7">
        <v>0</v>
      </c>
      <c r="O277" s="7" t="s">
        <v>187</v>
      </c>
      <c r="P277" s="7" t="s">
        <v>80</v>
      </c>
      <c r="Q277" s="7"/>
      <c r="R277" s="7">
        <v>311</v>
      </c>
      <c r="S277" s="7">
        <v>15530</v>
      </c>
      <c r="T277" s="7" t="s">
        <v>81</v>
      </c>
      <c r="U277" s="7" t="s">
        <v>81</v>
      </c>
      <c r="V277" s="7">
        <v>8</v>
      </c>
      <c r="W277" s="7" t="s">
        <v>3039</v>
      </c>
      <c r="X277" s="7" t="s">
        <v>3040</v>
      </c>
      <c r="Y277" s="7" t="s">
        <v>3041</v>
      </c>
      <c r="Z277" s="7" t="s">
        <v>3042</v>
      </c>
      <c r="AA277" s="7" t="s">
        <v>3043</v>
      </c>
      <c r="AB277" s="7" t="s">
        <v>634</v>
      </c>
      <c r="AC277" s="7" t="s">
        <v>327</v>
      </c>
      <c r="AD277" s="7" t="s">
        <v>328</v>
      </c>
      <c r="AE277" s="7"/>
      <c r="AF277" s="7"/>
      <c r="AG277" s="7"/>
      <c r="AH277" s="7" t="s">
        <v>212</v>
      </c>
      <c r="AI277" s="7" t="s">
        <v>213</v>
      </c>
      <c r="AJ277" s="7" t="s">
        <v>161</v>
      </c>
      <c r="AK277" s="7" t="s">
        <v>162</v>
      </c>
      <c r="AL277" s="7" t="s">
        <v>1620</v>
      </c>
      <c r="AM277" s="7" t="s">
        <v>1621</v>
      </c>
      <c r="AN277" s="7"/>
      <c r="AO277" s="7"/>
      <c r="AP277" s="9">
        <v>40665</v>
      </c>
      <c r="AQ277" s="9">
        <v>43422</v>
      </c>
      <c r="AR277" s="9">
        <v>36151</v>
      </c>
      <c r="AS277" s="9">
        <v>43422</v>
      </c>
      <c r="AT277" s="7" t="s">
        <v>85</v>
      </c>
      <c r="AU277" s="7" t="s">
        <v>85</v>
      </c>
      <c r="AV277" s="7" t="s">
        <v>85</v>
      </c>
      <c r="AW277" s="7"/>
      <c r="AX277" s="7"/>
      <c r="AY277" s="7"/>
      <c r="AZ277" s="7"/>
      <c r="BA277" s="7"/>
      <c r="BB277" s="7"/>
      <c r="BC277" s="7" t="s">
        <v>478</v>
      </c>
      <c r="BD277" s="7">
        <v>3034</v>
      </c>
      <c r="BE277" s="7">
        <v>28012</v>
      </c>
      <c r="BF277" s="7"/>
      <c r="BG277" s="7"/>
      <c r="BH277" s="7"/>
      <c r="BI277" s="7">
        <v>86517</v>
      </c>
      <c r="BJ277" s="7">
        <v>7821.36</v>
      </c>
      <c r="BK277" s="7">
        <v>78695.64</v>
      </c>
      <c r="BL277" s="7">
        <v>0</v>
      </c>
      <c r="BM277" s="7">
        <v>7821.3600000000006</v>
      </c>
      <c r="BN277" s="7">
        <v>0</v>
      </c>
      <c r="BO277" s="7">
        <v>29345</v>
      </c>
      <c r="BP277" s="7">
        <v>0</v>
      </c>
      <c r="BQ277" s="7">
        <v>7821.36</v>
      </c>
      <c r="BR277" s="7">
        <v>0</v>
      </c>
      <c r="BS277" s="7"/>
      <c r="BT277" s="7">
        <v>90</v>
      </c>
      <c r="BU277" s="7">
        <v>7.5</v>
      </c>
      <c r="BV277" s="7" t="s">
        <v>87</v>
      </c>
      <c r="BW277" s="7">
        <v>8758</v>
      </c>
      <c r="BX277" s="7">
        <v>2018</v>
      </c>
      <c r="BY277" s="7">
        <v>6</v>
      </c>
      <c r="BZ277" s="7" t="s">
        <v>2246</v>
      </c>
      <c r="CA277" s="7">
        <v>1.5</v>
      </c>
      <c r="CB277" s="7" t="s">
        <v>3001</v>
      </c>
    </row>
    <row r="278" spans="1:80" x14ac:dyDescent="0.25">
      <c r="A278" s="7" t="s">
        <v>632</v>
      </c>
      <c r="B278" s="7" t="s">
        <v>481</v>
      </c>
      <c r="C278" s="7" t="s">
        <v>212</v>
      </c>
      <c r="D278" s="7" t="s">
        <v>633</v>
      </c>
      <c r="E278" s="7">
        <v>14595.76</v>
      </c>
      <c r="F278" s="7">
        <v>0</v>
      </c>
      <c r="G278" s="7">
        <v>0</v>
      </c>
      <c r="H278" s="7">
        <v>0</v>
      </c>
      <c r="I278" s="7">
        <v>0</v>
      </c>
      <c r="J278" s="8">
        <v>5440.49</v>
      </c>
      <c r="K278" s="7">
        <v>-5440.49</v>
      </c>
      <c r="L278" s="7">
        <v>9155.27</v>
      </c>
      <c r="M278" s="8">
        <v>1178.6400000000001</v>
      </c>
      <c r="N278" s="7">
        <v>7976.63</v>
      </c>
      <c r="O278" s="7" t="s">
        <v>187</v>
      </c>
      <c r="P278" s="7" t="s">
        <v>80</v>
      </c>
      <c r="Q278" s="7"/>
      <c r="R278" s="7">
        <v>311</v>
      </c>
      <c r="S278" s="7">
        <v>15530</v>
      </c>
      <c r="T278" s="7" t="s">
        <v>81</v>
      </c>
      <c r="U278" s="7" t="s">
        <v>81</v>
      </c>
      <c r="V278" s="7">
        <v>8</v>
      </c>
      <c r="W278" s="7" t="s">
        <v>3039</v>
      </c>
      <c r="X278" s="7" t="s">
        <v>3040</v>
      </c>
      <c r="Y278" s="7" t="s">
        <v>3041</v>
      </c>
      <c r="Z278" s="7" t="s">
        <v>3042</v>
      </c>
      <c r="AA278" s="7" t="s">
        <v>3043</v>
      </c>
      <c r="AB278" s="7" t="s">
        <v>634</v>
      </c>
      <c r="AC278" s="7" t="s">
        <v>327</v>
      </c>
      <c r="AD278" s="7" t="s">
        <v>328</v>
      </c>
      <c r="AE278" s="7"/>
      <c r="AF278" s="7"/>
      <c r="AG278" s="7"/>
      <c r="AH278" s="7" t="s">
        <v>212</v>
      </c>
      <c r="AI278" s="7" t="s">
        <v>213</v>
      </c>
      <c r="AJ278" s="7" t="s">
        <v>161</v>
      </c>
      <c r="AK278" s="7" t="s">
        <v>162</v>
      </c>
      <c r="AL278" s="7" t="s">
        <v>1620</v>
      </c>
      <c r="AM278" s="7" t="s">
        <v>1621</v>
      </c>
      <c r="AN278" s="7"/>
      <c r="AO278" s="7"/>
      <c r="AP278" s="9">
        <v>41019</v>
      </c>
      <c r="AQ278" s="9">
        <v>43422</v>
      </c>
      <c r="AR278" s="9">
        <v>36151</v>
      </c>
      <c r="AS278" s="9">
        <v>43422</v>
      </c>
      <c r="AT278" s="7" t="s">
        <v>85</v>
      </c>
      <c r="AU278" s="7" t="s">
        <v>85</v>
      </c>
      <c r="AV278" s="7" t="s">
        <v>85</v>
      </c>
      <c r="AW278" s="7"/>
      <c r="AX278" s="7"/>
      <c r="AY278" s="7"/>
      <c r="AZ278" s="7"/>
      <c r="BA278" s="7"/>
      <c r="BB278" s="7"/>
      <c r="BC278" s="7" t="s">
        <v>482</v>
      </c>
      <c r="BD278" s="7">
        <v>3034</v>
      </c>
      <c r="BE278" s="7">
        <v>32074</v>
      </c>
      <c r="BF278" s="7"/>
      <c r="BG278" s="7"/>
      <c r="BH278" s="7"/>
      <c r="BI278" s="7">
        <v>38617.01</v>
      </c>
      <c r="BJ278" s="7">
        <v>1178.6400000000001</v>
      </c>
      <c r="BK278" s="7">
        <v>29461.74</v>
      </c>
      <c r="BL278" s="7">
        <v>7976.63</v>
      </c>
      <c r="BM278" s="7">
        <v>9155.27</v>
      </c>
      <c r="BN278" s="7">
        <v>0</v>
      </c>
      <c r="BO278" s="7">
        <v>8570</v>
      </c>
      <c r="BP278" s="7">
        <v>0</v>
      </c>
      <c r="BQ278" s="7">
        <v>6619.13</v>
      </c>
      <c r="BR278" s="7">
        <v>0</v>
      </c>
      <c r="BS278" s="7"/>
      <c r="BT278" s="7">
        <v>79</v>
      </c>
      <c r="BU278" s="7">
        <v>6.6</v>
      </c>
      <c r="BV278" s="7" t="s">
        <v>87</v>
      </c>
      <c r="BW278" s="7">
        <v>8758</v>
      </c>
      <c r="BX278" s="7">
        <v>2018</v>
      </c>
      <c r="BY278" s="7">
        <v>6</v>
      </c>
      <c r="BZ278" s="7" t="s">
        <v>2246</v>
      </c>
      <c r="CA278" s="7">
        <v>1.5</v>
      </c>
      <c r="CB278" s="7" t="s">
        <v>3001</v>
      </c>
    </row>
    <row r="279" spans="1:80" x14ac:dyDescent="0.25">
      <c r="A279" s="7" t="s">
        <v>632</v>
      </c>
      <c r="B279" s="7" t="s">
        <v>472</v>
      </c>
      <c r="C279" s="7" t="s">
        <v>212</v>
      </c>
      <c r="D279" s="7" t="s">
        <v>633</v>
      </c>
      <c r="E279" s="7">
        <v>17467.37</v>
      </c>
      <c r="F279" s="7">
        <v>0</v>
      </c>
      <c r="G279" s="7">
        <v>0</v>
      </c>
      <c r="H279" s="7">
        <v>0</v>
      </c>
      <c r="I279" s="7">
        <v>0</v>
      </c>
      <c r="J279" s="8">
        <v>0</v>
      </c>
      <c r="K279" s="7">
        <v>0</v>
      </c>
      <c r="L279" s="7">
        <v>17467.37</v>
      </c>
      <c r="M279" s="8">
        <v>0</v>
      </c>
      <c r="N279" s="7">
        <v>17467.37</v>
      </c>
      <c r="O279" s="7" t="s">
        <v>187</v>
      </c>
      <c r="P279" s="7" t="s">
        <v>80</v>
      </c>
      <c r="Q279" s="7"/>
      <c r="R279" s="7">
        <v>311</v>
      </c>
      <c r="S279" s="7">
        <v>15530</v>
      </c>
      <c r="T279" s="7" t="s">
        <v>81</v>
      </c>
      <c r="U279" s="7" t="s">
        <v>81</v>
      </c>
      <c r="V279" s="7">
        <v>8</v>
      </c>
      <c r="W279" s="7" t="s">
        <v>3039</v>
      </c>
      <c r="X279" s="7" t="s">
        <v>3040</v>
      </c>
      <c r="Y279" s="7" t="s">
        <v>3041</v>
      </c>
      <c r="Z279" s="7" t="s">
        <v>3042</v>
      </c>
      <c r="AA279" s="7" t="s">
        <v>3043</v>
      </c>
      <c r="AB279" s="7" t="s">
        <v>634</v>
      </c>
      <c r="AC279" s="7" t="s">
        <v>327</v>
      </c>
      <c r="AD279" s="7" t="s">
        <v>328</v>
      </c>
      <c r="AE279" s="7"/>
      <c r="AF279" s="7"/>
      <c r="AG279" s="7"/>
      <c r="AH279" s="7" t="s">
        <v>212</v>
      </c>
      <c r="AI279" s="7" t="s">
        <v>213</v>
      </c>
      <c r="AJ279" s="7" t="s">
        <v>161</v>
      </c>
      <c r="AK279" s="7" t="s">
        <v>162</v>
      </c>
      <c r="AL279" s="7" t="s">
        <v>1620</v>
      </c>
      <c r="AM279" s="7" t="s">
        <v>1621</v>
      </c>
      <c r="AN279" s="7"/>
      <c r="AO279" s="7"/>
      <c r="AP279" s="9">
        <v>41179</v>
      </c>
      <c r="AQ279" s="9">
        <v>43422</v>
      </c>
      <c r="AR279" s="9">
        <v>36151</v>
      </c>
      <c r="AS279" s="9">
        <v>43422</v>
      </c>
      <c r="AT279" s="7" t="s">
        <v>85</v>
      </c>
      <c r="AU279" s="7" t="s">
        <v>85</v>
      </c>
      <c r="AV279" s="7" t="s">
        <v>96</v>
      </c>
      <c r="AW279" s="7" t="s">
        <v>194</v>
      </c>
      <c r="AX279" s="7"/>
      <c r="AY279" s="7"/>
      <c r="AZ279" s="7"/>
      <c r="BA279" s="7"/>
      <c r="BB279" s="7"/>
      <c r="BC279" s="7" t="s">
        <v>473</v>
      </c>
      <c r="BD279" s="7">
        <v>3034</v>
      </c>
      <c r="BE279" s="7">
        <v>36054</v>
      </c>
      <c r="BF279" s="7"/>
      <c r="BG279" s="7"/>
      <c r="BH279" s="7"/>
      <c r="BI279" s="7">
        <v>78652</v>
      </c>
      <c r="BJ279" s="7">
        <v>0</v>
      </c>
      <c r="BK279" s="7">
        <v>61184.63</v>
      </c>
      <c r="BL279" s="7">
        <v>17467.37</v>
      </c>
      <c r="BM279" s="7">
        <v>17467.370000000003</v>
      </c>
      <c r="BN279" s="7">
        <v>0</v>
      </c>
      <c r="BO279" s="7">
        <v>123819</v>
      </c>
      <c r="BP279" s="7">
        <v>0</v>
      </c>
      <c r="BQ279" s="7">
        <v>0</v>
      </c>
      <c r="BR279" s="7">
        <v>0</v>
      </c>
      <c r="BS279" s="7"/>
      <c r="BT279" s="7">
        <v>74</v>
      </c>
      <c r="BU279" s="7">
        <v>6.2</v>
      </c>
      <c r="BV279" s="7" t="s">
        <v>87</v>
      </c>
      <c r="BW279" s="7">
        <v>8758</v>
      </c>
      <c r="BX279" s="7">
        <v>2018</v>
      </c>
      <c r="BY279" s="7">
        <v>6</v>
      </c>
      <c r="BZ279" s="7" t="s">
        <v>2246</v>
      </c>
      <c r="CA279" s="7">
        <v>1.5</v>
      </c>
      <c r="CB279" s="7" t="s">
        <v>3001</v>
      </c>
    </row>
    <row r="280" spans="1:80" x14ac:dyDescent="0.25">
      <c r="A280" s="7" t="s">
        <v>632</v>
      </c>
      <c r="B280" s="7" t="s">
        <v>508</v>
      </c>
      <c r="C280" s="7" t="s">
        <v>212</v>
      </c>
      <c r="D280" s="7" t="s">
        <v>633</v>
      </c>
      <c r="E280" s="7">
        <v>18847.13</v>
      </c>
      <c r="F280" s="7">
        <v>0</v>
      </c>
      <c r="G280" s="7">
        <v>0</v>
      </c>
      <c r="H280" s="7">
        <v>0</v>
      </c>
      <c r="I280" s="7">
        <v>0</v>
      </c>
      <c r="J280" s="8">
        <v>0</v>
      </c>
      <c r="K280" s="7">
        <v>0</v>
      </c>
      <c r="L280" s="7">
        <v>18847.13</v>
      </c>
      <c r="M280" s="8">
        <v>0</v>
      </c>
      <c r="N280" s="7">
        <v>18847.13</v>
      </c>
      <c r="O280" s="7" t="s">
        <v>187</v>
      </c>
      <c r="P280" s="7" t="s">
        <v>80</v>
      </c>
      <c r="Q280" s="7"/>
      <c r="R280" s="7">
        <v>311</v>
      </c>
      <c r="S280" s="7">
        <v>15530</v>
      </c>
      <c r="T280" s="7" t="s">
        <v>81</v>
      </c>
      <c r="U280" s="7" t="s">
        <v>81</v>
      </c>
      <c r="V280" s="7">
        <v>8</v>
      </c>
      <c r="W280" s="7" t="s">
        <v>3039</v>
      </c>
      <c r="X280" s="7" t="s">
        <v>3040</v>
      </c>
      <c r="Y280" s="7" t="s">
        <v>3041</v>
      </c>
      <c r="Z280" s="7" t="s">
        <v>3042</v>
      </c>
      <c r="AA280" s="7" t="s">
        <v>3043</v>
      </c>
      <c r="AB280" s="7" t="s">
        <v>634</v>
      </c>
      <c r="AC280" s="7" t="s">
        <v>327</v>
      </c>
      <c r="AD280" s="7" t="s">
        <v>328</v>
      </c>
      <c r="AE280" s="7"/>
      <c r="AF280" s="7"/>
      <c r="AG280" s="7"/>
      <c r="AH280" s="7" t="s">
        <v>212</v>
      </c>
      <c r="AI280" s="7" t="s">
        <v>213</v>
      </c>
      <c r="AJ280" s="7" t="s">
        <v>161</v>
      </c>
      <c r="AK280" s="7" t="s">
        <v>162</v>
      </c>
      <c r="AL280" s="7" t="s">
        <v>1620</v>
      </c>
      <c r="AM280" s="7" t="s">
        <v>1621</v>
      </c>
      <c r="AN280" s="7"/>
      <c r="AO280" s="7"/>
      <c r="AP280" s="9">
        <v>41585</v>
      </c>
      <c r="AQ280" s="9">
        <v>43422</v>
      </c>
      <c r="AR280" s="9">
        <v>36151</v>
      </c>
      <c r="AS280" s="9">
        <v>43422</v>
      </c>
      <c r="AT280" s="7" t="s">
        <v>85</v>
      </c>
      <c r="AU280" s="7" t="s">
        <v>85</v>
      </c>
      <c r="AV280" s="7" t="s">
        <v>96</v>
      </c>
      <c r="AW280" s="7"/>
      <c r="AX280" s="7"/>
      <c r="AY280" s="7"/>
      <c r="AZ280" s="7"/>
      <c r="BA280" s="7"/>
      <c r="BB280" s="7"/>
      <c r="BC280" s="7" t="s">
        <v>509</v>
      </c>
      <c r="BD280" s="7">
        <v>3034</v>
      </c>
      <c r="BE280" s="7">
        <v>37894</v>
      </c>
      <c r="BF280" s="7"/>
      <c r="BG280" s="7"/>
      <c r="BH280" s="7"/>
      <c r="BI280" s="7">
        <v>87697</v>
      </c>
      <c r="BJ280" s="7">
        <v>0</v>
      </c>
      <c r="BK280" s="7">
        <v>68849.87</v>
      </c>
      <c r="BL280" s="7">
        <v>18847.13</v>
      </c>
      <c r="BM280" s="7">
        <v>18847.130000000005</v>
      </c>
      <c r="BN280" s="7">
        <v>0</v>
      </c>
      <c r="BO280" s="7">
        <v>138818</v>
      </c>
      <c r="BP280" s="7">
        <v>0</v>
      </c>
      <c r="BQ280" s="7">
        <v>0</v>
      </c>
      <c r="BR280" s="7">
        <v>0</v>
      </c>
      <c r="BS280" s="7"/>
      <c r="BT280" s="7">
        <v>60</v>
      </c>
      <c r="BU280" s="7">
        <v>5</v>
      </c>
      <c r="BV280" s="7" t="s">
        <v>168</v>
      </c>
      <c r="BW280" s="7">
        <v>8758</v>
      </c>
      <c r="BX280" s="7">
        <v>2018</v>
      </c>
      <c r="BY280" s="7">
        <v>6</v>
      </c>
      <c r="BZ280" s="7" t="s">
        <v>2246</v>
      </c>
      <c r="CA280" s="7">
        <v>1.5</v>
      </c>
      <c r="CB280" s="7" t="s">
        <v>3001</v>
      </c>
    </row>
    <row r="281" spans="1:80" x14ac:dyDescent="0.25">
      <c r="A281" s="7" t="s">
        <v>632</v>
      </c>
      <c r="B281" s="7" t="s">
        <v>1712</v>
      </c>
      <c r="C281" s="7" t="s">
        <v>212</v>
      </c>
      <c r="D281" s="7" t="s">
        <v>633</v>
      </c>
      <c r="E281" s="7">
        <v>934.96</v>
      </c>
      <c r="F281" s="7">
        <v>0</v>
      </c>
      <c r="G281" s="7">
        <v>0</v>
      </c>
      <c r="H281" s="7">
        <v>0</v>
      </c>
      <c r="I281" s="7">
        <v>0</v>
      </c>
      <c r="J281" s="8">
        <v>0</v>
      </c>
      <c r="K281" s="7">
        <v>0</v>
      </c>
      <c r="L281" s="7">
        <v>934.96</v>
      </c>
      <c r="M281" s="8">
        <v>0</v>
      </c>
      <c r="N281" s="7">
        <v>934.96</v>
      </c>
      <c r="O281" s="7" t="s">
        <v>187</v>
      </c>
      <c r="P281" s="7" t="s">
        <v>80</v>
      </c>
      <c r="Q281" s="7"/>
      <c r="R281" s="7">
        <v>311</v>
      </c>
      <c r="S281" s="7">
        <v>15530</v>
      </c>
      <c r="T281" s="7" t="s">
        <v>81</v>
      </c>
      <c r="U281" s="7" t="s">
        <v>81</v>
      </c>
      <c r="V281" s="7">
        <v>8</v>
      </c>
      <c r="W281" s="7" t="s">
        <v>3039</v>
      </c>
      <c r="X281" s="7" t="s">
        <v>3040</v>
      </c>
      <c r="Y281" s="7" t="s">
        <v>3041</v>
      </c>
      <c r="Z281" s="7" t="s">
        <v>3042</v>
      </c>
      <c r="AA281" s="7" t="s">
        <v>3043</v>
      </c>
      <c r="AB281" s="7" t="s">
        <v>634</v>
      </c>
      <c r="AC281" s="7" t="s">
        <v>327</v>
      </c>
      <c r="AD281" s="7" t="s">
        <v>328</v>
      </c>
      <c r="AE281" s="7"/>
      <c r="AF281" s="7"/>
      <c r="AG281" s="7"/>
      <c r="AH281" s="7" t="s">
        <v>212</v>
      </c>
      <c r="AI281" s="7" t="s">
        <v>213</v>
      </c>
      <c r="AJ281" s="7" t="s">
        <v>161</v>
      </c>
      <c r="AK281" s="7" t="s">
        <v>162</v>
      </c>
      <c r="AL281" s="7" t="s">
        <v>1620</v>
      </c>
      <c r="AM281" s="7" t="s">
        <v>1621</v>
      </c>
      <c r="AN281" s="7"/>
      <c r="AO281" s="7"/>
      <c r="AP281" s="9">
        <v>42159</v>
      </c>
      <c r="AQ281" s="9">
        <v>43422</v>
      </c>
      <c r="AR281" s="9">
        <v>36151</v>
      </c>
      <c r="AS281" s="9">
        <v>43422</v>
      </c>
      <c r="AT281" s="7" t="s">
        <v>85</v>
      </c>
      <c r="AU281" s="7" t="s">
        <v>85</v>
      </c>
      <c r="AV281" s="7" t="s">
        <v>96</v>
      </c>
      <c r="AW281" s="7"/>
      <c r="AX281" s="7"/>
      <c r="AY281" s="7"/>
      <c r="AZ281" s="7"/>
      <c r="BA281" s="7"/>
      <c r="BB281" s="7"/>
      <c r="BC281" s="7" t="s">
        <v>1713</v>
      </c>
      <c r="BD281" s="7">
        <v>3034</v>
      </c>
      <c r="BE281" s="7">
        <v>43755</v>
      </c>
      <c r="BF281" s="7"/>
      <c r="BG281" s="7"/>
      <c r="BH281" s="7"/>
      <c r="BI281" s="7">
        <v>43708</v>
      </c>
      <c r="BJ281" s="7">
        <v>0</v>
      </c>
      <c r="BK281" s="7">
        <v>42773.04</v>
      </c>
      <c r="BL281" s="7">
        <v>934.96</v>
      </c>
      <c r="BM281" s="7">
        <v>934.95999999999913</v>
      </c>
      <c r="BN281" s="7">
        <v>0</v>
      </c>
      <c r="BO281" s="7">
        <v>13745</v>
      </c>
      <c r="BP281" s="7">
        <v>0</v>
      </c>
      <c r="BQ281" s="7">
        <v>0</v>
      </c>
      <c r="BR281" s="7">
        <v>0</v>
      </c>
      <c r="BS281" s="7"/>
      <c r="BT281" s="7">
        <v>41</v>
      </c>
      <c r="BU281" s="7">
        <v>3.4</v>
      </c>
      <c r="BV281" s="7" t="s">
        <v>168</v>
      </c>
      <c r="BW281" s="7">
        <v>8758</v>
      </c>
      <c r="BX281" s="7">
        <v>2018</v>
      </c>
      <c r="BY281" s="7">
        <v>6</v>
      </c>
      <c r="BZ281" s="7" t="s">
        <v>2246</v>
      </c>
      <c r="CA281" s="7">
        <v>1.5</v>
      </c>
      <c r="CB281" s="7" t="s">
        <v>3001</v>
      </c>
    </row>
    <row r="282" spans="1:80" x14ac:dyDescent="0.25">
      <c r="A282" s="7" t="s">
        <v>636</v>
      </c>
      <c r="B282" s="7" t="s">
        <v>495</v>
      </c>
      <c r="C282" s="7" t="s">
        <v>207</v>
      </c>
      <c r="D282" s="7" t="s">
        <v>637</v>
      </c>
      <c r="E282" s="7">
        <v>25183.26</v>
      </c>
      <c r="F282" s="7">
        <v>0</v>
      </c>
      <c r="G282" s="7">
        <v>0</v>
      </c>
      <c r="H282" s="7">
        <v>0</v>
      </c>
      <c r="I282" s="7">
        <v>-25183.26</v>
      </c>
      <c r="J282" s="8">
        <v>0</v>
      </c>
      <c r="K282" s="7">
        <v>-25183.26</v>
      </c>
      <c r="L282" s="7">
        <v>0</v>
      </c>
      <c r="M282" s="8">
        <v>0</v>
      </c>
      <c r="N282" s="7">
        <v>0</v>
      </c>
      <c r="O282" s="7" t="s">
        <v>187</v>
      </c>
      <c r="P282" s="7" t="s">
        <v>80</v>
      </c>
      <c r="Q282" s="7"/>
      <c r="R282" s="7">
        <v>311</v>
      </c>
      <c r="S282" s="7">
        <v>15530</v>
      </c>
      <c r="T282" s="7" t="s">
        <v>81</v>
      </c>
      <c r="U282" s="7" t="s">
        <v>81</v>
      </c>
      <c r="V282" s="7">
        <v>8</v>
      </c>
      <c r="W282" s="7" t="s">
        <v>3039</v>
      </c>
      <c r="X282" s="7" t="s">
        <v>3040</v>
      </c>
      <c r="Y282" s="7" t="s">
        <v>3041</v>
      </c>
      <c r="Z282" s="7" t="s">
        <v>3042</v>
      </c>
      <c r="AA282" s="7" t="s">
        <v>3043</v>
      </c>
      <c r="AB282" s="7" t="s">
        <v>638</v>
      </c>
      <c r="AC282" s="7" t="s">
        <v>327</v>
      </c>
      <c r="AD282" s="7" t="s">
        <v>328</v>
      </c>
      <c r="AE282" s="7"/>
      <c r="AF282" s="7"/>
      <c r="AG282" s="7"/>
      <c r="AH282" s="7" t="s">
        <v>208</v>
      </c>
      <c r="AI282" s="7" t="s">
        <v>209</v>
      </c>
      <c r="AJ282" s="7" t="s">
        <v>207</v>
      </c>
      <c r="AK282" s="7" t="s">
        <v>208</v>
      </c>
      <c r="AL282" s="7" t="s">
        <v>1620</v>
      </c>
      <c r="AM282" s="7" t="s">
        <v>1621</v>
      </c>
      <c r="AN282" s="7"/>
      <c r="AO282" s="7"/>
      <c r="AP282" s="9">
        <v>40700</v>
      </c>
      <c r="AQ282" s="9">
        <v>43126</v>
      </c>
      <c r="AR282" s="9">
        <v>36151</v>
      </c>
      <c r="AS282" s="9">
        <v>43725</v>
      </c>
      <c r="AT282" s="7" t="s">
        <v>86</v>
      </c>
      <c r="AU282" s="7" t="s">
        <v>85</v>
      </c>
      <c r="AV282" s="7" t="s">
        <v>85</v>
      </c>
      <c r="AW282" s="7"/>
      <c r="AX282" s="7"/>
      <c r="AY282" s="7"/>
      <c r="AZ282" s="7"/>
      <c r="BA282" s="7"/>
      <c r="BB282" s="7"/>
      <c r="BC282" s="7" t="s">
        <v>496</v>
      </c>
      <c r="BD282" s="7">
        <v>1012</v>
      </c>
      <c r="BE282" s="7">
        <v>31454</v>
      </c>
      <c r="BF282" s="7"/>
      <c r="BG282" s="7"/>
      <c r="BH282" s="7"/>
      <c r="BI282" s="7">
        <v>83833.37</v>
      </c>
      <c r="BJ282" s="7">
        <v>0</v>
      </c>
      <c r="BK282" s="7">
        <v>83833.37</v>
      </c>
      <c r="BL282" s="7">
        <v>0</v>
      </c>
      <c r="BM282" s="7">
        <v>0</v>
      </c>
      <c r="BN282" s="7">
        <v>0</v>
      </c>
      <c r="BO282" s="7">
        <v>0</v>
      </c>
      <c r="BP282" s="7">
        <v>-25183.26</v>
      </c>
      <c r="BQ282" s="7">
        <v>0</v>
      </c>
      <c r="BR282" s="7">
        <v>0</v>
      </c>
      <c r="BS282" s="7"/>
      <c r="BT282" s="7">
        <v>79</v>
      </c>
      <c r="BU282" s="7">
        <v>6.6</v>
      </c>
      <c r="BV282" s="7" t="s">
        <v>87</v>
      </c>
      <c r="BW282" s="7">
        <v>8765</v>
      </c>
      <c r="BX282" s="7">
        <v>2018</v>
      </c>
      <c r="BY282" s="7">
        <v>6</v>
      </c>
      <c r="BZ282" s="7" t="s">
        <v>2246</v>
      </c>
      <c r="CA282" s="7">
        <v>1.5</v>
      </c>
      <c r="CB282" s="7" t="s">
        <v>3001</v>
      </c>
    </row>
    <row r="283" spans="1:80" x14ac:dyDescent="0.25">
      <c r="A283" s="7" t="s">
        <v>636</v>
      </c>
      <c r="B283" s="7" t="s">
        <v>370</v>
      </c>
      <c r="C283" s="7" t="s">
        <v>212</v>
      </c>
      <c r="D283" s="7" t="s">
        <v>637</v>
      </c>
      <c r="E283" s="7">
        <v>21438.83</v>
      </c>
      <c r="F283" s="7">
        <v>0</v>
      </c>
      <c r="G283" s="7">
        <v>0</v>
      </c>
      <c r="H283" s="7">
        <v>0</v>
      </c>
      <c r="I283" s="7">
        <v>0</v>
      </c>
      <c r="J283" s="8">
        <v>0</v>
      </c>
      <c r="K283" s="7">
        <v>0</v>
      </c>
      <c r="L283" s="7">
        <v>21438.83</v>
      </c>
      <c r="M283" s="8">
        <v>0</v>
      </c>
      <c r="N283" s="7">
        <v>21438.83</v>
      </c>
      <c r="O283" s="7" t="s">
        <v>187</v>
      </c>
      <c r="P283" s="7" t="s">
        <v>80</v>
      </c>
      <c r="Q283" s="7"/>
      <c r="R283" s="7">
        <v>311</v>
      </c>
      <c r="S283" s="7">
        <v>15530</v>
      </c>
      <c r="T283" s="7" t="s">
        <v>81</v>
      </c>
      <c r="U283" s="7" t="s">
        <v>81</v>
      </c>
      <c r="V283" s="7">
        <v>8</v>
      </c>
      <c r="W283" s="7" t="s">
        <v>3039</v>
      </c>
      <c r="X283" s="7" t="s">
        <v>3040</v>
      </c>
      <c r="Y283" s="7" t="s">
        <v>3041</v>
      </c>
      <c r="Z283" s="7" t="s">
        <v>3042</v>
      </c>
      <c r="AA283" s="7" t="s">
        <v>3043</v>
      </c>
      <c r="AB283" s="7" t="s">
        <v>638</v>
      </c>
      <c r="AC283" s="7" t="s">
        <v>327</v>
      </c>
      <c r="AD283" s="7" t="s">
        <v>328</v>
      </c>
      <c r="AE283" s="7"/>
      <c r="AF283" s="7"/>
      <c r="AG283" s="7"/>
      <c r="AH283" s="7" t="s">
        <v>212</v>
      </c>
      <c r="AI283" s="7" t="s">
        <v>213</v>
      </c>
      <c r="AJ283" s="7" t="s">
        <v>161</v>
      </c>
      <c r="AK283" s="7" t="s">
        <v>162</v>
      </c>
      <c r="AL283" s="7" t="s">
        <v>1620</v>
      </c>
      <c r="AM283" s="7" t="s">
        <v>1621</v>
      </c>
      <c r="AN283" s="7"/>
      <c r="AO283" s="7"/>
      <c r="AP283" s="9">
        <v>39715</v>
      </c>
      <c r="AQ283" s="9">
        <v>43792</v>
      </c>
      <c r="AR283" s="9">
        <v>36151</v>
      </c>
      <c r="AS283" s="9">
        <v>43725</v>
      </c>
      <c r="AT283" s="7" t="s">
        <v>85</v>
      </c>
      <c r="AU283" s="7" t="s">
        <v>85</v>
      </c>
      <c r="AV283" s="7" t="s">
        <v>96</v>
      </c>
      <c r="AW283" s="7"/>
      <c r="AX283" s="7"/>
      <c r="AY283" s="7"/>
      <c r="AZ283" s="7"/>
      <c r="BA283" s="7"/>
      <c r="BB283" s="7"/>
      <c r="BC283" s="7" t="s">
        <v>371</v>
      </c>
      <c r="BD283" s="7">
        <v>3034</v>
      </c>
      <c r="BE283" s="7">
        <v>17251</v>
      </c>
      <c r="BF283" s="7"/>
      <c r="BG283" s="7"/>
      <c r="BH283" s="7"/>
      <c r="BI283" s="7">
        <v>124950</v>
      </c>
      <c r="BJ283" s="7">
        <v>0</v>
      </c>
      <c r="BK283" s="7">
        <v>103511.17</v>
      </c>
      <c r="BL283" s="7">
        <v>21438.83</v>
      </c>
      <c r="BM283" s="7">
        <v>21438.83</v>
      </c>
      <c r="BN283" s="7">
        <v>0</v>
      </c>
      <c r="BO283" s="7">
        <v>178071</v>
      </c>
      <c r="BP283" s="7">
        <v>0</v>
      </c>
      <c r="BQ283" s="7">
        <v>0</v>
      </c>
      <c r="BR283" s="7">
        <v>0</v>
      </c>
      <c r="BS283" s="7"/>
      <c r="BT283" s="7">
        <v>134</v>
      </c>
      <c r="BU283" s="7">
        <v>11.2</v>
      </c>
      <c r="BV283" s="7" t="s">
        <v>87</v>
      </c>
      <c r="BW283" s="7">
        <v>8765</v>
      </c>
      <c r="BX283" s="7">
        <v>2018</v>
      </c>
      <c r="BY283" s="7">
        <v>6</v>
      </c>
      <c r="BZ283" s="7" t="s">
        <v>2246</v>
      </c>
      <c r="CA283" s="7">
        <v>1.5</v>
      </c>
      <c r="CB283" s="7" t="s">
        <v>3001</v>
      </c>
    </row>
    <row r="284" spans="1:80" x14ac:dyDescent="0.25">
      <c r="A284" s="7" t="s">
        <v>636</v>
      </c>
      <c r="B284" s="7" t="s">
        <v>477</v>
      </c>
      <c r="C284" s="7" t="s">
        <v>212</v>
      </c>
      <c r="D284" s="7" t="s">
        <v>637</v>
      </c>
      <c r="E284" s="7">
        <v>12324.53</v>
      </c>
      <c r="F284" s="7">
        <v>0</v>
      </c>
      <c r="G284" s="7">
        <v>0</v>
      </c>
      <c r="H284" s="7">
        <v>0</v>
      </c>
      <c r="I284" s="7">
        <v>0</v>
      </c>
      <c r="J284" s="8">
        <v>0</v>
      </c>
      <c r="K284" s="7">
        <v>0</v>
      </c>
      <c r="L284" s="7">
        <v>12324.53</v>
      </c>
      <c r="M284" s="8">
        <v>0</v>
      </c>
      <c r="N284" s="7">
        <v>12324.53</v>
      </c>
      <c r="O284" s="7" t="s">
        <v>187</v>
      </c>
      <c r="P284" s="7" t="s">
        <v>80</v>
      </c>
      <c r="Q284" s="7"/>
      <c r="R284" s="7">
        <v>311</v>
      </c>
      <c r="S284" s="7">
        <v>15530</v>
      </c>
      <c r="T284" s="7" t="s">
        <v>81</v>
      </c>
      <c r="U284" s="7" t="s">
        <v>81</v>
      </c>
      <c r="V284" s="7">
        <v>8</v>
      </c>
      <c r="W284" s="7" t="s">
        <v>3039</v>
      </c>
      <c r="X284" s="7" t="s">
        <v>3040</v>
      </c>
      <c r="Y284" s="7" t="s">
        <v>3041</v>
      </c>
      <c r="Z284" s="7" t="s">
        <v>3042</v>
      </c>
      <c r="AA284" s="7" t="s">
        <v>3043</v>
      </c>
      <c r="AB284" s="7" t="s">
        <v>638</v>
      </c>
      <c r="AC284" s="7" t="s">
        <v>327</v>
      </c>
      <c r="AD284" s="7" t="s">
        <v>328</v>
      </c>
      <c r="AE284" s="7"/>
      <c r="AF284" s="7"/>
      <c r="AG284" s="7"/>
      <c r="AH284" s="7" t="s">
        <v>212</v>
      </c>
      <c r="AI284" s="7" t="s">
        <v>213</v>
      </c>
      <c r="AJ284" s="7" t="s">
        <v>161</v>
      </c>
      <c r="AK284" s="7" t="s">
        <v>162</v>
      </c>
      <c r="AL284" s="7" t="s">
        <v>1620</v>
      </c>
      <c r="AM284" s="7" t="s">
        <v>1621</v>
      </c>
      <c r="AN284" s="7"/>
      <c r="AO284" s="7"/>
      <c r="AP284" s="9">
        <v>40665</v>
      </c>
      <c r="AQ284" s="9">
        <v>43422</v>
      </c>
      <c r="AR284" s="9">
        <v>36151</v>
      </c>
      <c r="AS284" s="9">
        <v>43725</v>
      </c>
      <c r="AT284" s="7" t="s">
        <v>85</v>
      </c>
      <c r="AU284" s="7" t="s">
        <v>85</v>
      </c>
      <c r="AV284" s="7" t="s">
        <v>96</v>
      </c>
      <c r="AW284" s="7"/>
      <c r="AX284" s="7"/>
      <c r="AY284" s="7"/>
      <c r="AZ284" s="7"/>
      <c r="BA284" s="7"/>
      <c r="BB284" s="7"/>
      <c r="BC284" s="7" t="s">
        <v>478</v>
      </c>
      <c r="BD284" s="7">
        <v>3034</v>
      </c>
      <c r="BE284" s="7">
        <v>28012</v>
      </c>
      <c r="BF284" s="7"/>
      <c r="BG284" s="7"/>
      <c r="BH284" s="7"/>
      <c r="BI284" s="7">
        <v>44943</v>
      </c>
      <c r="BJ284" s="7">
        <v>0</v>
      </c>
      <c r="BK284" s="7">
        <v>32618.47</v>
      </c>
      <c r="BL284" s="7">
        <v>12324.53</v>
      </c>
      <c r="BM284" s="7">
        <v>12324.529999999999</v>
      </c>
      <c r="BN284" s="7">
        <v>0</v>
      </c>
      <c r="BO284" s="7">
        <v>29345</v>
      </c>
      <c r="BP284" s="7">
        <v>0</v>
      </c>
      <c r="BQ284" s="7">
        <v>0</v>
      </c>
      <c r="BR284" s="7">
        <v>0</v>
      </c>
      <c r="BS284" s="7"/>
      <c r="BT284" s="7">
        <v>90</v>
      </c>
      <c r="BU284" s="7">
        <v>7.5</v>
      </c>
      <c r="BV284" s="7" t="s">
        <v>87</v>
      </c>
      <c r="BW284" s="7">
        <v>8765</v>
      </c>
      <c r="BX284" s="7">
        <v>2018</v>
      </c>
      <c r="BY284" s="7">
        <v>6</v>
      </c>
      <c r="BZ284" s="7" t="s">
        <v>2246</v>
      </c>
      <c r="CA284" s="7">
        <v>1.5</v>
      </c>
      <c r="CB284" s="7" t="s">
        <v>3001</v>
      </c>
    </row>
    <row r="285" spans="1:80" x14ac:dyDescent="0.25">
      <c r="A285" s="7" t="s">
        <v>636</v>
      </c>
      <c r="B285" s="7" t="s">
        <v>481</v>
      </c>
      <c r="C285" s="7" t="s">
        <v>212</v>
      </c>
      <c r="D285" s="7" t="s">
        <v>637</v>
      </c>
      <c r="E285" s="7">
        <v>199.26</v>
      </c>
      <c r="F285" s="7">
        <v>0</v>
      </c>
      <c r="G285" s="7">
        <v>0</v>
      </c>
      <c r="H285" s="7">
        <v>0</v>
      </c>
      <c r="I285" s="7">
        <v>0</v>
      </c>
      <c r="J285" s="8">
        <v>0</v>
      </c>
      <c r="K285" s="7">
        <v>0</v>
      </c>
      <c r="L285" s="7">
        <v>199.26</v>
      </c>
      <c r="M285" s="8">
        <v>0</v>
      </c>
      <c r="N285" s="7">
        <v>199.26</v>
      </c>
      <c r="O285" s="7" t="s">
        <v>187</v>
      </c>
      <c r="P285" s="7" t="s">
        <v>80</v>
      </c>
      <c r="Q285" s="7"/>
      <c r="R285" s="7">
        <v>311</v>
      </c>
      <c r="S285" s="7">
        <v>15530</v>
      </c>
      <c r="T285" s="7" t="s">
        <v>81</v>
      </c>
      <c r="U285" s="7" t="s">
        <v>81</v>
      </c>
      <c r="V285" s="7">
        <v>8</v>
      </c>
      <c r="W285" s="7" t="s">
        <v>3039</v>
      </c>
      <c r="X285" s="7" t="s">
        <v>3040</v>
      </c>
      <c r="Y285" s="7" t="s">
        <v>3041</v>
      </c>
      <c r="Z285" s="7" t="s">
        <v>3042</v>
      </c>
      <c r="AA285" s="7" t="s">
        <v>3043</v>
      </c>
      <c r="AB285" s="7" t="s">
        <v>638</v>
      </c>
      <c r="AC285" s="7" t="s">
        <v>327</v>
      </c>
      <c r="AD285" s="7" t="s">
        <v>328</v>
      </c>
      <c r="AE285" s="7"/>
      <c r="AF285" s="7"/>
      <c r="AG285" s="7"/>
      <c r="AH285" s="7" t="s">
        <v>212</v>
      </c>
      <c r="AI285" s="7" t="s">
        <v>213</v>
      </c>
      <c r="AJ285" s="7" t="s">
        <v>161</v>
      </c>
      <c r="AK285" s="7" t="s">
        <v>162</v>
      </c>
      <c r="AL285" s="7" t="s">
        <v>1620</v>
      </c>
      <c r="AM285" s="7" t="s">
        <v>1621</v>
      </c>
      <c r="AN285" s="7"/>
      <c r="AO285" s="7"/>
      <c r="AP285" s="9">
        <v>41019</v>
      </c>
      <c r="AQ285" s="9">
        <v>43422</v>
      </c>
      <c r="AR285" s="9">
        <v>36151</v>
      </c>
      <c r="AS285" s="9">
        <v>43725</v>
      </c>
      <c r="AT285" s="7" t="s">
        <v>85</v>
      </c>
      <c r="AU285" s="7" t="s">
        <v>85</v>
      </c>
      <c r="AV285" s="7" t="s">
        <v>96</v>
      </c>
      <c r="AW285" s="7"/>
      <c r="AX285" s="7"/>
      <c r="AY285" s="7"/>
      <c r="AZ285" s="7"/>
      <c r="BA285" s="7"/>
      <c r="BB285" s="7"/>
      <c r="BC285" s="7" t="s">
        <v>482</v>
      </c>
      <c r="BD285" s="7">
        <v>3034</v>
      </c>
      <c r="BE285" s="7">
        <v>32074</v>
      </c>
      <c r="BF285" s="7"/>
      <c r="BG285" s="7"/>
      <c r="BH285" s="7"/>
      <c r="BI285" s="7">
        <v>30692.25</v>
      </c>
      <c r="BJ285" s="7">
        <v>0</v>
      </c>
      <c r="BK285" s="7">
        <v>30492.99</v>
      </c>
      <c r="BL285" s="7">
        <v>199.26</v>
      </c>
      <c r="BM285" s="7">
        <v>199.2599999999984</v>
      </c>
      <c r="BN285" s="7">
        <v>0</v>
      </c>
      <c r="BO285" s="7">
        <v>8570</v>
      </c>
      <c r="BP285" s="7">
        <v>0</v>
      </c>
      <c r="BQ285" s="7">
        <v>0</v>
      </c>
      <c r="BR285" s="7">
        <v>0</v>
      </c>
      <c r="BS285" s="7"/>
      <c r="BT285" s="7">
        <v>79</v>
      </c>
      <c r="BU285" s="7">
        <v>6.6</v>
      </c>
      <c r="BV285" s="7" t="s">
        <v>87</v>
      </c>
      <c r="BW285" s="7">
        <v>8765</v>
      </c>
      <c r="BX285" s="7">
        <v>2018</v>
      </c>
      <c r="BY285" s="7">
        <v>6</v>
      </c>
      <c r="BZ285" s="7" t="s">
        <v>2246</v>
      </c>
      <c r="CA285" s="7">
        <v>1.5</v>
      </c>
      <c r="CB285" s="7" t="s">
        <v>3001</v>
      </c>
    </row>
    <row r="286" spans="1:80" x14ac:dyDescent="0.25">
      <c r="A286" s="7" t="s">
        <v>636</v>
      </c>
      <c r="B286" s="7" t="s">
        <v>472</v>
      </c>
      <c r="C286" s="7" t="s">
        <v>212</v>
      </c>
      <c r="D286" s="7" t="s">
        <v>637</v>
      </c>
      <c r="E286" s="7">
        <v>23010.23</v>
      </c>
      <c r="F286" s="7">
        <v>0</v>
      </c>
      <c r="G286" s="7">
        <v>0</v>
      </c>
      <c r="H286" s="7">
        <v>0</v>
      </c>
      <c r="I286" s="7">
        <v>0</v>
      </c>
      <c r="J286" s="8">
        <v>16635.73</v>
      </c>
      <c r="K286" s="7">
        <v>-16635.73</v>
      </c>
      <c r="L286" s="7">
        <v>6374.5</v>
      </c>
      <c r="M286" s="8">
        <v>56.59</v>
      </c>
      <c r="N286" s="7">
        <v>6317.91</v>
      </c>
      <c r="O286" s="7" t="s">
        <v>187</v>
      </c>
      <c r="P286" s="7" t="s">
        <v>80</v>
      </c>
      <c r="Q286" s="7"/>
      <c r="R286" s="7">
        <v>311</v>
      </c>
      <c r="S286" s="7">
        <v>15530</v>
      </c>
      <c r="T286" s="7" t="s">
        <v>81</v>
      </c>
      <c r="U286" s="7" t="s">
        <v>81</v>
      </c>
      <c r="V286" s="7">
        <v>8</v>
      </c>
      <c r="W286" s="7" t="s">
        <v>3039</v>
      </c>
      <c r="X286" s="7" t="s">
        <v>3040</v>
      </c>
      <c r="Y286" s="7" t="s">
        <v>3041</v>
      </c>
      <c r="Z286" s="7" t="s">
        <v>3042</v>
      </c>
      <c r="AA286" s="7" t="s">
        <v>3043</v>
      </c>
      <c r="AB286" s="7" t="s">
        <v>638</v>
      </c>
      <c r="AC286" s="7" t="s">
        <v>327</v>
      </c>
      <c r="AD286" s="7" t="s">
        <v>328</v>
      </c>
      <c r="AE286" s="7"/>
      <c r="AF286" s="7"/>
      <c r="AG286" s="7"/>
      <c r="AH286" s="7" t="s">
        <v>212</v>
      </c>
      <c r="AI286" s="7" t="s">
        <v>213</v>
      </c>
      <c r="AJ286" s="7" t="s">
        <v>161</v>
      </c>
      <c r="AK286" s="7" t="s">
        <v>162</v>
      </c>
      <c r="AL286" s="7" t="s">
        <v>1620</v>
      </c>
      <c r="AM286" s="7" t="s">
        <v>1621</v>
      </c>
      <c r="AN286" s="7"/>
      <c r="AO286" s="7"/>
      <c r="AP286" s="9">
        <v>41179</v>
      </c>
      <c r="AQ286" s="9">
        <v>43422</v>
      </c>
      <c r="AR286" s="9">
        <v>36151</v>
      </c>
      <c r="AS286" s="9">
        <v>43725</v>
      </c>
      <c r="AT286" s="7" t="s">
        <v>85</v>
      </c>
      <c r="AU286" s="7" t="s">
        <v>85</v>
      </c>
      <c r="AV286" s="7" t="s">
        <v>85</v>
      </c>
      <c r="AW286" s="7" t="s">
        <v>194</v>
      </c>
      <c r="AX286" s="7"/>
      <c r="AY286" s="7"/>
      <c r="AZ286" s="7"/>
      <c r="BA286" s="7"/>
      <c r="BB286" s="7"/>
      <c r="BC286" s="7" t="s">
        <v>473</v>
      </c>
      <c r="BD286" s="7">
        <v>3034</v>
      </c>
      <c r="BE286" s="7">
        <v>36054</v>
      </c>
      <c r="BF286" s="7"/>
      <c r="BG286" s="7"/>
      <c r="BH286" s="7"/>
      <c r="BI286" s="7">
        <v>95506</v>
      </c>
      <c r="BJ286" s="7">
        <v>56.59</v>
      </c>
      <c r="BK286" s="7">
        <v>89131.5</v>
      </c>
      <c r="BL286" s="7">
        <v>6317.91</v>
      </c>
      <c r="BM286" s="7">
        <v>6374.5</v>
      </c>
      <c r="BN286" s="7">
        <v>0</v>
      </c>
      <c r="BO286" s="7">
        <v>123819</v>
      </c>
      <c r="BP286" s="7">
        <v>0</v>
      </c>
      <c r="BQ286" s="7">
        <v>16692.32</v>
      </c>
      <c r="BR286" s="7">
        <v>0</v>
      </c>
      <c r="BS286" s="7"/>
      <c r="BT286" s="7">
        <v>74</v>
      </c>
      <c r="BU286" s="7">
        <v>6.2</v>
      </c>
      <c r="BV286" s="7" t="s">
        <v>87</v>
      </c>
      <c r="BW286" s="7">
        <v>8765</v>
      </c>
      <c r="BX286" s="7">
        <v>2018</v>
      </c>
      <c r="BY286" s="7">
        <v>6</v>
      </c>
      <c r="BZ286" s="7" t="s">
        <v>2246</v>
      </c>
      <c r="CA286" s="7">
        <v>1.5</v>
      </c>
      <c r="CB286" s="7" t="s">
        <v>3001</v>
      </c>
    </row>
    <row r="287" spans="1:80" x14ac:dyDescent="0.25">
      <c r="A287" s="7" t="s">
        <v>636</v>
      </c>
      <c r="B287" s="7" t="s">
        <v>508</v>
      </c>
      <c r="C287" s="7" t="s">
        <v>212</v>
      </c>
      <c r="D287" s="7" t="s">
        <v>637</v>
      </c>
      <c r="E287" s="7">
        <v>27883.99</v>
      </c>
      <c r="F287" s="7">
        <v>0</v>
      </c>
      <c r="G287" s="7">
        <v>0</v>
      </c>
      <c r="H287" s="7">
        <v>0</v>
      </c>
      <c r="I287" s="7">
        <v>0</v>
      </c>
      <c r="J287" s="8">
        <v>22045.24</v>
      </c>
      <c r="K287" s="7">
        <v>-22045.24</v>
      </c>
      <c r="L287" s="7">
        <v>5838.75</v>
      </c>
      <c r="M287" s="8">
        <v>5043.18</v>
      </c>
      <c r="N287" s="7">
        <v>795.56999999999971</v>
      </c>
      <c r="O287" s="7" t="s">
        <v>187</v>
      </c>
      <c r="P287" s="7" t="s">
        <v>80</v>
      </c>
      <c r="Q287" s="7"/>
      <c r="R287" s="7">
        <v>311</v>
      </c>
      <c r="S287" s="7">
        <v>15530</v>
      </c>
      <c r="T287" s="7" t="s">
        <v>81</v>
      </c>
      <c r="U287" s="7" t="s">
        <v>81</v>
      </c>
      <c r="V287" s="7">
        <v>8</v>
      </c>
      <c r="W287" s="7" t="s">
        <v>3039</v>
      </c>
      <c r="X287" s="7" t="s">
        <v>3040</v>
      </c>
      <c r="Y287" s="7" t="s">
        <v>3041</v>
      </c>
      <c r="Z287" s="7" t="s">
        <v>3042</v>
      </c>
      <c r="AA287" s="7" t="s">
        <v>3043</v>
      </c>
      <c r="AB287" s="7" t="s">
        <v>638</v>
      </c>
      <c r="AC287" s="7" t="s">
        <v>327</v>
      </c>
      <c r="AD287" s="7" t="s">
        <v>328</v>
      </c>
      <c r="AE287" s="7"/>
      <c r="AF287" s="7"/>
      <c r="AG287" s="7"/>
      <c r="AH287" s="7" t="s">
        <v>212</v>
      </c>
      <c r="AI287" s="7" t="s">
        <v>213</v>
      </c>
      <c r="AJ287" s="7" t="s">
        <v>161</v>
      </c>
      <c r="AK287" s="7" t="s">
        <v>162</v>
      </c>
      <c r="AL287" s="7" t="s">
        <v>1620</v>
      </c>
      <c r="AM287" s="7" t="s">
        <v>1621</v>
      </c>
      <c r="AN287" s="7"/>
      <c r="AO287" s="7"/>
      <c r="AP287" s="9">
        <v>41585</v>
      </c>
      <c r="AQ287" s="9">
        <v>43422</v>
      </c>
      <c r="AR287" s="9">
        <v>36151</v>
      </c>
      <c r="AS287" s="9">
        <v>43725</v>
      </c>
      <c r="AT287" s="7" t="s">
        <v>85</v>
      </c>
      <c r="AU287" s="7" t="s">
        <v>85</v>
      </c>
      <c r="AV287" s="7" t="s">
        <v>85</v>
      </c>
      <c r="AW287" s="7"/>
      <c r="AX287" s="7"/>
      <c r="AY287" s="7"/>
      <c r="AZ287" s="7"/>
      <c r="BA287" s="7"/>
      <c r="BB287" s="7"/>
      <c r="BC287" s="7" t="s">
        <v>509</v>
      </c>
      <c r="BD287" s="7">
        <v>3034</v>
      </c>
      <c r="BE287" s="7">
        <v>37894</v>
      </c>
      <c r="BF287" s="7"/>
      <c r="BG287" s="7"/>
      <c r="BH287" s="7"/>
      <c r="BI287" s="7">
        <v>67079</v>
      </c>
      <c r="BJ287" s="7">
        <v>5043.18</v>
      </c>
      <c r="BK287" s="7">
        <v>61240.25</v>
      </c>
      <c r="BL287" s="7">
        <v>795.57</v>
      </c>
      <c r="BM287" s="7">
        <v>5838.75</v>
      </c>
      <c r="BN287" s="7">
        <v>0</v>
      </c>
      <c r="BO287" s="7">
        <v>138818</v>
      </c>
      <c r="BP287" s="7">
        <v>0</v>
      </c>
      <c r="BQ287" s="7">
        <v>27088.420000000002</v>
      </c>
      <c r="BR287" s="7">
        <v>0</v>
      </c>
      <c r="BS287" s="7"/>
      <c r="BT287" s="7">
        <v>60</v>
      </c>
      <c r="BU287" s="7">
        <v>5</v>
      </c>
      <c r="BV287" s="7" t="s">
        <v>168</v>
      </c>
      <c r="BW287" s="7">
        <v>8765</v>
      </c>
      <c r="BX287" s="7">
        <v>2018</v>
      </c>
      <c r="BY287" s="7">
        <v>6</v>
      </c>
      <c r="BZ287" s="7" t="s">
        <v>2246</v>
      </c>
      <c r="CA287" s="7">
        <v>1.5</v>
      </c>
      <c r="CB287" s="7" t="s">
        <v>3001</v>
      </c>
    </row>
    <row r="288" spans="1:80" x14ac:dyDescent="0.25">
      <c r="A288" s="7" t="s">
        <v>636</v>
      </c>
      <c r="B288" s="7" t="s">
        <v>1712</v>
      </c>
      <c r="C288" s="7" t="s">
        <v>212</v>
      </c>
      <c r="D288" s="7" t="s">
        <v>637</v>
      </c>
      <c r="E288" s="7">
        <v>1488.5</v>
      </c>
      <c r="F288" s="7">
        <v>0</v>
      </c>
      <c r="G288" s="7">
        <v>0</v>
      </c>
      <c r="H288" s="7">
        <v>0</v>
      </c>
      <c r="I288" s="7">
        <v>0</v>
      </c>
      <c r="J288" s="8">
        <v>0</v>
      </c>
      <c r="K288" s="7">
        <v>0</v>
      </c>
      <c r="L288" s="7">
        <v>1488.5</v>
      </c>
      <c r="M288" s="8">
        <v>33</v>
      </c>
      <c r="N288" s="7">
        <v>1455.5</v>
      </c>
      <c r="O288" s="7" t="s">
        <v>187</v>
      </c>
      <c r="P288" s="7" t="s">
        <v>80</v>
      </c>
      <c r="Q288" s="7"/>
      <c r="R288" s="7">
        <v>311</v>
      </c>
      <c r="S288" s="7">
        <v>15530</v>
      </c>
      <c r="T288" s="7" t="s">
        <v>81</v>
      </c>
      <c r="U288" s="7" t="s">
        <v>81</v>
      </c>
      <c r="V288" s="7">
        <v>8</v>
      </c>
      <c r="W288" s="7" t="s">
        <v>3039</v>
      </c>
      <c r="X288" s="7" t="s">
        <v>3040</v>
      </c>
      <c r="Y288" s="7" t="s">
        <v>3041</v>
      </c>
      <c r="Z288" s="7" t="s">
        <v>3042</v>
      </c>
      <c r="AA288" s="7" t="s">
        <v>3043</v>
      </c>
      <c r="AB288" s="7" t="s">
        <v>638</v>
      </c>
      <c r="AC288" s="7" t="s">
        <v>327</v>
      </c>
      <c r="AD288" s="7" t="s">
        <v>328</v>
      </c>
      <c r="AE288" s="7"/>
      <c r="AF288" s="7"/>
      <c r="AG288" s="7"/>
      <c r="AH288" s="7" t="s">
        <v>212</v>
      </c>
      <c r="AI288" s="7" t="s">
        <v>213</v>
      </c>
      <c r="AJ288" s="7" t="s">
        <v>161</v>
      </c>
      <c r="AK288" s="7" t="s">
        <v>162</v>
      </c>
      <c r="AL288" s="7" t="s">
        <v>1620</v>
      </c>
      <c r="AM288" s="7" t="s">
        <v>1621</v>
      </c>
      <c r="AN288" s="7"/>
      <c r="AO288" s="7"/>
      <c r="AP288" s="9">
        <v>42159</v>
      </c>
      <c r="AQ288" s="9">
        <v>43422</v>
      </c>
      <c r="AR288" s="9">
        <v>36151</v>
      </c>
      <c r="AS288" s="9">
        <v>43725</v>
      </c>
      <c r="AT288" s="7" t="s">
        <v>85</v>
      </c>
      <c r="AU288" s="7" t="s">
        <v>85</v>
      </c>
      <c r="AV288" s="7" t="s">
        <v>85</v>
      </c>
      <c r="AW288" s="7"/>
      <c r="AX288" s="7"/>
      <c r="AY288" s="7"/>
      <c r="AZ288" s="7"/>
      <c r="BA288" s="7"/>
      <c r="BB288" s="7"/>
      <c r="BC288" s="7" t="s">
        <v>1713</v>
      </c>
      <c r="BD288" s="7">
        <v>3034</v>
      </c>
      <c r="BE288" s="7">
        <v>43755</v>
      </c>
      <c r="BF288" s="7"/>
      <c r="BG288" s="7"/>
      <c r="BH288" s="7"/>
      <c r="BI288" s="7">
        <v>60337</v>
      </c>
      <c r="BJ288" s="7">
        <v>33</v>
      </c>
      <c r="BK288" s="7">
        <v>58848.5</v>
      </c>
      <c r="BL288" s="7">
        <v>1455.5</v>
      </c>
      <c r="BM288" s="7">
        <v>1488.5</v>
      </c>
      <c r="BN288" s="7">
        <v>0</v>
      </c>
      <c r="BO288" s="7">
        <v>13745</v>
      </c>
      <c r="BP288" s="7">
        <v>0</v>
      </c>
      <c r="BQ288" s="7">
        <v>33</v>
      </c>
      <c r="BR288" s="7">
        <v>0</v>
      </c>
      <c r="BS288" s="7"/>
      <c r="BT288" s="7">
        <v>41</v>
      </c>
      <c r="BU288" s="7">
        <v>3.4</v>
      </c>
      <c r="BV288" s="7" t="s">
        <v>168</v>
      </c>
      <c r="BW288" s="7">
        <v>8765</v>
      </c>
      <c r="BX288" s="7">
        <v>2018</v>
      </c>
      <c r="BY288" s="7">
        <v>6</v>
      </c>
      <c r="BZ288" s="7" t="s">
        <v>2246</v>
      </c>
      <c r="CA288" s="7">
        <v>1.5</v>
      </c>
      <c r="CB288" s="7" t="s">
        <v>3001</v>
      </c>
    </row>
    <row r="289" spans="1:80" x14ac:dyDescent="0.25">
      <c r="A289" s="7" t="s">
        <v>636</v>
      </c>
      <c r="B289" s="7" t="s">
        <v>2688</v>
      </c>
      <c r="C289" s="7" t="s">
        <v>212</v>
      </c>
      <c r="D289" s="7" t="s">
        <v>637</v>
      </c>
      <c r="E289" s="7">
        <v>175019.64</v>
      </c>
      <c r="F289" s="7">
        <v>0</v>
      </c>
      <c r="G289" s="7">
        <v>0</v>
      </c>
      <c r="H289" s="7">
        <v>0</v>
      </c>
      <c r="I289" s="7">
        <v>0</v>
      </c>
      <c r="J289" s="8">
        <v>17401.62</v>
      </c>
      <c r="K289" s="7">
        <v>-17401.62</v>
      </c>
      <c r="L289" s="7">
        <v>157618.02000000002</v>
      </c>
      <c r="M289" s="8">
        <v>40546.230000000003</v>
      </c>
      <c r="N289" s="7">
        <v>117071.79000000001</v>
      </c>
      <c r="O289" s="7" t="s">
        <v>187</v>
      </c>
      <c r="P289" s="7" t="s">
        <v>80</v>
      </c>
      <c r="Q289" s="7"/>
      <c r="R289" s="7">
        <v>311</v>
      </c>
      <c r="S289" s="7">
        <v>15530</v>
      </c>
      <c r="T289" s="7" t="s">
        <v>81</v>
      </c>
      <c r="U289" s="7" t="s">
        <v>81</v>
      </c>
      <c r="V289" s="7">
        <v>8</v>
      </c>
      <c r="W289" s="7" t="s">
        <v>3039</v>
      </c>
      <c r="X289" s="7" t="s">
        <v>3040</v>
      </c>
      <c r="Y289" s="7" t="s">
        <v>3041</v>
      </c>
      <c r="Z289" s="7" t="s">
        <v>3042</v>
      </c>
      <c r="AA289" s="7" t="s">
        <v>3043</v>
      </c>
      <c r="AB289" s="7" t="s">
        <v>638</v>
      </c>
      <c r="AC289" s="7" t="s">
        <v>327</v>
      </c>
      <c r="AD289" s="7" t="s">
        <v>328</v>
      </c>
      <c r="AE289" s="7"/>
      <c r="AF289" s="7"/>
      <c r="AG289" s="7"/>
      <c r="AH289" s="7" t="s">
        <v>212</v>
      </c>
      <c r="AI289" s="7" t="s">
        <v>213</v>
      </c>
      <c r="AJ289" s="7" t="s">
        <v>161</v>
      </c>
      <c r="AK289" s="7" t="s">
        <v>162</v>
      </c>
      <c r="AL289" s="7" t="s">
        <v>1620</v>
      </c>
      <c r="AM289" s="7" t="s">
        <v>1621</v>
      </c>
      <c r="AN289" s="7"/>
      <c r="AO289" s="7"/>
      <c r="AP289" s="9">
        <v>42996</v>
      </c>
      <c r="AQ289" s="9">
        <v>43725</v>
      </c>
      <c r="AR289" s="9">
        <v>36151</v>
      </c>
      <c r="AS289" s="9">
        <v>43725</v>
      </c>
      <c r="AT289" s="7" t="s">
        <v>85</v>
      </c>
      <c r="AU289" s="7" t="s">
        <v>85</v>
      </c>
      <c r="AV289" s="7" t="s">
        <v>85</v>
      </c>
      <c r="AW289" s="7"/>
      <c r="AX289" s="7"/>
      <c r="AY289" s="7"/>
      <c r="AZ289" s="7"/>
      <c r="BA289" s="7"/>
      <c r="BB289" s="7"/>
      <c r="BC289" s="7" t="s">
        <v>2689</v>
      </c>
      <c r="BD289" s="7">
        <v>3034</v>
      </c>
      <c r="BE289" s="7">
        <v>51718</v>
      </c>
      <c r="BF289" s="7"/>
      <c r="BG289" s="7"/>
      <c r="BH289" s="7"/>
      <c r="BI289" s="7">
        <v>201172</v>
      </c>
      <c r="BJ289" s="7">
        <v>40546.230000000003</v>
      </c>
      <c r="BK289" s="7">
        <v>43553.98</v>
      </c>
      <c r="BL289" s="7">
        <v>117071.79</v>
      </c>
      <c r="BM289" s="7">
        <v>157618.01999999999</v>
      </c>
      <c r="BN289" s="7">
        <v>0</v>
      </c>
      <c r="BO289" s="7">
        <v>924632</v>
      </c>
      <c r="BP289" s="7">
        <v>0</v>
      </c>
      <c r="BQ289" s="7">
        <v>57947.850000000006</v>
      </c>
      <c r="BR289" s="7">
        <v>0</v>
      </c>
      <c r="BS289" s="7"/>
      <c r="BT289" s="7">
        <v>24</v>
      </c>
      <c r="BU289" s="7">
        <v>2</v>
      </c>
      <c r="BV289" s="7" t="s">
        <v>164</v>
      </c>
      <c r="BW289" s="7">
        <v>8765</v>
      </c>
      <c r="BX289" s="7">
        <v>2018</v>
      </c>
      <c r="BY289" s="7">
        <v>6</v>
      </c>
      <c r="BZ289" s="7" t="s">
        <v>2246</v>
      </c>
      <c r="CA289" s="7">
        <v>1.5</v>
      </c>
      <c r="CB289" s="7" t="s">
        <v>3001</v>
      </c>
    </row>
    <row r="290" spans="1:80" x14ac:dyDescent="0.25">
      <c r="A290" s="7" t="s">
        <v>639</v>
      </c>
      <c r="B290" s="7" t="s">
        <v>354</v>
      </c>
      <c r="C290" s="7" t="s">
        <v>355</v>
      </c>
      <c r="D290" s="7" t="s">
        <v>640</v>
      </c>
      <c r="E290" s="7">
        <v>1048.73</v>
      </c>
      <c r="F290" s="7">
        <v>0</v>
      </c>
      <c r="G290" s="7">
        <v>0</v>
      </c>
      <c r="H290" s="7">
        <v>0</v>
      </c>
      <c r="I290" s="7">
        <v>-1048.73</v>
      </c>
      <c r="J290" s="8">
        <v>0</v>
      </c>
      <c r="K290" s="7">
        <v>-1048.73</v>
      </c>
      <c r="L290" s="7">
        <v>0</v>
      </c>
      <c r="M290" s="8">
        <v>0</v>
      </c>
      <c r="N290" s="7">
        <v>0</v>
      </c>
      <c r="O290" s="7" t="s">
        <v>187</v>
      </c>
      <c r="P290" s="7" t="s">
        <v>80</v>
      </c>
      <c r="Q290" s="7"/>
      <c r="R290" s="7">
        <v>311</v>
      </c>
      <c r="S290" s="7">
        <v>15530</v>
      </c>
      <c r="T290" s="7" t="s">
        <v>81</v>
      </c>
      <c r="U290" s="7" t="s">
        <v>81</v>
      </c>
      <c r="V290" s="7">
        <v>8</v>
      </c>
      <c r="W290" s="7" t="s">
        <v>3039</v>
      </c>
      <c r="X290" s="7" t="s">
        <v>3040</v>
      </c>
      <c r="Y290" s="7" t="s">
        <v>3041</v>
      </c>
      <c r="Z290" s="7" t="s">
        <v>3042</v>
      </c>
      <c r="AA290" s="7" t="s">
        <v>3043</v>
      </c>
      <c r="AB290" s="7" t="s">
        <v>641</v>
      </c>
      <c r="AC290" s="7" t="s">
        <v>327</v>
      </c>
      <c r="AD290" s="7" t="s">
        <v>328</v>
      </c>
      <c r="AE290" s="7"/>
      <c r="AF290" s="7"/>
      <c r="AG290" s="7"/>
      <c r="AH290" s="7" t="s">
        <v>355</v>
      </c>
      <c r="AI290" s="7" t="s">
        <v>209</v>
      </c>
      <c r="AJ290" s="7" t="s">
        <v>207</v>
      </c>
      <c r="AK290" s="7" t="s">
        <v>208</v>
      </c>
      <c r="AL290" s="7" t="s">
        <v>1620</v>
      </c>
      <c r="AM290" s="7" t="s">
        <v>1621</v>
      </c>
      <c r="AN290" s="7"/>
      <c r="AO290" s="7"/>
      <c r="AP290" s="9">
        <v>39996</v>
      </c>
      <c r="AQ290" s="9">
        <v>43166</v>
      </c>
      <c r="AR290" s="9">
        <v>36151</v>
      </c>
      <c r="AS290" s="9">
        <v>43422</v>
      </c>
      <c r="AT290" s="7" t="s">
        <v>86</v>
      </c>
      <c r="AU290" s="7" t="s">
        <v>85</v>
      </c>
      <c r="AV290" s="7" t="s">
        <v>85</v>
      </c>
      <c r="AW290" s="7"/>
      <c r="AX290" s="7"/>
      <c r="AY290" s="7"/>
      <c r="AZ290" s="7"/>
      <c r="BA290" s="7"/>
      <c r="BB290" s="7">
        <v>11</v>
      </c>
      <c r="BC290" s="7" t="s">
        <v>358</v>
      </c>
      <c r="BD290" s="7">
        <v>1012</v>
      </c>
      <c r="BE290" s="7">
        <v>20931</v>
      </c>
      <c r="BF290" s="7"/>
      <c r="BG290" s="7"/>
      <c r="BH290" s="7"/>
      <c r="BI290" s="7">
        <v>174477.45</v>
      </c>
      <c r="BJ290" s="7">
        <v>0</v>
      </c>
      <c r="BK290" s="7">
        <v>174477.45</v>
      </c>
      <c r="BL290" s="7">
        <v>0</v>
      </c>
      <c r="BM290" s="7">
        <v>0</v>
      </c>
      <c r="BN290" s="7">
        <v>0</v>
      </c>
      <c r="BO290" s="7">
        <v>0</v>
      </c>
      <c r="BP290" s="7">
        <v>-1048.73</v>
      </c>
      <c r="BQ290" s="7">
        <v>0</v>
      </c>
      <c r="BR290" s="7">
        <v>0</v>
      </c>
      <c r="BS290" s="7"/>
      <c r="BT290" s="7">
        <v>104</v>
      </c>
      <c r="BU290" s="7">
        <v>8.6999999999999993</v>
      </c>
      <c r="BV290" s="7" t="s">
        <v>87</v>
      </c>
      <c r="BW290" s="7">
        <v>8768</v>
      </c>
      <c r="BX290" s="7">
        <v>2018</v>
      </c>
      <c r="BY290" s="7">
        <v>6</v>
      </c>
      <c r="BZ290" s="7" t="s">
        <v>2246</v>
      </c>
      <c r="CA290" s="7">
        <v>1.5</v>
      </c>
      <c r="CB290" s="7" t="s">
        <v>3001</v>
      </c>
    </row>
    <row r="291" spans="1:80" x14ac:dyDescent="0.25">
      <c r="A291" s="7" t="s">
        <v>639</v>
      </c>
      <c r="B291" s="7" t="s">
        <v>359</v>
      </c>
      <c r="C291" s="7" t="s">
        <v>212</v>
      </c>
      <c r="D291" s="7" t="s">
        <v>640</v>
      </c>
      <c r="E291" s="7">
        <v>8101.36</v>
      </c>
      <c r="F291" s="7">
        <v>0</v>
      </c>
      <c r="G291" s="7">
        <v>0</v>
      </c>
      <c r="H291" s="7">
        <v>0</v>
      </c>
      <c r="I291" s="7">
        <v>0</v>
      </c>
      <c r="J291" s="8">
        <v>8050.57</v>
      </c>
      <c r="K291" s="7">
        <v>-8050.57</v>
      </c>
      <c r="L291" s="7">
        <v>50.789999999999964</v>
      </c>
      <c r="M291" s="8">
        <v>0</v>
      </c>
      <c r="N291" s="7">
        <v>50.789999999999964</v>
      </c>
      <c r="O291" s="7" t="s">
        <v>187</v>
      </c>
      <c r="P291" s="7" t="s">
        <v>80</v>
      </c>
      <c r="Q291" s="7"/>
      <c r="R291" s="7">
        <v>311</v>
      </c>
      <c r="S291" s="7">
        <v>15530</v>
      </c>
      <c r="T291" s="7" t="s">
        <v>81</v>
      </c>
      <c r="U291" s="7" t="s">
        <v>81</v>
      </c>
      <c r="V291" s="7">
        <v>8</v>
      </c>
      <c r="W291" s="7" t="s">
        <v>3039</v>
      </c>
      <c r="X291" s="7" t="s">
        <v>3040</v>
      </c>
      <c r="Y291" s="7" t="s">
        <v>3041</v>
      </c>
      <c r="Z291" s="7" t="s">
        <v>3042</v>
      </c>
      <c r="AA291" s="7" t="s">
        <v>3043</v>
      </c>
      <c r="AB291" s="7" t="s">
        <v>641</v>
      </c>
      <c r="AC291" s="7" t="s">
        <v>327</v>
      </c>
      <c r="AD291" s="7" t="s">
        <v>328</v>
      </c>
      <c r="AE291" s="7"/>
      <c r="AF291" s="7"/>
      <c r="AG291" s="7"/>
      <c r="AH291" s="7" t="s">
        <v>212</v>
      </c>
      <c r="AI291" s="7" t="s">
        <v>213</v>
      </c>
      <c r="AJ291" s="7" t="s">
        <v>161</v>
      </c>
      <c r="AK291" s="7" t="s">
        <v>162</v>
      </c>
      <c r="AL291" s="7" t="s">
        <v>1620</v>
      </c>
      <c r="AM291" s="7" t="s">
        <v>1621</v>
      </c>
      <c r="AN291" s="7"/>
      <c r="AO291" s="7"/>
      <c r="AP291" s="9">
        <v>37257</v>
      </c>
      <c r="AQ291" s="9">
        <v>43792</v>
      </c>
      <c r="AR291" s="9">
        <v>36151</v>
      </c>
      <c r="AS291" s="9">
        <v>43422</v>
      </c>
      <c r="AT291" s="7" t="s">
        <v>85</v>
      </c>
      <c r="AU291" s="7" t="s">
        <v>85</v>
      </c>
      <c r="AV291" s="7" t="s">
        <v>85</v>
      </c>
      <c r="AW291" s="7"/>
      <c r="AX291" s="7"/>
      <c r="AY291" s="7"/>
      <c r="AZ291" s="7"/>
      <c r="BA291" s="7"/>
      <c r="BB291" s="7"/>
      <c r="BC291" s="7" t="s">
        <v>163</v>
      </c>
      <c r="BD291" s="7">
        <v>3034</v>
      </c>
      <c r="BE291" s="7">
        <v>2691</v>
      </c>
      <c r="BF291" s="7"/>
      <c r="BG291" s="7"/>
      <c r="BH291" s="7"/>
      <c r="BI291" s="7">
        <v>324118.62</v>
      </c>
      <c r="BJ291" s="7">
        <v>-8605</v>
      </c>
      <c r="BK291" s="7">
        <v>324066.03000000003</v>
      </c>
      <c r="BL291" s="7">
        <v>8657.59</v>
      </c>
      <c r="BM291" s="7">
        <v>52.589999999967404</v>
      </c>
      <c r="BN291" s="7">
        <v>-2</v>
      </c>
      <c r="BO291" s="7">
        <v>4745</v>
      </c>
      <c r="BP291" s="7">
        <v>0</v>
      </c>
      <c r="BQ291" s="7">
        <v>8050.57</v>
      </c>
      <c r="BR291" s="7">
        <v>0</v>
      </c>
      <c r="BS291" s="7"/>
      <c r="BT291" s="7">
        <v>214</v>
      </c>
      <c r="BU291" s="7">
        <v>17.8</v>
      </c>
      <c r="BV291" s="7" t="s">
        <v>87</v>
      </c>
      <c r="BW291" s="7">
        <v>8768</v>
      </c>
      <c r="BX291" s="7">
        <v>2018</v>
      </c>
      <c r="BY291" s="7">
        <v>6</v>
      </c>
      <c r="BZ291" s="7" t="s">
        <v>2246</v>
      </c>
      <c r="CA291" s="7">
        <v>1.5</v>
      </c>
      <c r="CB291" s="7" t="s">
        <v>3001</v>
      </c>
    </row>
    <row r="292" spans="1:80" x14ac:dyDescent="0.25">
      <c r="A292" s="7" t="s">
        <v>639</v>
      </c>
      <c r="B292" s="7" t="s">
        <v>346</v>
      </c>
      <c r="C292" s="7" t="s">
        <v>212</v>
      </c>
      <c r="D292" s="7" t="s">
        <v>640</v>
      </c>
      <c r="E292" s="7">
        <v>55.86</v>
      </c>
      <c r="F292" s="7">
        <v>0</v>
      </c>
      <c r="G292" s="7">
        <v>0</v>
      </c>
      <c r="H292" s="7">
        <v>0</v>
      </c>
      <c r="I292" s="7">
        <v>0</v>
      </c>
      <c r="J292" s="8">
        <v>15</v>
      </c>
      <c r="K292" s="7">
        <v>-15</v>
      </c>
      <c r="L292" s="7">
        <v>40.86</v>
      </c>
      <c r="M292" s="8">
        <v>0</v>
      </c>
      <c r="N292" s="7">
        <v>40.86</v>
      </c>
      <c r="O292" s="7" t="s">
        <v>187</v>
      </c>
      <c r="P292" s="7" t="s">
        <v>80</v>
      </c>
      <c r="Q292" s="7"/>
      <c r="R292" s="7">
        <v>311</v>
      </c>
      <c r="S292" s="7">
        <v>15530</v>
      </c>
      <c r="T292" s="7" t="s">
        <v>81</v>
      </c>
      <c r="U292" s="7" t="s">
        <v>81</v>
      </c>
      <c r="V292" s="7">
        <v>8</v>
      </c>
      <c r="W292" s="7" t="s">
        <v>3039</v>
      </c>
      <c r="X292" s="7" t="s">
        <v>3040</v>
      </c>
      <c r="Y292" s="7" t="s">
        <v>3041</v>
      </c>
      <c r="Z292" s="7" t="s">
        <v>3042</v>
      </c>
      <c r="AA292" s="7" t="s">
        <v>3043</v>
      </c>
      <c r="AB292" s="7" t="s">
        <v>641</v>
      </c>
      <c r="AC292" s="7" t="s">
        <v>327</v>
      </c>
      <c r="AD292" s="7" t="s">
        <v>328</v>
      </c>
      <c r="AE292" s="7"/>
      <c r="AF292" s="7"/>
      <c r="AG292" s="7"/>
      <c r="AH292" s="7" t="s">
        <v>212</v>
      </c>
      <c r="AI292" s="7" t="s">
        <v>213</v>
      </c>
      <c r="AJ292" s="7" t="s">
        <v>161</v>
      </c>
      <c r="AK292" s="7" t="s">
        <v>162</v>
      </c>
      <c r="AL292" s="7" t="s">
        <v>1620</v>
      </c>
      <c r="AM292" s="7" t="s">
        <v>1621</v>
      </c>
      <c r="AN292" s="7"/>
      <c r="AO292" s="7"/>
      <c r="AP292" s="9">
        <v>38135</v>
      </c>
      <c r="AQ292" s="9">
        <v>43792</v>
      </c>
      <c r="AR292" s="9">
        <v>36151</v>
      </c>
      <c r="AS292" s="9">
        <v>43422</v>
      </c>
      <c r="AT292" s="7" t="s">
        <v>85</v>
      </c>
      <c r="AU292" s="7" t="s">
        <v>85</v>
      </c>
      <c r="AV292" s="7" t="s">
        <v>85</v>
      </c>
      <c r="AW292" s="7"/>
      <c r="AX292" s="7"/>
      <c r="AY292" s="7"/>
      <c r="AZ292" s="7"/>
      <c r="BA292" s="7"/>
      <c r="BB292" s="7"/>
      <c r="BC292" s="7" t="s">
        <v>163</v>
      </c>
      <c r="BD292" s="7">
        <v>3034</v>
      </c>
      <c r="BE292" s="7">
        <v>5759</v>
      </c>
      <c r="BF292" s="7"/>
      <c r="BG292" s="7"/>
      <c r="BH292" s="7"/>
      <c r="BI292" s="7">
        <v>324943.39</v>
      </c>
      <c r="BJ292" s="7">
        <v>0</v>
      </c>
      <c r="BK292" s="7">
        <v>324901.63</v>
      </c>
      <c r="BL292" s="7">
        <v>41.76</v>
      </c>
      <c r="BM292" s="7">
        <v>41.760000000009313</v>
      </c>
      <c r="BN292" s="7">
        <v>-1</v>
      </c>
      <c r="BO292" s="7">
        <v>18230</v>
      </c>
      <c r="BP292" s="7">
        <v>0</v>
      </c>
      <c r="BQ292" s="7">
        <v>15</v>
      </c>
      <c r="BR292" s="7">
        <v>0</v>
      </c>
      <c r="BS292" s="7"/>
      <c r="BT292" s="7">
        <v>186</v>
      </c>
      <c r="BU292" s="7">
        <v>15.5</v>
      </c>
      <c r="BV292" s="7" t="s">
        <v>87</v>
      </c>
      <c r="BW292" s="7">
        <v>8768</v>
      </c>
      <c r="BX292" s="7">
        <v>2018</v>
      </c>
      <c r="BY292" s="7">
        <v>6</v>
      </c>
      <c r="BZ292" s="7" t="s">
        <v>2246</v>
      </c>
      <c r="CA292" s="7">
        <v>1.5</v>
      </c>
      <c r="CB292" s="7" t="s">
        <v>3001</v>
      </c>
    </row>
    <row r="293" spans="1:80" x14ac:dyDescent="0.25">
      <c r="A293" s="7" t="s">
        <v>639</v>
      </c>
      <c r="B293" s="7" t="s">
        <v>360</v>
      </c>
      <c r="C293" s="7" t="s">
        <v>212</v>
      </c>
      <c r="D293" s="7" t="s">
        <v>640</v>
      </c>
      <c r="E293" s="7">
        <v>3415.95</v>
      </c>
      <c r="F293" s="7">
        <v>0</v>
      </c>
      <c r="G293" s="7">
        <v>0</v>
      </c>
      <c r="H293" s="7">
        <v>0</v>
      </c>
      <c r="I293" s="7">
        <v>0</v>
      </c>
      <c r="J293" s="8">
        <v>3259.91</v>
      </c>
      <c r="K293" s="7">
        <v>-3259.91</v>
      </c>
      <c r="L293" s="7">
        <v>156.03999999999996</v>
      </c>
      <c r="M293" s="8">
        <v>0</v>
      </c>
      <c r="N293" s="7">
        <v>156.03999999999996</v>
      </c>
      <c r="O293" s="7" t="s">
        <v>187</v>
      </c>
      <c r="P293" s="7" t="s">
        <v>80</v>
      </c>
      <c r="Q293" s="7"/>
      <c r="R293" s="7">
        <v>311</v>
      </c>
      <c r="S293" s="7">
        <v>15530</v>
      </c>
      <c r="T293" s="7" t="s">
        <v>81</v>
      </c>
      <c r="U293" s="7" t="s">
        <v>81</v>
      </c>
      <c r="V293" s="7">
        <v>8</v>
      </c>
      <c r="W293" s="7" t="s">
        <v>3039</v>
      </c>
      <c r="X293" s="7" t="s">
        <v>3040</v>
      </c>
      <c r="Y293" s="7" t="s">
        <v>3041</v>
      </c>
      <c r="Z293" s="7" t="s">
        <v>3042</v>
      </c>
      <c r="AA293" s="7" t="s">
        <v>3043</v>
      </c>
      <c r="AB293" s="7" t="s">
        <v>641</v>
      </c>
      <c r="AC293" s="7" t="s">
        <v>327</v>
      </c>
      <c r="AD293" s="7" t="s">
        <v>328</v>
      </c>
      <c r="AE293" s="7"/>
      <c r="AF293" s="7"/>
      <c r="AG293" s="7"/>
      <c r="AH293" s="7" t="s">
        <v>212</v>
      </c>
      <c r="AI293" s="7" t="s">
        <v>213</v>
      </c>
      <c r="AJ293" s="7" t="s">
        <v>161</v>
      </c>
      <c r="AK293" s="7" t="s">
        <v>162</v>
      </c>
      <c r="AL293" s="7" t="s">
        <v>1620</v>
      </c>
      <c r="AM293" s="7" t="s">
        <v>1621</v>
      </c>
      <c r="AN293" s="7"/>
      <c r="AO293" s="7"/>
      <c r="AP293" s="9">
        <v>38259</v>
      </c>
      <c r="AQ293" s="9">
        <v>43792</v>
      </c>
      <c r="AR293" s="9">
        <v>36151</v>
      </c>
      <c r="AS293" s="9">
        <v>43422</v>
      </c>
      <c r="AT293" s="7" t="s">
        <v>85</v>
      </c>
      <c r="AU293" s="7" t="s">
        <v>85</v>
      </c>
      <c r="AV293" s="7" t="s">
        <v>85</v>
      </c>
      <c r="AW293" s="7"/>
      <c r="AX293" s="7"/>
      <c r="AY293" s="7"/>
      <c r="AZ293" s="7"/>
      <c r="BA293" s="7"/>
      <c r="BB293" s="7"/>
      <c r="BC293" s="7" t="s">
        <v>163</v>
      </c>
      <c r="BD293" s="7">
        <v>3034</v>
      </c>
      <c r="BE293" s="7">
        <v>6831</v>
      </c>
      <c r="BF293" s="7"/>
      <c r="BG293" s="7"/>
      <c r="BH293" s="7"/>
      <c r="BI293" s="7">
        <v>356295.91</v>
      </c>
      <c r="BJ293" s="7">
        <v>0</v>
      </c>
      <c r="BK293" s="7">
        <v>356139.54</v>
      </c>
      <c r="BL293" s="7">
        <v>156.37</v>
      </c>
      <c r="BM293" s="7">
        <v>156.36999999999534</v>
      </c>
      <c r="BN293" s="7">
        <v>0</v>
      </c>
      <c r="BO293" s="7">
        <v>10230</v>
      </c>
      <c r="BP293" s="7">
        <v>0</v>
      </c>
      <c r="BQ293" s="7">
        <v>3259.91</v>
      </c>
      <c r="BR293" s="7">
        <v>0</v>
      </c>
      <c r="BS293" s="7"/>
      <c r="BT293" s="7">
        <v>182</v>
      </c>
      <c r="BU293" s="7">
        <v>15.2</v>
      </c>
      <c r="BV293" s="7" t="s">
        <v>87</v>
      </c>
      <c r="BW293" s="7">
        <v>8768</v>
      </c>
      <c r="BX293" s="7">
        <v>2018</v>
      </c>
      <c r="BY293" s="7">
        <v>6</v>
      </c>
      <c r="BZ293" s="7" t="s">
        <v>2246</v>
      </c>
      <c r="CA293" s="7">
        <v>1.5</v>
      </c>
      <c r="CB293" s="7" t="s">
        <v>3001</v>
      </c>
    </row>
    <row r="294" spans="1:80" x14ac:dyDescent="0.25">
      <c r="A294" s="7" t="s">
        <v>639</v>
      </c>
      <c r="B294" s="7" t="s">
        <v>341</v>
      </c>
      <c r="C294" s="7" t="s">
        <v>212</v>
      </c>
      <c r="D294" s="7" t="s">
        <v>640</v>
      </c>
      <c r="E294" s="7">
        <v>7447.54</v>
      </c>
      <c r="F294" s="7">
        <v>0</v>
      </c>
      <c r="G294" s="7">
        <v>0</v>
      </c>
      <c r="H294" s="7">
        <v>0</v>
      </c>
      <c r="I294" s="7">
        <v>0</v>
      </c>
      <c r="J294" s="8">
        <v>7147.95</v>
      </c>
      <c r="K294" s="7">
        <v>-7147.95</v>
      </c>
      <c r="L294" s="7">
        <v>299.59000000000015</v>
      </c>
      <c r="M294" s="8">
        <v>0</v>
      </c>
      <c r="N294" s="7">
        <v>299.59000000000015</v>
      </c>
      <c r="O294" s="7" t="s">
        <v>187</v>
      </c>
      <c r="P294" s="7" t="s">
        <v>80</v>
      </c>
      <c r="Q294" s="7"/>
      <c r="R294" s="7">
        <v>311</v>
      </c>
      <c r="S294" s="7">
        <v>15530</v>
      </c>
      <c r="T294" s="7" t="s">
        <v>81</v>
      </c>
      <c r="U294" s="7" t="s">
        <v>81</v>
      </c>
      <c r="V294" s="7">
        <v>8</v>
      </c>
      <c r="W294" s="7" t="s">
        <v>3039</v>
      </c>
      <c r="X294" s="7" t="s">
        <v>3040</v>
      </c>
      <c r="Y294" s="7" t="s">
        <v>3041</v>
      </c>
      <c r="Z294" s="7" t="s">
        <v>3042</v>
      </c>
      <c r="AA294" s="7" t="s">
        <v>3043</v>
      </c>
      <c r="AB294" s="7" t="s">
        <v>641</v>
      </c>
      <c r="AC294" s="7" t="s">
        <v>327</v>
      </c>
      <c r="AD294" s="7" t="s">
        <v>328</v>
      </c>
      <c r="AE294" s="7"/>
      <c r="AF294" s="7"/>
      <c r="AG294" s="7"/>
      <c r="AH294" s="7" t="s">
        <v>212</v>
      </c>
      <c r="AI294" s="7" t="s">
        <v>213</v>
      </c>
      <c r="AJ294" s="7" t="s">
        <v>161</v>
      </c>
      <c r="AK294" s="7" t="s">
        <v>162</v>
      </c>
      <c r="AL294" s="7" t="s">
        <v>1620</v>
      </c>
      <c r="AM294" s="7" t="s">
        <v>1621</v>
      </c>
      <c r="AN294" s="7"/>
      <c r="AO294" s="7"/>
      <c r="AP294" s="9">
        <v>38625</v>
      </c>
      <c r="AQ294" s="9">
        <v>43792</v>
      </c>
      <c r="AR294" s="9">
        <v>36151</v>
      </c>
      <c r="AS294" s="9">
        <v>43422</v>
      </c>
      <c r="AT294" s="7" t="s">
        <v>85</v>
      </c>
      <c r="AU294" s="7" t="s">
        <v>85</v>
      </c>
      <c r="AV294" s="7" t="s">
        <v>85</v>
      </c>
      <c r="AW294" s="7"/>
      <c r="AX294" s="7"/>
      <c r="AY294" s="7"/>
      <c r="AZ294" s="7"/>
      <c r="BA294" s="7"/>
      <c r="BB294" s="7"/>
      <c r="BC294" s="7" t="s">
        <v>342</v>
      </c>
      <c r="BD294" s="7">
        <v>3034</v>
      </c>
      <c r="BE294" s="7">
        <v>8266</v>
      </c>
      <c r="BF294" s="7"/>
      <c r="BG294" s="7"/>
      <c r="BH294" s="7"/>
      <c r="BI294" s="7">
        <v>67799</v>
      </c>
      <c r="BJ294" s="7">
        <v>0</v>
      </c>
      <c r="BK294" s="7">
        <v>67499.41</v>
      </c>
      <c r="BL294" s="7">
        <v>299.58999999999997</v>
      </c>
      <c r="BM294" s="7">
        <v>299.58999999999651</v>
      </c>
      <c r="BN294" s="7">
        <v>0</v>
      </c>
      <c r="BO294" s="7">
        <v>11866</v>
      </c>
      <c r="BP294" s="7">
        <v>0</v>
      </c>
      <c r="BQ294" s="7">
        <v>7147.95</v>
      </c>
      <c r="BR294" s="7">
        <v>0</v>
      </c>
      <c r="BS294" s="7"/>
      <c r="BT294" s="7">
        <v>170</v>
      </c>
      <c r="BU294" s="7">
        <v>14.2</v>
      </c>
      <c r="BV294" s="7" t="s">
        <v>87</v>
      </c>
      <c r="BW294" s="7">
        <v>8768</v>
      </c>
      <c r="BX294" s="7">
        <v>2018</v>
      </c>
      <c r="BY294" s="7">
        <v>6</v>
      </c>
      <c r="BZ294" s="7" t="s">
        <v>2246</v>
      </c>
      <c r="CA294" s="7">
        <v>1.5</v>
      </c>
      <c r="CB294" s="7" t="s">
        <v>3001</v>
      </c>
    </row>
    <row r="295" spans="1:80" x14ac:dyDescent="0.25">
      <c r="A295" s="7" t="s">
        <v>639</v>
      </c>
      <c r="B295" s="7" t="s">
        <v>472</v>
      </c>
      <c r="C295" s="7" t="s">
        <v>212</v>
      </c>
      <c r="D295" s="7" t="s">
        <v>640</v>
      </c>
      <c r="E295" s="7">
        <v>157.02000000000001</v>
      </c>
      <c r="F295" s="7">
        <v>0</v>
      </c>
      <c r="G295" s="7">
        <v>0</v>
      </c>
      <c r="H295" s="7">
        <v>0</v>
      </c>
      <c r="I295" s="7">
        <v>0</v>
      </c>
      <c r="J295" s="8">
        <v>157.02000000000001</v>
      </c>
      <c r="K295" s="7">
        <v>-157.02000000000001</v>
      </c>
      <c r="L295" s="7">
        <v>0</v>
      </c>
      <c r="M295" s="8">
        <v>0</v>
      </c>
      <c r="N295" s="7">
        <v>0</v>
      </c>
      <c r="O295" s="7" t="s">
        <v>187</v>
      </c>
      <c r="P295" s="7" t="s">
        <v>80</v>
      </c>
      <c r="Q295" s="7"/>
      <c r="R295" s="7">
        <v>311</v>
      </c>
      <c r="S295" s="7">
        <v>15530</v>
      </c>
      <c r="T295" s="7" t="s">
        <v>81</v>
      </c>
      <c r="U295" s="7" t="s">
        <v>81</v>
      </c>
      <c r="V295" s="7">
        <v>8</v>
      </c>
      <c r="W295" s="7" t="s">
        <v>3039</v>
      </c>
      <c r="X295" s="7" t="s">
        <v>3040</v>
      </c>
      <c r="Y295" s="7" t="s">
        <v>3041</v>
      </c>
      <c r="Z295" s="7" t="s">
        <v>3042</v>
      </c>
      <c r="AA295" s="7" t="s">
        <v>3043</v>
      </c>
      <c r="AB295" s="7" t="s">
        <v>641</v>
      </c>
      <c r="AC295" s="7" t="s">
        <v>327</v>
      </c>
      <c r="AD295" s="7" t="s">
        <v>328</v>
      </c>
      <c r="AE295" s="7"/>
      <c r="AF295" s="7"/>
      <c r="AG295" s="7"/>
      <c r="AH295" s="7" t="s">
        <v>212</v>
      </c>
      <c r="AI295" s="7" t="s">
        <v>213</v>
      </c>
      <c r="AJ295" s="7" t="s">
        <v>161</v>
      </c>
      <c r="AK295" s="7" t="s">
        <v>162</v>
      </c>
      <c r="AL295" s="7" t="s">
        <v>1620</v>
      </c>
      <c r="AM295" s="7" t="s">
        <v>1621</v>
      </c>
      <c r="AN295" s="7"/>
      <c r="AO295" s="7"/>
      <c r="AP295" s="9">
        <v>41179</v>
      </c>
      <c r="AQ295" s="9">
        <v>43422</v>
      </c>
      <c r="AR295" s="9">
        <v>36151</v>
      </c>
      <c r="AS295" s="9">
        <v>43422</v>
      </c>
      <c r="AT295" s="7" t="s">
        <v>85</v>
      </c>
      <c r="AU295" s="7" t="s">
        <v>85</v>
      </c>
      <c r="AV295" s="7" t="s">
        <v>85</v>
      </c>
      <c r="AW295" s="7" t="s">
        <v>194</v>
      </c>
      <c r="AX295" s="7"/>
      <c r="AY295" s="7"/>
      <c r="AZ295" s="7"/>
      <c r="BA295" s="7"/>
      <c r="BB295" s="7"/>
      <c r="BC295" s="7" t="s">
        <v>473</v>
      </c>
      <c r="BD295" s="7">
        <v>3034</v>
      </c>
      <c r="BE295" s="7">
        <v>36054</v>
      </c>
      <c r="BF295" s="7"/>
      <c r="BG295" s="7"/>
      <c r="BH295" s="7"/>
      <c r="BI295" s="7">
        <v>31460.799999999999</v>
      </c>
      <c r="BJ295" s="7">
        <v>0</v>
      </c>
      <c r="BK295" s="7">
        <v>31460.799999999999</v>
      </c>
      <c r="BL295" s="7">
        <v>0</v>
      </c>
      <c r="BM295" s="7">
        <v>0</v>
      </c>
      <c r="BN295" s="7">
        <v>0</v>
      </c>
      <c r="BO295" s="7">
        <v>123819</v>
      </c>
      <c r="BP295" s="7">
        <v>0</v>
      </c>
      <c r="BQ295" s="7">
        <v>157.02000000000001</v>
      </c>
      <c r="BR295" s="7">
        <v>0</v>
      </c>
      <c r="BS295" s="7"/>
      <c r="BT295" s="7">
        <v>74</v>
      </c>
      <c r="BU295" s="7">
        <v>6.2</v>
      </c>
      <c r="BV295" s="7" t="s">
        <v>87</v>
      </c>
      <c r="BW295" s="7">
        <v>8768</v>
      </c>
      <c r="BX295" s="7">
        <v>2018</v>
      </c>
      <c r="BY295" s="7">
        <v>6</v>
      </c>
      <c r="BZ295" s="7" t="s">
        <v>2246</v>
      </c>
      <c r="CA295" s="7">
        <v>1.5</v>
      </c>
      <c r="CB295" s="7" t="s">
        <v>3001</v>
      </c>
    </row>
    <row r="296" spans="1:80" x14ac:dyDescent="0.25">
      <c r="A296" s="7" t="s">
        <v>639</v>
      </c>
      <c r="B296" s="7" t="s">
        <v>508</v>
      </c>
      <c r="C296" s="7" t="s">
        <v>212</v>
      </c>
      <c r="D296" s="7" t="s">
        <v>640</v>
      </c>
      <c r="E296" s="7">
        <v>22.89</v>
      </c>
      <c r="F296" s="7">
        <v>0</v>
      </c>
      <c r="G296" s="7">
        <v>0</v>
      </c>
      <c r="H296" s="7">
        <v>0</v>
      </c>
      <c r="I296" s="7">
        <v>0</v>
      </c>
      <c r="J296" s="8">
        <v>22.02</v>
      </c>
      <c r="K296" s="7">
        <v>-22.02</v>
      </c>
      <c r="L296" s="7">
        <v>0.87000000000000099</v>
      </c>
      <c r="M296" s="8">
        <v>0</v>
      </c>
      <c r="N296" s="7">
        <v>0.87000000000000099</v>
      </c>
      <c r="O296" s="7" t="s">
        <v>187</v>
      </c>
      <c r="P296" s="7" t="s">
        <v>80</v>
      </c>
      <c r="Q296" s="7"/>
      <c r="R296" s="7">
        <v>311</v>
      </c>
      <c r="S296" s="7">
        <v>15530</v>
      </c>
      <c r="T296" s="7" t="s">
        <v>81</v>
      </c>
      <c r="U296" s="7" t="s">
        <v>81</v>
      </c>
      <c r="V296" s="7">
        <v>8</v>
      </c>
      <c r="W296" s="7" t="s">
        <v>3039</v>
      </c>
      <c r="X296" s="7" t="s">
        <v>3040</v>
      </c>
      <c r="Y296" s="7" t="s">
        <v>3041</v>
      </c>
      <c r="Z296" s="7" t="s">
        <v>3042</v>
      </c>
      <c r="AA296" s="7" t="s">
        <v>3043</v>
      </c>
      <c r="AB296" s="7" t="s">
        <v>641</v>
      </c>
      <c r="AC296" s="7" t="s">
        <v>327</v>
      </c>
      <c r="AD296" s="7" t="s">
        <v>328</v>
      </c>
      <c r="AE296" s="7"/>
      <c r="AF296" s="7"/>
      <c r="AG296" s="7"/>
      <c r="AH296" s="7" t="s">
        <v>212</v>
      </c>
      <c r="AI296" s="7" t="s">
        <v>213</v>
      </c>
      <c r="AJ296" s="7" t="s">
        <v>161</v>
      </c>
      <c r="AK296" s="7" t="s">
        <v>162</v>
      </c>
      <c r="AL296" s="7" t="s">
        <v>1620</v>
      </c>
      <c r="AM296" s="7" t="s">
        <v>1621</v>
      </c>
      <c r="AN296" s="7"/>
      <c r="AO296" s="7"/>
      <c r="AP296" s="9">
        <v>41585</v>
      </c>
      <c r="AQ296" s="9">
        <v>43422</v>
      </c>
      <c r="AR296" s="9">
        <v>36151</v>
      </c>
      <c r="AS296" s="9">
        <v>43422</v>
      </c>
      <c r="AT296" s="7" t="s">
        <v>85</v>
      </c>
      <c r="AU296" s="7" t="s">
        <v>85</v>
      </c>
      <c r="AV296" s="7" t="s">
        <v>85</v>
      </c>
      <c r="AW296" s="7"/>
      <c r="AX296" s="7"/>
      <c r="AY296" s="7"/>
      <c r="AZ296" s="7"/>
      <c r="BA296" s="7"/>
      <c r="BB296" s="7"/>
      <c r="BC296" s="7" t="s">
        <v>509</v>
      </c>
      <c r="BD296" s="7">
        <v>3034</v>
      </c>
      <c r="BE296" s="7">
        <v>37894</v>
      </c>
      <c r="BF296" s="7"/>
      <c r="BG296" s="7"/>
      <c r="BH296" s="7"/>
      <c r="BI296" s="7">
        <v>22473</v>
      </c>
      <c r="BJ296" s="7">
        <v>0</v>
      </c>
      <c r="BK296" s="7">
        <v>22472.13</v>
      </c>
      <c r="BL296" s="7">
        <v>0.87</v>
      </c>
      <c r="BM296" s="7">
        <v>0.86999999999898137</v>
      </c>
      <c r="BN296" s="7">
        <v>0</v>
      </c>
      <c r="BO296" s="7">
        <v>138818</v>
      </c>
      <c r="BP296" s="7">
        <v>0</v>
      </c>
      <c r="BQ296" s="7">
        <v>22.02</v>
      </c>
      <c r="BR296" s="7">
        <v>0</v>
      </c>
      <c r="BS296" s="7"/>
      <c r="BT296" s="7">
        <v>60</v>
      </c>
      <c r="BU296" s="7">
        <v>5</v>
      </c>
      <c r="BV296" s="7" t="s">
        <v>168</v>
      </c>
      <c r="BW296" s="7">
        <v>8768</v>
      </c>
      <c r="BX296" s="7">
        <v>2018</v>
      </c>
      <c r="BY296" s="7">
        <v>6</v>
      </c>
      <c r="BZ296" s="7" t="s">
        <v>2246</v>
      </c>
      <c r="CA296" s="7">
        <v>1.5</v>
      </c>
      <c r="CB296" s="7" t="s">
        <v>3001</v>
      </c>
    </row>
    <row r="297" spans="1:80" x14ac:dyDescent="0.25">
      <c r="A297" s="7" t="s">
        <v>639</v>
      </c>
      <c r="B297" s="7" t="s">
        <v>1712</v>
      </c>
      <c r="C297" s="7" t="s">
        <v>212</v>
      </c>
      <c r="D297" s="7" t="s">
        <v>640</v>
      </c>
      <c r="E297" s="7">
        <v>7628.73</v>
      </c>
      <c r="F297" s="7">
        <v>0</v>
      </c>
      <c r="G297" s="7">
        <v>0</v>
      </c>
      <c r="H297" s="7">
        <v>0</v>
      </c>
      <c r="I297" s="7">
        <v>0</v>
      </c>
      <c r="J297" s="8">
        <v>6854.76</v>
      </c>
      <c r="K297" s="7">
        <v>-6854.76</v>
      </c>
      <c r="L297" s="7">
        <v>773.96999999999935</v>
      </c>
      <c r="M297" s="8">
        <v>0</v>
      </c>
      <c r="N297" s="7">
        <v>773.96999999999935</v>
      </c>
      <c r="O297" s="7" t="s">
        <v>187</v>
      </c>
      <c r="P297" s="7" t="s">
        <v>80</v>
      </c>
      <c r="Q297" s="7"/>
      <c r="R297" s="7">
        <v>311</v>
      </c>
      <c r="S297" s="7">
        <v>15530</v>
      </c>
      <c r="T297" s="7" t="s">
        <v>81</v>
      </c>
      <c r="U297" s="7" t="s">
        <v>81</v>
      </c>
      <c r="V297" s="7">
        <v>8</v>
      </c>
      <c r="W297" s="7" t="s">
        <v>3039</v>
      </c>
      <c r="X297" s="7" t="s">
        <v>3040</v>
      </c>
      <c r="Y297" s="7" t="s">
        <v>3041</v>
      </c>
      <c r="Z297" s="7" t="s">
        <v>3042</v>
      </c>
      <c r="AA297" s="7" t="s">
        <v>3043</v>
      </c>
      <c r="AB297" s="7" t="s">
        <v>641</v>
      </c>
      <c r="AC297" s="7" t="s">
        <v>327</v>
      </c>
      <c r="AD297" s="7" t="s">
        <v>328</v>
      </c>
      <c r="AE297" s="7"/>
      <c r="AF297" s="7"/>
      <c r="AG297" s="7"/>
      <c r="AH297" s="7" t="s">
        <v>212</v>
      </c>
      <c r="AI297" s="7" t="s">
        <v>213</v>
      </c>
      <c r="AJ297" s="7" t="s">
        <v>161</v>
      </c>
      <c r="AK297" s="7" t="s">
        <v>162</v>
      </c>
      <c r="AL297" s="7" t="s">
        <v>1620</v>
      </c>
      <c r="AM297" s="7" t="s">
        <v>1621</v>
      </c>
      <c r="AN297" s="7"/>
      <c r="AO297" s="7"/>
      <c r="AP297" s="9">
        <v>42159</v>
      </c>
      <c r="AQ297" s="9">
        <v>43422</v>
      </c>
      <c r="AR297" s="9">
        <v>36151</v>
      </c>
      <c r="AS297" s="9">
        <v>43422</v>
      </c>
      <c r="AT297" s="7" t="s">
        <v>85</v>
      </c>
      <c r="AU297" s="7" t="s">
        <v>85</v>
      </c>
      <c r="AV297" s="7" t="s">
        <v>85</v>
      </c>
      <c r="AW297" s="7"/>
      <c r="AX297" s="7"/>
      <c r="AY297" s="7"/>
      <c r="AZ297" s="7"/>
      <c r="BA297" s="7"/>
      <c r="BB297" s="7"/>
      <c r="BC297" s="7" t="s">
        <v>1713</v>
      </c>
      <c r="BD297" s="7">
        <v>3034</v>
      </c>
      <c r="BE297" s="7">
        <v>43755</v>
      </c>
      <c r="BF297" s="7"/>
      <c r="BG297" s="7"/>
      <c r="BH297" s="7"/>
      <c r="BI297" s="7">
        <v>28090</v>
      </c>
      <c r="BJ297" s="7">
        <v>0</v>
      </c>
      <c r="BK297" s="7">
        <v>27316.03</v>
      </c>
      <c r="BL297" s="7">
        <v>773.97</v>
      </c>
      <c r="BM297" s="7">
        <v>773.97000000000116</v>
      </c>
      <c r="BN297" s="7">
        <v>0</v>
      </c>
      <c r="BO297" s="7">
        <v>13745</v>
      </c>
      <c r="BP297" s="7">
        <v>0</v>
      </c>
      <c r="BQ297" s="7">
        <v>6854.76</v>
      </c>
      <c r="BR297" s="7">
        <v>0</v>
      </c>
      <c r="BS297" s="7"/>
      <c r="BT297" s="7">
        <v>41</v>
      </c>
      <c r="BU297" s="7">
        <v>3.4</v>
      </c>
      <c r="BV297" s="7" t="s">
        <v>168</v>
      </c>
      <c r="BW297" s="7">
        <v>8768</v>
      </c>
      <c r="BX297" s="7">
        <v>2018</v>
      </c>
      <c r="BY297" s="7">
        <v>6</v>
      </c>
      <c r="BZ297" s="7" t="s">
        <v>2246</v>
      </c>
      <c r="CA297" s="7">
        <v>1.5</v>
      </c>
      <c r="CB297" s="7" t="s">
        <v>3001</v>
      </c>
    </row>
    <row r="298" spans="1:80" x14ac:dyDescent="0.25">
      <c r="A298" s="7" t="s">
        <v>642</v>
      </c>
      <c r="B298" s="7" t="s">
        <v>354</v>
      </c>
      <c r="C298" s="7" t="s">
        <v>355</v>
      </c>
      <c r="D298" s="7" t="s">
        <v>643</v>
      </c>
      <c r="E298" s="7">
        <v>2938.88</v>
      </c>
      <c r="F298" s="7">
        <v>0</v>
      </c>
      <c r="G298" s="7">
        <v>0</v>
      </c>
      <c r="H298" s="7">
        <v>0</v>
      </c>
      <c r="I298" s="7">
        <v>-2938.88</v>
      </c>
      <c r="J298" s="8">
        <v>0</v>
      </c>
      <c r="K298" s="7">
        <v>-2938.88</v>
      </c>
      <c r="L298" s="7">
        <v>0</v>
      </c>
      <c r="M298" s="8">
        <v>0</v>
      </c>
      <c r="N298" s="7">
        <v>0</v>
      </c>
      <c r="O298" s="7" t="s">
        <v>187</v>
      </c>
      <c r="P298" s="7" t="s">
        <v>80</v>
      </c>
      <c r="Q298" s="7"/>
      <c r="R298" s="7">
        <v>311</v>
      </c>
      <c r="S298" s="7">
        <v>15530</v>
      </c>
      <c r="T298" s="7" t="s">
        <v>81</v>
      </c>
      <c r="U298" s="7" t="s">
        <v>81</v>
      </c>
      <c r="V298" s="7">
        <v>8</v>
      </c>
      <c r="W298" s="7" t="s">
        <v>3039</v>
      </c>
      <c r="X298" s="7" t="s">
        <v>3040</v>
      </c>
      <c r="Y298" s="7" t="s">
        <v>3041</v>
      </c>
      <c r="Z298" s="7" t="s">
        <v>3042</v>
      </c>
      <c r="AA298" s="7" t="s">
        <v>3043</v>
      </c>
      <c r="AB298" s="7" t="s">
        <v>644</v>
      </c>
      <c r="AC298" s="7" t="s">
        <v>327</v>
      </c>
      <c r="AD298" s="7" t="s">
        <v>328</v>
      </c>
      <c r="AE298" s="7"/>
      <c r="AF298" s="7"/>
      <c r="AG298" s="7"/>
      <c r="AH298" s="7" t="s">
        <v>355</v>
      </c>
      <c r="AI298" s="7" t="s">
        <v>209</v>
      </c>
      <c r="AJ298" s="7" t="s">
        <v>207</v>
      </c>
      <c r="AK298" s="7" t="s">
        <v>208</v>
      </c>
      <c r="AL298" s="7" t="s">
        <v>1620</v>
      </c>
      <c r="AM298" s="7" t="s">
        <v>1621</v>
      </c>
      <c r="AN298" s="7"/>
      <c r="AO298" s="7"/>
      <c r="AP298" s="9">
        <v>39996</v>
      </c>
      <c r="AQ298" s="9">
        <v>43166</v>
      </c>
      <c r="AR298" s="9">
        <v>37500</v>
      </c>
      <c r="AS298" s="9">
        <v>43422</v>
      </c>
      <c r="AT298" s="7" t="s">
        <v>86</v>
      </c>
      <c r="AU298" s="7" t="s">
        <v>85</v>
      </c>
      <c r="AV298" s="7" t="s">
        <v>85</v>
      </c>
      <c r="AW298" s="7"/>
      <c r="AX298" s="7"/>
      <c r="AY298" s="7"/>
      <c r="AZ298" s="7"/>
      <c r="BA298" s="7"/>
      <c r="BB298" s="7">
        <v>11</v>
      </c>
      <c r="BC298" s="7" t="s">
        <v>358</v>
      </c>
      <c r="BD298" s="7">
        <v>1012</v>
      </c>
      <c r="BE298" s="7">
        <v>20931</v>
      </c>
      <c r="BF298" s="7"/>
      <c r="BG298" s="7"/>
      <c r="BH298" s="7"/>
      <c r="BI298" s="7">
        <v>117000</v>
      </c>
      <c r="BJ298" s="7">
        <v>0</v>
      </c>
      <c r="BK298" s="7">
        <v>117000</v>
      </c>
      <c r="BL298" s="7">
        <v>0</v>
      </c>
      <c r="BM298" s="7">
        <v>0</v>
      </c>
      <c r="BN298" s="7">
        <v>0</v>
      </c>
      <c r="BO298" s="7">
        <v>0</v>
      </c>
      <c r="BP298" s="7">
        <v>-2938.88</v>
      </c>
      <c r="BQ298" s="7">
        <v>0</v>
      </c>
      <c r="BR298" s="7">
        <v>0</v>
      </c>
      <c r="BS298" s="7"/>
      <c r="BT298" s="7">
        <v>104</v>
      </c>
      <c r="BU298" s="7">
        <v>8.6999999999999993</v>
      </c>
      <c r="BV298" s="7" t="s">
        <v>87</v>
      </c>
      <c r="BW298" s="7">
        <v>11010</v>
      </c>
      <c r="BX298" s="7">
        <v>2018</v>
      </c>
      <c r="BY298" s="7">
        <v>6</v>
      </c>
      <c r="BZ298" s="7" t="s">
        <v>2246</v>
      </c>
      <c r="CA298" s="7">
        <v>1.5</v>
      </c>
      <c r="CB298" s="7" t="s">
        <v>3001</v>
      </c>
    </row>
    <row r="299" spans="1:80" x14ac:dyDescent="0.25">
      <c r="A299" s="7" t="s">
        <v>642</v>
      </c>
      <c r="B299" s="7" t="s">
        <v>472</v>
      </c>
      <c r="C299" s="7" t="s">
        <v>212</v>
      </c>
      <c r="D299" s="7" t="s">
        <v>643</v>
      </c>
      <c r="E299" s="7">
        <v>15000.06</v>
      </c>
      <c r="F299" s="7">
        <v>0</v>
      </c>
      <c r="G299" s="7">
        <v>0</v>
      </c>
      <c r="H299" s="7">
        <v>0</v>
      </c>
      <c r="I299" s="7">
        <v>0</v>
      </c>
      <c r="J299" s="8">
        <v>11687.58</v>
      </c>
      <c r="K299" s="7">
        <v>-11687.58</v>
      </c>
      <c r="L299" s="7">
        <v>3312.4799999999996</v>
      </c>
      <c r="M299" s="8">
        <v>0</v>
      </c>
      <c r="N299" s="7">
        <v>3312.4799999999996</v>
      </c>
      <c r="O299" s="7" t="s">
        <v>187</v>
      </c>
      <c r="P299" s="7" t="s">
        <v>80</v>
      </c>
      <c r="Q299" s="7"/>
      <c r="R299" s="7">
        <v>311</v>
      </c>
      <c r="S299" s="7">
        <v>15530</v>
      </c>
      <c r="T299" s="7" t="s">
        <v>81</v>
      </c>
      <c r="U299" s="7" t="s">
        <v>81</v>
      </c>
      <c r="V299" s="7">
        <v>8</v>
      </c>
      <c r="W299" s="7" t="s">
        <v>3039</v>
      </c>
      <c r="X299" s="7" t="s">
        <v>3040</v>
      </c>
      <c r="Y299" s="7" t="s">
        <v>3041</v>
      </c>
      <c r="Z299" s="7" t="s">
        <v>3042</v>
      </c>
      <c r="AA299" s="7" t="s">
        <v>3043</v>
      </c>
      <c r="AB299" s="7" t="s">
        <v>644</v>
      </c>
      <c r="AC299" s="7" t="s">
        <v>327</v>
      </c>
      <c r="AD299" s="7" t="s">
        <v>328</v>
      </c>
      <c r="AE299" s="7"/>
      <c r="AF299" s="7"/>
      <c r="AG299" s="7"/>
      <c r="AH299" s="7" t="s">
        <v>212</v>
      </c>
      <c r="AI299" s="7" t="s">
        <v>213</v>
      </c>
      <c r="AJ299" s="7" t="s">
        <v>161</v>
      </c>
      <c r="AK299" s="7" t="s">
        <v>162</v>
      </c>
      <c r="AL299" s="7" t="s">
        <v>1620</v>
      </c>
      <c r="AM299" s="7" t="s">
        <v>1621</v>
      </c>
      <c r="AN299" s="7"/>
      <c r="AO299" s="7"/>
      <c r="AP299" s="9">
        <v>41179</v>
      </c>
      <c r="AQ299" s="9">
        <v>43422</v>
      </c>
      <c r="AR299" s="9">
        <v>37500</v>
      </c>
      <c r="AS299" s="9">
        <v>43422</v>
      </c>
      <c r="AT299" s="7" t="s">
        <v>85</v>
      </c>
      <c r="AU299" s="7" t="s">
        <v>85</v>
      </c>
      <c r="AV299" s="7" t="s">
        <v>85</v>
      </c>
      <c r="AW299" s="7" t="s">
        <v>194</v>
      </c>
      <c r="AX299" s="7"/>
      <c r="AY299" s="7"/>
      <c r="AZ299" s="7"/>
      <c r="BA299" s="7"/>
      <c r="BB299" s="7"/>
      <c r="BC299" s="7" t="s">
        <v>473</v>
      </c>
      <c r="BD299" s="7">
        <v>3034</v>
      </c>
      <c r="BE299" s="7">
        <v>36054</v>
      </c>
      <c r="BF299" s="7"/>
      <c r="BG299" s="7"/>
      <c r="BH299" s="7"/>
      <c r="BI299" s="7">
        <v>16854</v>
      </c>
      <c r="BJ299" s="7">
        <v>0</v>
      </c>
      <c r="BK299" s="7">
        <v>13541.52</v>
      </c>
      <c r="BL299" s="7">
        <v>3312.48</v>
      </c>
      <c r="BM299" s="7">
        <v>3312.4799999999996</v>
      </c>
      <c r="BN299" s="7">
        <v>0</v>
      </c>
      <c r="BO299" s="7">
        <v>123819</v>
      </c>
      <c r="BP299" s="7">
        <v>0</v>
      </c>
      <c r="BQ299" s="7">
        <v>11687.58</v>
      </c>
      <c r="BR299" s="7">
        <v>0</v>
      </c>
      <c r="BS299" s="7"/>
      <c r="BT299" s="7">
        <v>74</v>
      </c>
      <c r="BU299" s="7">
        <v>6.2</v>
      </c>
      <c r="BV299" s="7" t="s">
        <v>87</v>
      </c>
      <c r="BW299" s="7">
        <v>11010</v>
      </c>
      <c r="BX299" s="7">
        <v>2018</v>
      </c>
      <c r="BY299" s="7">
        <v>6</v>
      </c>
      <c r="BZ299" s="7" t="s">
        <v>2246</v>
      </c>
      <c r="CA299" s="7">
        <v>1.5</v>
      </c>
      <c r="CB299" s="7" t="s">
        <v>3001</v>
      </c>
    </row>
    <row r="300" spans="1:80" x14ac:dyDescent="0.25">
      <c r="A300" s="7" t="s">
        <v>645</v>
      </c>
      <c r="B300" s="7" t="s">
        <v>354</v>
      </c>
      <c r="C300" s="7" t="s">
        <v>355</v>
      </c>
      <c r="D300" s="7" t="s">
        <v>646</v>
      </c>
      <c r="E300" s="7">
        <v>7888.04</v>
      </c>
      <c r="F300" s="7">
        <v>0</v>
      </c>
      <c r="G300" s="7">
        <v>0</v>
      </c>
      <c r="H300" s="7">
        <v>0</v>
      </c>
      <c r="I300" s="7">
        <v>-7888.04</v>
      </c>
      <c r="J300" s="8">
        <v>0</v>
      </c>
      <c r="K300" s="7">
        <v>-7888.04</v>
      </c>
      <c r="L300" s="7">
        <v>0</v>
      </c>
      <c r="M300" s="8">
        <v>0</v>
      </c>
      <c r="N300" s="7">
        <v>0</v>
      </c>
      <c r="O300" s="7" t="s">
        <v>187</v>
      </c>
      <c r="P300" s="7" t="s">
        <v>80</v>
      </c>
      <c r="Q300" s="7"/>
      <c r="R300" s="7">
        <v>311</v>
      </c>
      <c r="S300" s="7">
        <v>15530</v>
      </c>
      <c r="T300" s="7" t="s">
        <v>81</v>
      </c>
      <c r="U300" s="7" t="s">
        <v>81</v>
      </c>
      <c r="V300" s="7">
        <v>8</v>
      </c>
      <c r="W300" s="7" t="s">
        <v>3039</v>
      </c>
      <c r="X300" s="7" t="s">
        <v>3040</v>
      </c>
      <c r="Y300" s="7" t="s">
        <v>3041</v>
      </c>
      <c r="Z300" s="7" t="s">
        <v>3042</v>
      </c>
      <c r="AA300" s="7" t="s">
        <v>3043</v>
      </c>
      <c r="AB300" s="7" t="s">
        <v>647</v>
      </c>
      <c r="AC300" s="7" t="s">
        <v>327</v>
      </c>
      <c r="AD300" s="7" t="s">
        <v>328</v>
      </c>
      <c r="AE300" s="7"/>
      <c r="AF300" s="7"/>
      <c r="AG300" s="7"/>
      <c r="AH300" s="7" t="s">
        <v>355</v>
      </c>
      <c r="AI300" s="7" t="s">
        <v>209</v>
      </c>
      <c r="AJ300" s="7" t="s">
        <v>207</v>
      </c>
      <c r="AK300" s="7" t="s">
        <v>208</v>
      </c>
      <c r="AL300" s="7" t="s">
        <v>1620</v>
      </c>
      <c r="AM300" s="7" t="s">
        <v>1621</v>
      </c>
      <c r="AN300" s="7"/>
      <c r="AO300" s="7"/>
      <c r="AP300" s="9">
        <v>39996</v>
      </c>
      <c r="AQ300" s="9">
        <v>43166</v>
      </c>
      <c r="AR300" s="9">
        <v>37987</v>
      </c>
      <c r="AS300" s="9">
        <v>43422</v>
      </c>
      <c r="AT300" s="7" t="s">
        <v>86</v>
      </c>
      <c r="AU300" s="7" t="s">
        <v>85</v>
      </c>
      <c r="AV300" s="7" t="s">
        <v>85</v>
      </c>
      <c r="AW300" s="7"/>
      <c r="AX300" s="7"/>
      <c r="AY300" s="7"/>
      <c r="AZ300" s="7"/>
      <c r="BA300" s="7"/>
      <c r="BB300" s="7">
        <v>11</v>
      </c>
      <c r="BC300" s="7" t="s">
        <v>358</v>
      </c>
      <c r="BD300" s="7">
        <v>1012</v>
      </c>
      <c r="BE300" s="7">
        <v>20931</v>
      </c>
      <c r="BF300" s="7"/>
      <c r="BG300" s="7"/>
      <c r="BH300" s="7"/>
      <c r="BI300" s="7">
        <v>29294.01</v>
      </c>
      <c r="BJ300" s="7">
        <v>0</v>
      </c>
      <c r="BK300" s="7">
        <v>29294.01</v>
      </c>
      <c r="BL300" s="7">
        <v>0</v>
      </c>
      <c r="BM300" s="7">
        <v>0</v>
      </c>
      <c r="BN300" s="7">
        <v>0</v>
      </c>
      <c r="BO300" s="7">
        <v>0</v>
      </c>
      <c r="BP300" s="7">
        <v>-7888.04</v>
      </c>
      <c r="BQ300" s="7">
        <v>0</v>
      </c>
      <c r="BR300" s="7">
        <v>0</v>
      </c>
      <c r="BS300" s="7"/>
      <c r="BT300" s="7">
        <v>104</v>
      </c>
      <c r="BU300" s="7">
        <v>8.6999999999999993</v>
      </c>
      <c r="BV300" s="7" t="s">
        <v>87</v>
      </c>
      <c r="BW300" s="7">
        <v>12451</v>
      </c>
      <c r="BX300" s="7">
        <v>2018</v>
      </c>
      <c r="BY300" s="7">
        <v>6</v>
      </c>
      <c r="BZ300" s="7" t="s">
        <v>2246</v>
      </c>
      <c r="CA300" s="7">
        <v>1.5</v>
      </c>
      <c r="CB300" s="7" t="s">
        <v>3001</v>
      </c>
    </row>
    <row r="301" spans="1:80" x14ac:dyDescent="0.25">
      <c r="A301" s="7" t="s">
        <v>645</v>
      </c>
      <c r="B301" s="7" t="s">
        <v>495</v>
      </c>
      <c r="C301" s="7" t="s">
        <v>207</v>
      </c>
      <c r="D301" s="7" t="s">
        <v>646</v>
      </c>
      <c r="E301" s="7">
        <v>9720.09</v>
      </c>
      <c r="F301" s="7">
        <v>0</v>
      </c>
      <c r="G301" s="7">
        <v>0</v>
      </c>
      <c r="H301" s="7">
        <v>0</v>
      </c>
      <c r="I301" s="7">
        <v>-9720.09</v>
      </c>
      <c r="J301" s="8">
        <v>0</v>
      </c>
      <c r="K301" s="7">
        <v>-9720.09</v>
      </c>
      <c r="L301" s="7">
        <v>0</v>
      </c>
      <c r="M301" s="8">
        <v>0</v>
      </c>
      <c r="N301" s="7">
        <v>0</v>
      </c>
      <c r="O301" s="7" t="s">
        <v>187</v>
      </c>
      <c r="P301" s="7" t="s">
        <v>80</v>
      </c>
      <c r="Q301" s="7"/>
      <c r="R301" s="7">
        <v>311</v>
      </c>
      <c r="S301" s="7">
        <v>15530</v>
      </c>
      <c r="T301" s="7" t="s">
        <v>81</v>
      </c>
      <c r="U301" s="7" t="s">
        <v>81</v>
      </c>
      <c r="V301" s="7">
        <v>8</v>
      </c>
      <c r="W301" s="7" t="s">
        <v>3039</v>
      </c>
      <c r="X301" s="7" t="s">
        <v>3040</v>
      </c>
      <c r="Y301" s="7" t="s">
        <v>3041</v>
      </c>
      <c r="Z301" s="7" t="s">
        <v>3042</v>
      </c>
      <c r="AA301" s="7" t="s">
        <v>3043</v>
      </c>
      <c r="AB301" s="7" t="s">
        <v>647</v>
      </c>
      <c r="AC301" s="7" t="s">
        <v>327</v>
      </c>
      <c r="AD301" s="7" t="s">
        <v>328</v>
      </c>
      <c r="AE301" s="7"/>
      <c r="AF301" s="7"/>
      <c r="AG301" s="7"/>
      <c r="AH301" s="7" t="s">
        <v>208</v>
      </c>
      <c r="AI301" s="7" t="s">
        <v>209</v>
      </c>
      <c r="AJ301" s="7" t="s">
        <v>207</v>
      </c>
      <c r="AK301" s="7" t="s">
        <v>208</v>
      </c>
      <c r="AL301" s="7" t="s">
        <v>1620</v>
      </c>
      <c r="AM301" s="7" t="s">
        <v>1621</v>
      </c>
      <c r="AN301" s="7"/>
      <c r="AO301" s="7"/>
      <c r="AP301" s="9">
        <v>40700</v>
      </c>
      <c r="AQ301" s="9">
        <v>43126</v>
      </c>
      <c r="AR301" s="9">
        <v>37987</v>
      </c>
      <c r="AS301" s="9">
        <v>43422</v>
      </c>
      <c r="AT301" s="7" t="s">
        <v>86</v>
      </c>
      <c r="AU301" s="7" t="s">
        <v>85</v>
      </c>
      <c r="AV301" s="7" t="s">
        <v>85</v>
      </c>
      <c r="AW301" s="7"/>
      <c r="AX301" s="7"/>
      <c r="AY301" s="7"/>
      <c r="AZ301" s="7"/>
      <c r="BA301" s="7"/>
      <c r="BB301" s="7"/>
      <c r="BC301" s="7" t="s">
        <v>496</v>
      </c>
      <c r="BD301" s="7">
        <v>1012</v>
      </c>
      <c r="BE301" s="7">
        <v>31454</v>
      </c>
      <c r="BF301" s="7"/>
      <c r="BG301" s="7"/>
      <c r="BH301" s="7"/>
      <c r="BI301" s="7">
        <v>159581.53</v>
      </c>
      <c r="BJ301" s="7">
        <v>0</v>
      </c>
      <c r="BK301" s="7">
        <v>159581.53</v>
      </c>
      <c r="BL301" s="7">
        <v>0</v>
      </c>
      <c r="BM301" s="7">
        <v>0</v>
      </c>
      <c r="BN301" s="7">
        <v>0</v>
      </c>
      <c r="BO301" s="7">
        <v>0</v>
      </c>
      <c r="BP301" s="7">
        <v>-9720.09</v>
      </c>
      <c r="BQ301" s="7">
        <v>0</v>
      </c>
      <c r="BR301" s="7">
        <v>0</v>
      </c>
      <c r="BS301" s="7"/>
      <c r="BT301" s="7">
        <v>79</v>
      </c>
      <c r="BU301" s="7">
        <v>6.6</v>
      </c>
      <c r="BV301" s="7" t="s">
        <v>87</v>
      </c>
      <c r="BW301" s="7">
        <v>12451</v>
      </c>
      <c r="BX301" s="7">
        <v>2018</v>
      </c>
      <c r="BY301" s="7">
        <v>6</v>
      </c>
      <c r="BZ301" s="7" t="s">
        <v>2246</v>
      </c>
      <c r="CA301" s="7">
        <v>1.5</v>
      </c>
      <c r="CB301" s="7" t="s">
        <v>3001</v>
      </c>
    </row>
    <row r="302" spans="1:80" x14ac:dyDescent="0.25">
      <c r="A302" s="7" t="s">
        <v>645</v>
      </c>
      <c r="B302" s="7" t="s">
        <v>472</v>
      </c>
      <c r="C302" s="7" t="s">
        <v>212</v>
      </c>
      <c r="D302" s="7" t="s">
        <v>646</v>
      </c>
      <c r="E302" s="7">
        <v>16.690000000000001</v>
      </c>
      <c r="F302" s="7">
        <v>0</v>
      </c>
      <c r="G302" s="7">
        <v>0</v>
      </c>
      <c r="H302" s="7">
        <v>0</v>
      </c>
      <c r="I302" s="7">
        <v>0</v>
      </c>
      <c r="J302" s="8">
        <v>0</v>
      </c>
      <c r="K302" s="7">
        <v>0</v>
      </c>
      <c r="L302" s="7">
        <v>16.690000000000001</v>
      </c>
      <c r="M302" s="8">
        <v>0</v>
      </c>
      <c r="N302" s="7">
        <v>16.690000000000001</v>
      </c>
      <c r="O302" s="7" t="s">
        <v>187</v>
      </c>
      <c r="P302" s="7" t="s">
        <v>80</v>
      </c>
      <c r="Q302" s="7"/>
      <c r="R302" s="7">
        <v>311</v>
      </c>
      <c r="S302" s="7">
        <v>15530</v>
      </c>
      <c r="T302" s="7" t="s">
        <v>81</v>
      </c>
      <c r="U302" s="7" t="s">
        <v>81</v>
      </c>
      <c r="V302" s="7">
        <v>8</v>
      </c>
      <c r="W302" s="7" t="s">
        <v>3039</v>
      </c>
      <c r="X302" s="7" t="s">
        <v>3040</v>
      </c>
      <c r="Y302" s="7" t="s">
        <v>3041</v>
      </c>
      <c r="Z302" s="7" t="s">
        <v>3042</v>
      </c>
      <c r="AA302" s="7" t="s">
        <v>3043</v>
      </c>
      <c r="AB302" s="7" t="s">
        <v>647</v>
      </c>
      <c r="AC302" s="7" t="s">
        <v>327</v>
      </c>
      <c r="AD302" s="7" t="s">
        <v>328</v>
      </c>
      <c r="AE302" s="7"/>
      <c r="AF302" s="7"/>
      <c r="AG302" s="7"/>
      <c r="AH302" s="7" t="s">
        <v>212</v>
      </c>
      <c r="AI302" s="7" t="s">
        <v>213</v>
      </c>
      <c r="AJ302" s="7" t="s">
        <v>161</v>
      </c>
      <c r="AK302" s="7" t="s">
        <v>162</v>
      </c>
      <c r="AL302" s="7" t="s">
        <v>1620</v>
      </c>
      <c r="AM302" s="7" t="s">
        <v>1621</v>
      </c>
      <c r="AN302" s="7"/>
      <c r="AO302" s="7"/>
      <c r="AP302" s="9">
        <v>41179</v>
      </c>
      <c r="AQ302" s="9">
        <v>43422</v>
      </c>
      <c r="AR302" s="9">
        <v>37987</v>
      </c>
      <c r="AS302" s="9">
        <v>43422</v>
      </c>
      <c r="AT302" s="7" t="s">
        <v>85</v>
      </c>
      <c r="AU302" s="7" t="s">
        <v>85</v>
      </c>
      <c r="AV302" s="7" t="s">
        <v>96</v>
      </c>
      <c r="AW302" s="7" t="s">
        <v>194</v>
      </c>
      <c r="AX302" s="7"/>
      <c r="AY302" s="7"/>
      <c r="AZ302" s="7"/>
      <c r="BA302" s="7"/>
      <c r="BB302" s="7"/>
      <c r="BC302" s="7" t="s">
        <v>473</v>
      </c>
      <c r="BD302" s="7">
        <v>3034</v>
      </c>
      <c r="BE302" s="7">
        <v>36054</v>
      </c>
      <c r="BF302" s="7"/>
      <c r="BG302" s="7"/>
      <c r="BH302" s="7"/>
      <c r="BI302" s="7">
        <v>22472</v>
      </c>
      <c r="BJ302" s="7">
        <v>0</v>
      </c>
      <c r="BK302" s="7">
        <v>22455.31</v>
      </c>
      <c r="BL302" s="7">
        <v>16.690000000000001</v>
      </c>
      <c r="BM302" s="7">
        <v>16.68999999999869</v>
      </c>
      <c r="BN302" s="7">
        <v>0</v>
      </c>
      <c r="BO302" s="7">
        <v>123819</v>
      </c>
      <c r="BP302" s="7">
        <v>0</v>
      </c>
      <c r="BQ302" s="7">
        <v>0</v>
      </c>
      <c r="BR302" s="7">
        <v>0</v>
      </c>
      <c r="BS302" s="7"/>
      <c r="BT302" s="7">
        <v>74</v>
      </c>
      <c r="BU302" s="7">
        <v>6.2</v>
      </c>
      <c r="BV302" s="7" t="s">
        <v>87</v>
      </c>
      <c r="BW302" s="7">
        <v>12451</v>
      </c>
      <c r="BX302" s="7">
        <v>2018</v>
      </c>
      <c r="BY302" s="7">
        <v>6</v>
      </c>
      <c r="BZ302" s="7" t="s">
        <v>2246</v>
      </c>
      <c r="CA302" s="7">
        <v>1.5</v>
      </c>
      <c r="CB302" s="7" t="s">
        <v>3001</v>
      </c>
    </row>
    <row r="303" spans="1:80" x14ac:dyDescent="0.25">
      <c r="A303" s="7" t="s">
        <v>652</v>
      </c>
      <c r="B303" s="7" t="s">
        <v>653</v>
      </c>
      <c r="C303" s="7" t="s">
        <v>195</v>
      </c>
      <c r="D303" s="7" t="s">
        <v>654</v>
      </c>
      <c r="E303" s="7">
        <v>11338.08</v>
      </c>
      <c r="F303" s="7">
        <v>0</v>
      </c>
      <c r="G303" s="7">
        <v>-10934.61</v>
      </c>
      <c r="H303" s="7">
        <v>0</v>
      </c>
      <c r="I303" s="7">
        <v>0</v>
      </c>
      <c r="J303" s="8">
        <v>0</v>
      </c>
      <c r="K303" s="7">
        <v>-10934.61</v>
      </c>
      <c r="L303" s="7">
        <v>403.46999999999935</v>
      </c>
      <c r="M303" s="8">
        <v>0</v>
      </c>
      <c r="N303" s="7">
        <v>403.46999999999935</v>
      </c>
      <c r="O303" s="7" t="s">
        <v>187</v>
      </c>
      <c r="P303" s="7" t="s">
        <v>80</v>
      </c>
      <c r="Q303" s="7"/>
      <c r="R303" s="7">
        <v>311</v>
      </c>
      <c r="S303" s="7">
        <v>16010</v>
      </c>
      <c r="T303" s="7" t="s">
        <v>81</v>
      </c>
      <c r="U303" s="7" t="s">
        <v>81</v>
      </c>
      <c r="V303" s="7">
        <v>3</v>
      </c>
      <c r="W303" s="7" t="s">
        <v>1906</v>
      </c>
      <c r="X303" s="7" t="s">
        <v>182</v>
      </c>
      <c r="Y303" s="7" t="s">
        <v>183</v>
      </c>
      <c r="Z303" s="7" t="s">
        <v>2434</v>
      </c>
      <c r="AA303" s="7" t="s">
        <v>2435</v>
      </c>
      <c r="AB303" s="7" t="s">
        <v>655</v>
      </c>
      <c r="AC303" s="7" t="s">
        <v>219</v>
      </c>
      <c r="AD303" s="7" t="s">
        <v>220</v>
      </c>
      <c r="AE303" s="7"/>
      <c r="AF303" s="7"/>
      <c r="AG303" s="7"/>
      <c r="AH303" s="7" t="s">
        <v>196</v>
      </c>
      <c r="AI303" s="7" t="s">
        <v>197</v>
      </c>
      <c r="AJ303" s="7" t="s">
        <v>198</v>
      </c>
      <c r="AK303" s="7" t="s">
        <v>199</v>
      </c>
      <c r="AL303" s="7" t="s">
        <v>1622</v>
      </c>
      <c r="AM303" s="7" t="s">
        <v>1623</v>
      </c>
      <c r="AN303" s="7"/>
      <c r="AO303" s="7"/>
      <c r="AP303" s="9">
        <v>41745</v>
      </c>
      <c r="AQ303" s="9">
        <v>43133</v>
      </c>
      <c r="AR303" s="9">
        <v>41730</v>
      </c>
      <c r="AS303" s="9">
        <v>43133</v>
      </c>
      <c r="AT303" s="7" t="s">
        <v>86</v>
      </c>
      <c r="AU303" s="7" t="s">
        <v>86</v>
      </c>
      <c r="AV303" s="7" t="s">
        <v>85</v>
      </c>
      <c r="AW303" s="7"/>
      <c r="AX303" s="7"/>
      <c r="AY303" s="7"/>
      <c r="AZ303" s="7"/>
      <c r="BA303" s="7"/>
      <c r="BB303" s="7"/>
      <c r="BC303" s="7" t="s">
        <v>656</v>
      </c>
      <c r="BD303" s="7">
        <v>2928</v>
      </c>
      <c r="BE303" s="7">
        <v>39554</v>
      </c>
      <c r="BF303" s="7"/>
      <c r="BG303" s="7"/>
      <c r="BH303" s="7"/>
      <c r="BI303" s="7">
        <v>1170810.1499999999</v>
      </c>
      <c r="BJ303" s="7">
        <v>0</v>
      </c>
      <c r="BK303" s="7">
        <v>1170406.68</v>
      </c>
      <c r="BL303" s="7">
        <v>403.47</v>
      </c>
      <c r="BM303" s="7">
        <v>403.46999999997206</v>
      </c>
      <c r="BN303" s="7">
        <v>0</v>
      </c>
      <c r="BO303" s="7">
        <v>403</v>
      </c>
      <c r="BP303" s="7">
        <v>-10934.61</v>
      </c>
      <c r="BQ303" s="7">
        <v>0</v>
      </c>
      <c r="BR303" s="7">
        <v>-10934.61</v>
      </c>
      <c r="BS303" s="7"/>
      <c r="BT303" s="7">
        <v>46</v>
      </c>
      <c r="BU303" s="7">
        <v>3.8</v>
      </c>
      <c r="BV303" s="7" t="s">
        <v>168</v>
      </c>
      <c r="BW303" s="7">
        <v>60600</v>
      </c>
      <c r="BX303" s="7">
        <v>2018</v>
      </c>
      <c r="BY303" s="7">
        <v>6</v>
      </c>
      <c r="BZ303" s="7" t="s">
        <v>2246</v>
      </c>
      <c r="CA303" s="7">
        <v>1.5</v>
      </c>
      <c r="CB303" s="7" t="s">
        <v>3001</v>
      </c>
    </row>
    <row r="304" spans="1:80" x14ac:dyDescent="0.25">
      <c r="A304" s="7" t="s">
        <v>1785</v>
      </c>
      <c r="B304" s="7" t="s">
        <v>2422</v>
      </c>
      <c r="C304" s="7" t="s">
        <v>105</v>
      </c>
      <c r="D304" s="7" t="s">
        <v>1786</v>
      </c>
      <c r="E304" s="7">
        <v>12990</v>
      </c>
      <c r="F304" s="7">
        <v>0</v>
      </c>
      <c r="G304" s="7">
        <v>0</v>
      </c>
      <c r="H304" s="7">
        <v>0</v>
      </c>
      <c r="I304" s="7">
        <v>0</v>
      </c>
      <c r="J304" s="8">
        <v>159.05000000000001</v>
      </c>
      <c r="K304" s="7">
        <v>-159.05000000000001</v>
      </c>
      <c r="L304" s="7">
        <v>12830.95</v>
      </c>
      <c r="M304" s="8">
        <v>11657.57</v>
      </c>
      <c r="N304" s="7">
        <v>1173.3800000000001</v>
      </c>
      <c r="O304" s="7" t="s">
        <v>241</v>
      </c>
      <c r="P304" s="7" t="s">
        <v>80</v>
      </c>
      <c r="Q304" s="7" t="s">
        <v>3038</v>
      </c>
      <c r="R304" s="7">
        <v>311</v>
      </c>
      <c r="S304" s="7">
        <v>16030</v>
      </c>
      <c r="T304" s="7" t="s">
        <v>81</v>
      </c>
      <c r="U304" s="7" t="s">
        <v>81</v>
      </c>
      <c r="V304" s="7">
        <v>3</v>
      </c>
      <c r="W304" s="7" t="s">
        <v>1906</v>
      </c>
      <c r="X304" s="7" t="s">
        <v>182</v>
      </c>
      <c r="Y304" s="7" t="s">
        <v>183</v>
      </c>
      <c r="Z304" s="7" t="s">
        <v>2434</v>
      </c>
      <c r="AA304" s="7" t="s">
        <v>2435</v>
      </c>
      <c r="AB304" s="7" t="s">
        <v>1787</v>
      </c>
      <c r="AC304" s="7" t="s">
        <v>219</v>
      </c>
      <c r="AD304" s="7" t="s">
        <v>220</v>
      </c>
      <c r="AE304" s="7"/>
      <c r="AF304" s="7"/>
      <c r="AG304" s="7"/>
      <c r="AH304" s="7" t="s">
        <v>105</v>
      </c>
      <c r="AI304" s="7" t="s">
        <v>106</v>
      </c>
      <c r="AJ304" s="7" t="s">
        <v>105</v>
      </c>
      <c r="AK304" s="7" t="s">
        <v>105</v>
      </c>
      <c r="AL304" s="7" t="s">
        <v>1620</v>
      </c>
      <c r="AM304" s="7" t="s">
        <v>1621</v>
      </c>
      <c r="AN304" s="7"/>
      <c r="AO304" s="7"/>
      <c r="AP304" s="9">
        <v>42787</v>
      </c>
      <c r="AQ304" s="9">
        <v>44196</v>
      </c>
      <c r="AR304" s="9">
        <v>42076</v>
      </c>
      <c r="AS304" s="9">
        <v>43312</v>
      </c>
      <c r="AT304" s="7" t="s">
        <v>85</v>
      </c>
      <c r="AU304" s="7" t="s">
        <v>85</v>
      </c>
      <c r="AV304" s="7" t="s">
        <v>85</v>
      </c>
      <c r="AW304" s="7"/>
      <c r="AX304" s="7"/>
      <c r="AY304" s="7"/>
      <c r="AZ304" s="7"/>
      <c r="BA304" s="7"/>
      <c r="BB304" s="7">
        <v>13</v>
      </c>
      <c r="BC304" s="7" t="s">
        <v>2423</v>
      </c>
      <c r="BD304" s="7">
        <v>1013</v>
      </c>
      <c r="BE304" s="7">
        <v>49438</v>
      </c>
      <c r="BF304" s="7"/>
      <c r="BG304" s="7"/>
      <c r="BH304" s="7"/>
      <c r="BI304" s="7">
        <v>15000</v>
      </c>
      <c r="BJ304" s="7">
        <v>11657.57</v>
      </c>
      <c r="BK304" s="7">
        <v>2169.0500000000002</v>
      </c>
      <c r="BL304" s="7">
        <v>1173.3800000000001</v>
      </c>
      <c r="BM304" s="7">
        <v>12830.95</v>
      </c>
      <c r="BN304" s="7">
        <v>0</v>
      </c>
      <c r="BO304" s="7">
        <v>29255</v>
      </c>
      <c r="BP304" s="7">
        <v>0</v>
      </c>
      <c r="BQ304" s="7">
        <v>11816.62</v>
      </c>
      <c r="BR304" s="7">
        <v>0</v>
      </c>
      <c r="BS304" s="7"/>
      <c r="BT304" s="7">
        <v>46</v>
      </c>
      <c r="BU304" s="7">
        <v>3.8</v>
      </c>
      <c r="BV304" s="7" t="s">
        <v>168</v>
      </c>
      <c r="BW304" s="7">
        <v>67061</v>
      </c>
      <c r="BX304" s="7">
        <v>2018</v>
      </c>
      <c r="BY304" s="7">
        <v>6</v>
      </c>
      <c r="BZ304" s="7" t="s">
        <v>2246</v>
      </c>
      <c r="CA304" s="7">
        <v>1.5</v>
      </c>
      <c r="CB304" s="7" t="s">
        <v>3001</v>
      </c>
    </row>
    <row r="305" spans="1:80" x14ac:dyDescent="0.25">
      <c r="A305" s="7" t="s">
        <v>1785</v>
      </c>
      <c r="B305" s="7" t="s">
        <v>2695</v>
      </c>
      <c r="C305" s="7" t="s">
        <v>107</v>
      </c>
      <c r="D305" s="7" t="s">
        <v>1786</v>
      </c>
      <c r="E305" s="7">
        <v>1707.52</v>
      </c>
      <c r="F305" s="7">
        <v>0</v>
      </c>
      <c r="G305" s="7">
        <v>0</v>
      </c>
      <c r="H305" s="7">
        <v>0</v>
      </c>
      <c r="I305" s="7">
        <v>0</v>
      </c>
      <c r="J305" s="8">
        <v>1707.52</v>
      </c>
      <c r="K305" s="7">
        <v>-1707.52</v>
      </c>
      <c r="L305" s="7">
        <v>0</v>
      </c>
      <c r="M305" s="8">
        <v>0</v>
      </c>
      <c r="N305" s="7">
        <v>0</v>
      </c>
      <c r="O305" s="7" t="s">
        <v>187</v>
      </c>
      <c r="P305" s="7" t="s">
        <v>80</v>
      </c>
      <c r="Q305" s="7"/>
      <c r="R305" s="7">
        <v>311</v>
      </c>
      <c r="S305" s="7">
        <v>16030</v>
      </c>
      <c r="T305" s="7" t="s">
        <v>81</v>
      </c>
      <c r="U305" s="7" t="s">
        <v>81</v>
      </c>
      <c r="V305" s="7">
        <v>3</v>
      </c>
      <c r="W305" s="7" t="s">
        <v>1906</v>
      </c>
      <c r="X305" s="7" t="s">
        <v>182</v>
      </c>
      <c r="Y305" s="7" t="s">
        <v>183</v>
      </c>
      <c r="Z305" s="7" t="s">
        <v>2434</v>
      </c>
      <c r="AA305" s="7" t="s">
        <v>2435</v>
      </c>
      <c r="AB305" s="7" t="s">
        <v>1787</v>
      </c>
      <c r="AC305" s="7" t="s">
        <v>219</v>
      </c>
      <c r="AD305" s="7" t="s">
        <v>220</v>
      </c>
      <c r="AE305" s="7"/>
      <c r="AF305" s="7"/>
      <c r="AG305" s="7"/>
      <c r="AH305" s="7" t="s">
        <v>107</v>
      </c>
      <c r="AI305" s="7" t="s">
        <v>108</v>
      </c>
      <c r="AJ305" s="7" t="s">
        <v>107</v>
      </c>
      <c r="AK305" s="7" t="s">
        <v>107</v>
      </c>
      <c r="AL305" s="7" t="s">
        <v>1620</v>
      </c>
      <c r="AM305" s="7" t="s">
        <v>1621</v>
      </c>
      <c r="AN305" s="7"/>
      <c r="AO305" s="7"/>
      <c r="AP305" s="9">
        <v>42965</v>
      </c>
      <c r="AQ305" s="9">
        <v>43281</v>
      </c>
      <c r="AR305" s="9">
        <v>42076</v>
      </c>
      <c r="AS305" s="9">
        <v>43312</v>
      </c>
      <c r="AT305" s="7" t="s">
        <v>85</v>
      </c>
      <c r="AU305" s="7" t="s">
        <v>85</v>
      </c>
      <c r="AV305" s="7" t="s">
        <v>85</v>
      </c>
      <c r="AW305" s="7"/>
      <c r="AX305" s="7"/>
      <c r="AY305" s="7"/>
      <c r="AZ305" s="7"/>
      <c r="BA305" s="7"/>
      <c r="BB305" s="7">
        <v>13</v>
      </c>
      <c r="BC305" s="7" t="s">
        <v>2696</v>
      </c>
      <c r="BD305" s="7">
        <v>1015</v>
      </c>
      <c r="BE305" s="7">
        <v>50938</v>
      </c>
      <c r="BF305" s="7"/>
      <c r="BG305" s="7"/>
      <c r="BH305" s="7"/>
      <c r="BI305" s="7">
        <v>2862.54</v>
      </c>
      <c r="BJ305" s="7">
        <v>0</v>
      </c>
      <c r="BK305" s="7">
        <v>2862.54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1707.52</v>
      </c>
      <c r="BR305" s="7">
        <v>0</v>
      </c>
      <c r="BS305" s="7"/>
      <c r="BT305" s="7">
        <v>10</v>
      </c>
      <c r="BU305" s="7">
        <v>0.8</v>
      </c>
      <c r="BV305" s="7" t="s">
        <v>211</v>
      </c>
      <c r="BW305" s="7">
        <v>67061</v>
      </c>
      <c r="BX305" s="7">
        <v>2018</v>
      </c>
      <c r="BY305" s="7">
        <v>6</v>
      </c>
      <c r="BZ305" s="7" t="s">
        <v>2246</v>
      </c>
      <c r="CA305" s="7">
        <v>1.5</v>
      </c>
      <c r="CB305" s="7" t="s">
        <v>3001</v>
      </c>
    </row>
    <row r="306" spans="1:80" x14ac:dyDescent="0.25">
      <c r="A306" s="7" t="s">
        <v>1785</v>
      </c>
      <c r="B306" s="7" t="s">
        <v>3049</v>
      </c>
      <c r="C306" s="7" t="s">
        <v>223</v>
      </c>
      <c r="D306" s="7" t="s">
        <v>1786</v>
      </c>
      <c r="E306" s="7">
        <v>0</v>
      </c>
      <c r="F306" s="7">
        <v>7751.94</v>
      </c>
      <c r="G306" s="7">
        <v>0</v>
      </c>
      <c r="H306" s="7">
        <v>0</v>
      </c>
      <c r="I306" s="7">
        <v>0</v>
      </c>
      <c r="J306" s="8">
        <v>2786.4</v>
      </c>
      <c r="K306" s="7">
        <v>4965.5399999999991</v>
      </c>
      <c r="L306" s="7">
        <v>4965.5399999999991</v>
      </c>
      <c r="M306" s="8">
        <v>4904.7700000000004</v>
      </c>
      <c r="N306" s="7">
        <v>60.769999999998618</v>
      </c>
      <c r="O306" s="7" t="s">
        <v>241</v>
      </c>
      <c r="P306" s="7" t="s">
        <v>80</v>
      </c>
      <c r="Q306" s="7" t="s">
        <v>3038</v>
      </c>
      <c r="R306" s="7">
        <v>311</v>
      </c>
      <c r="S306" s="7">
        <v>16030</v>
      </c>
      <c r="T306" s="7" t="s">
        <v>81</v>
      </c>
      <c r="U306" s="7" t="s">
        <v>81</v>
      </c>
      <c r="V306" s="7">
        <v>3</v>
      </c>
      <c r="W306" s="7" t="s">
        <v>1906</v>
      </c>
      <c r="X306" s="7" t="s">
        <v>182</v>
      </c>
      <c r="Y306" s="7" t="s">
        <v>183</v>
      </c>
      <c r="Z306" s="7" t="s">
        <v>2434</v>
      </c>
      <c r="AA306" s="7" t="s">
        <v>2435</v>
      </c>
      <c r="AB306" s="7" t="s">
        <v>1787</v>
      </c>
      <c r="AC306" s="7" t="s">
        <v>219</v>
      </c>
      <c r="AD306" s="7" t="s">
        <v>220</v>
      </c>
      <c r="AE306" s="7"/>
      <c r="AF306" s="7"/>
      <c r="AG306" s="7"/>
      <c r="AH306" s="7" t="s">
        <v>224</v>
      </c>
      <c r="AI306" s="7" t="s">
        <v>225</v>
      </c>
      <c r="AJ306" s="7" t="s">
        <v>223</v>
      </c>
      <c r="AK306" s="7" t="s">
        <v>224</v>
      </c>
      <c r="AL306" s="7" t="s">
        <v>1622</v>
      </c>
      <c r="AM306" s="7" t="s">
        <v>1623</v>
      </c>
      <c r="AN306" s="7"/>
      <c r="AO306" s="7"/>
      <c r="AP306" s="9">
        <v>43055</v>
      </c>
      <c r="AQ306" s="9">
        <v>43465</v>
      </c>
      <c r="AR306" s="9">
        <v>42076</v>
      </c>
      <c r="AS306" s="9">
        <v>43312</v>
      </c>
      <c r="AT306" s="7" t="s">
        <v>85</v>
      </c>
      <c r="AU306" s="7" t="s">
        <v>85</v>
      </c>
      <c r="AV306" s="7" t="s">
        <v>85</v>
      </c>
      <c r="AW306" s="7"/>
      <c r="AX306" s="7"/>
      <c r="AY306" s="7"/>
      <c r="AZ306" s="7"/>
      <c r="BA306" s="7"/>
      <c r="BB306" s="7"/>
      <c r="BC306" s="7" t="s">
        <v>3050</v>
      </c>
      <c r="BD306" s="7">
        <v>1723</v>
      </c>
      <c r="BE306" s="7">
        <v>52218</v>
      </c>
      <c r="BF306" s="7"/>
      <c r="BG306" s="7"/>
      <c r="BH306" s="7"/>
      <c r="BI306" s="7">
        <v>7751.94</v>
      </c>
      <c r="BJ306" s="7">
        <v>4904.7700000000004</v>
      </c>
      <c r="BK306" s="7">
        <v>2786.4</v>
      </c>
      <c r="BL306" s="7">
        <v>60.77</v>
      </c>
      <c r="BM306" s="7">
        <v>4965.5399999999991</v>
      </c>
      <c r="BN306" s="7">
        <v>0</v>
      </c>
      <c r="BO306" s="7">
        <v>2957</v>
      </c>
      <c r="BP306" s="7">
        <v>0</v>
      </c>
      <c r="BQ306" s="7">
        <v>7691.17</v>
      </c>
      <c r="BR306" s="7">
        <v>7751.94</v>
      </c>
      <c r="BS306" s="7"/>
      <c r="BT306" s="7">
        <v>13</v>
      </c>
      <c r="BU306" s="7">
        <v>1.1000000000000001</v>
      </c>
      <c r="BV306" s="7" t="s">
        <v>164</v>
      </c>
      <c r="BW306" s="7">
        <v>67061</v>
      </c>
      <c r="BX306" s="7">
        <v>2018</v>
      </c>
      <c r="BY306" s="7">
        <v>6</v>
      </c>
      <c r="BZ306" s="7" t="s">
        <v>2246</v>
      </c>
      <c r="CA306" s="7">
        <v>1.5</v>
      </c>
      <c r="CB306" s="7" t="s">
        <v>3001</v>
      </c>
    </row>
    <row r="307" spans="1:80" x14ac:dyDescent="0.25">
      <c r="A307" s="7" t="s">
        <v>1785</v>
      </c>
      <c r="B307" s="7" t="s">
        <v>2436</v>
      </c>
      <c r="C307" s="7" t="s">
        <v>294</v>
      </c>
      <c r="D307" s="7" t="s">
        <v>1786</v>
      </c>
      <c r="E307" s="7">
        <v>13500</v>
      </c>
      <c r="F307" s="7">
        <v>0</v>
      </c>
      <c r="G307" s="7">
        <v>0</v>
      </c>
      <c r="H307" s="7">
        <v>0</v>
      </c>
      <c r="I307" s="7">
        <v>0</v>
      </c>
      <c r="J307" s="8">
        <v>8500</v>
      </c>
      <c r="K307" s="7">
        <v>-8500</v>
      </c>
      <c r="L307" s="7">
        <v>5000</v>
      </c>
      <c r="M307" s="8">
        <v>5000</v>
      </c>
      <c r="N307" s="7">
        <v>0</v>
      </c>
      <c r="O307" s="7" t="s">
        <v>187</v>
      </c>
      <c r="P307" s="7" t="s">
        <v>80</v>
      </c>
      <c r="Q307" s="7"/>
      <c r="R307" s="7">
        <v>311</v>
      </c>
      <c r="S307" s="7">
        <v>16030</v>
      </c>
      <c r="T307" s="7" t="s">
        <v>81</v>
      </c>
      <c r="U307" s="7" t="s">
        <v>81</v>
      </c>
      <c r="V307" s="7">
        <v>3</v>
      </c>
      <c r="W307" s="7" t="s">
        <v>1906</v>
      </c>
      <c r="X307" s="7" t="s">
        <v>182</v>
      </c>
      <c r="Y307" s="7" t="s">
        <v>183</v>
      </c>
      <c r="Z307" s="7" t="s">
        <v>2434</v>
      </c>
      <c r="AA307" s="7" t="s">
        <v>2435</v>
      </c>
      <c r="AB307" s="7" t="s">
        <v>1787</v>
      </c>
      <c r="AC307" s="7" t="s">
        <v>219</v>
      </c>
      <c r="AD307" s="7" t="s">
        <v>220</v>
      </c>
      <c r="AE307" s="7"/>
      <c r="AF307" s="7"/>
      <c r="AG307" s="7"/>
      <c r="AH307" s="7" t="s">
        <v>294</v>
      </c>
      <c r="AI307" s="7" t="s">
        <v>294</v>
      </c>
      <c r="AJ307" s="7" t="s">
        <v>294</v>
      </c>
      <c r="AK307" s="7" t="s">
        <v>294</v>
      </c>
      <c r="AL307" s="7" t="s">
        <v>1618</v>
      </c>
      <c r="AM307" s="7" t="s">
        <v>1619</v>
      </c>
      <c r="AN307" s="7"/>
      <c r="AO307" s="7"/>
      <c r="AP307" s="9">
        <v>42736</v>
      </c>
      <c r="AQ307" s="9">
        <v>43100</v>
      </c>
      <c r="AR307" s="9">
        <v>42076</v>
      </c>
      <c r="AS307" s="9">
        <v>43312</v>
      </c>
      <c r="AT307" s="7" t="s">
        <v>86</v>
      </c>
      <c r="AU307" s="7" t="s">
        <v>85</v>
      </c>
      <c r="AV307" s="7" t="s">
        <v>85</v>
      </c>
      <c r="AW307" s="7"/>
      <c r="AX307" s="7"/>
      <c r="AY307" s="7"/>
      <c r="AZ307" s="7"/>
      <c r="BA307" s="7"/>
      <c r="BB307" s="7">
        <v>13</v>
      </c>
      <c r="BC307" s="7" t="s">
        <v>2437</v>
      </c>
      <c r="BD307" s="7">
        <v>6393</v>
      </c>
      <c r="BE307" s="7">
        <v>49118</v>
      </c>
      <c r="BF307" s="7"/>
      <c r="BG307" s="7"/>
      <c r="BH307" s="7"/>
      <c r="BI307" s="7">
        <v>39770.11</v>
      </c>
      <c r="BJ307" s="7">
        <v>5000</v>
      </c>
      <c r="BK307" s="7">
        <v>34770.11</v>
      </c>
      <c r="BL307" s="7">
        <v>0</v>
      </c>
      <c r="BM307" s="7">
        <v>5000</v>
      </c>
      <c r="BN307" s="7">
        <v>0</v>
      </c>
      <c r="BO307" s="7">
        <v>0</v>
      </c>
      <c r="BP307" s="7">
        <v>0</v>
      </c>
      <c r="BQ307" s="7">
        <v>13500</v>
      </c>
      <c r="BR307" s="7">
        <v>0</v>
      </c>
      <c r="BS307" s="7"/>
      <c r="BT307" s="7">
        <v>11</v>
      </c>
      <c r="BU307" s="7">
        <v>0.9</v>
      </c>
      <c r="BV307" s="7" t="s">
        <v>211</v>
      </c>
      <c r="BW307" s="7">
        <v>67061</v>
      </c>
      <c r="BX307" s="7">
        <v>2018</v>
      </c>
      <c r="BY307" s="7">
        <v>6</v>
      </c>
      <c r="BZ307" s="7" t="s">
        <v>2246</v>
      </c>
      <c r="CA307" s="7">
        <v>1.5</v>
      </c>
      <c r="CB307" s="7" t="s">
        <v>3001</v>
      </c>
    </row>
    <row r="308" spans="1:80" x14ac:dyDescent="0.25">
      <c r="A308" s="7" t="s">
        <v>1785</v>
      </c>
      <c r="B308" s="7" t="s">
        <v>3051</v>
      </c>
      <c r="C308" s="7" t="s">
        <v>294</v>
      </c>
      <c r="D308" s="7" t="s">
        <v>1786</v>
      </c>
      <c r="E308" s="7">
        <v>0</v>
      </c>
      <c r="F308" s="7">
        <v>50000</v>
      </c>
      <c r="G308" s="7">
        <v>0</v>
      </c>
      <c r="H308" s="7">
        <v>0</v>
      </c>
      <c r="I308" s="7">
        <v>0</v>
      </c>
      <c r="J308" s="8">
        <v>56443.03</v>
      </c>
      <c r="K308" s="7">
        <v>-6443.0299999999988</v>
      </c>
      <c r="L308" s="7">
        <v>-6443.0299999999988</v>
      </c>
      <c r="M308" s="8">
        <v>0</v>
      </c>
      <c r="N308" s="7">
        <v>-6443.0299999999988</v>
      </c>
      <c r="O308" s="7" t="s">
        <v>187</v>
      </c>
      <c r="P308" s="7" t="s">
        <v>80</v>
      </c>
      <c r="Q308" s="7"/>
      <c r="R308" s="7">
        <v>311</v>
      </c>
      <c r="S308" s="7">
        <v>16030</v>
      </c>
      <c r="T308" s="7" t="s">
        <v>81</v>
      </c>
      <c r="U308" s="7" t="s">
        <v>81</v>
      </c>
      <c r="V308" s="7">
        <v>3</v>
      </c>
      <c r="W308" s="7" t="s">
        <v>1906</v>
      </c>
      <c r="X308" s="7" t="s">
        <v>182</v>
      </c>
      <c r="Y308" s="7" t="s">
        <v>183</v>
      </c>
      <c r="Z308" s="7" t="s">
        <v>2434</v>
      </c>
      <c r="AA308" s="7" t="s">
        <v>2435</v>
      </c>
      <c r="AB308" s="7" t="s">
        <v>1787</v>
      </c>
      <c r="AC308" s="7" t="s">
        <v>219</v>
      </c>
      <c r="AD308" s="7" t="s">
        <v>220</v>
      </c>
      <c r="AE308" s="7"/>
      <c r="AF308" s="7"/>
      <c r="AG308" s="7"/>
      <c r="AH308" s="7" t="s">
        <v>294</v>
      </c>
      <c r="AI308" s="7" t="s">
        <v>294</v>
      </c>
      <c r="AJ308" s="7" t="s">
        <v>294</v>
      </c>
      <c r="AK308" s="7" t="s">
        <v>294</v>
      </c>
      <c r="AL308" s="7" t="s">
        <v>1618</v>
      </c>
      <c r="AM308" s="7" t="s">
        <v>1619</v>
      </c>
      <c r="AN308" s="7"/>
      <c r="AO308" s="7"/>
      <c r="AP308" s="9">
        <v>43101</v>
      </c>
      <c r="AQ308" s="9">
        <v>43465</v>
      </c>
      <c r="AR308" s="9">
        <v>42076</v>
      </c>
      <c r="AS308" s="9">
        <v>43312</v>
      </c>
      <c r="AT308" s="7" t="s">
        <v>85</v>
      </c>
      <c r="AU308" s="7" t="s">
        <v>85</v>
      </c>
      <c r="AV308" s="7" t="s">
        <v>85</v>
      </c>
      <c r="AW308" s="7"/>
      <c r="AX308" s="7"/>
      <c r="AY308" s="7"/>
      <c r="AZ308" s="7"/>
      <c r="BA308" s="7"/>
      <c r="BB308" s="7">
        <v>13</v>
      </c>
      <c r="BC308" s="7" t="s">
        <v>3052</v>
      </c>
      <c r="BD308" s="7">
        <v>6393</v>
      </c>
      <c r="BE308" s="7">
        <v>52258</v>
      </c>
      <c r="BF308" s="7"/>
      <c r="BG308" s="7"/>
      <c r="BH308" s="7"/>
      <c r="BI308" s="7">
        <v>50000</v>
      </c>
      <c r="BJ308" s="7">
        <v>0</v>
      </c>
      <c r="BK308" s="7">
        <v>56443.03</v>
      </c>
      <c r="BL308" s="7">
        <v>-6443.03</v>
      </c>
      <c r="BM308" s="7">
        <v>-6443.0299999999988</v>
      </c>
      <c r="BN308" s="7">
        <v>0</v>
      </c>
      <c r="BO308" s="7">
        <v>-6443</v>
      </c>
      <c r="BP308" s="7">
        <v>0</v>
      </c>
      <c r="BQ308" s="7">
        <v>56443.03</v>
      </c>
      <c r="BR308" s="7">
        <v>50000</v>
      </c>
      <c r="BS308" s="7"/>
      <c r="BT308" s="7">
        <v>11</v>
      </c>
      <c r="BU308" s="7">
        <v>0.9</v>
      </c>
      <c r="BV308" s="7" t="s">
        <v>211</v>
      </c>
      <c r="BW308" s="7">
        <v>67061</v>
      </c>
      <c r="BX308" s="7">
        <v>2018</v>
      </c>
      <c r="BY308" s="7">
        <v>6</v>
      </c>
      <c r="BZ308" s="7" t="s">
        <v>2246</v>
      </c>
      <c r="CA308" s="7">
        <v>1.5</v>
      </c>
      <c r="CB308" s="7" t="s">
        <v>3001</v>
      </c>
    </row>
    <row r="309" spans="1:80" x14ac:dyDescent="0.25">
      <c r="A309" s="7" t="s">
        <v>1785</v>
      </c>
      <c r="B309" s="7" t="s">
        <v>2438</v>
      </c>
      <c r="C309" s="7" t="s">
        <v>840</v>
      </c>
      <c r="D309" s="7" t="s">
        <v>1786</v>
      </c>
      <c r="E309" s="7">
        <v>9412.67</v>
      </c>
      <c r="F309" s="7">
        <v>0</v>
      </c>
      <c r="G309" s="7">
        <v>0</v>
      </c>
      <c r="H309" s="7">
        <v>0</v>
      </c>
      <c r="I309" s="7">
        <v>0</v>
      </c>
      <c r="J309" s="8">
        <v>5334.93</v>
      </c>
      <c r="K309" s="7">
        <v>-5334.93</v>
      </c>
      <c r="L309" s="7">
        <v>4077.74</v>
      </c>
      <c r="M309" s="8">
        <v>2521.52</v>
      </c>
      <c r="N309" s="7">
        <v>1556.2199999999998</v>
      </c>
      <c r="O309" s="7" t="s">
        <v>187</v>
      </c>
      <c r="P309" s="7" t="s">
        <v>80</v>
      </c>
      <c r="Q309" s="7"/>
      <c r="R309" s="7">
        <v>311</v>
      </c>
      <c r="S309" s="7">
        <v>16030</v>
      </c>
      <c r="T309" s="7" t="s">
        <v>81</v>
      </c>
      <c r="U309" s="7" t="s">
        <v>81</v>
      </c>
      <c r="V309" s="7">
        <v>3</v>
      </c>
      <c r="W309" s="7" t="s">
        <v>1906</v>
      </c>
      <c r="X309" s="7" t="s">
        <v>182</v>
      </c>
      <c r="Y309" s="7" t="s">
        <v>183</v>
      </c>
      <c r="Z309" s="7" t="s">
        <v>2434</v>
      </c>
      <c r="AA309" s="7" t="s">
        <v>2435</v>
      </c>
      <c r="AB309" s="7" t="s">
        <v>1787</v>
      </c>
      <c r="AC309" s="7" t="s">
        <v>219</v>
      </c>
      <c r="AD309" s="7" t="s">
        <v>220</v>
      </c>
      <c r="AE309" s="7"/>
      <c r="AF309" s="7"/>
      <c r="AG309" s="7"/>
      <c r="AH309" s="7" t="s">
        <v>841</v>
      </c>
      <c r="AI309" s="7" t="s">
        <v>1033</v>
      </c>
      <c r="AJ309" s="7" t="s">
        <v>840</v>
      </c>
      <c r="AK309" s="7" t="s">
        <v>841</v>
      </c>
      <c r="AL309" s="7" t="s">
        <v>1622</v>
      </c>
      <c r="AM309" s="7" t="s">
        <v>1623</v>
      </c>
      <c r="AN309" s="7"/>
      <c r="AO309" s="7"/>
      <c r="AP309" s="9">
        <v>42736</v>
      </c>
      <c r="AQ309" s="9">
        <v>44196</v>
      </c>
      <c r="AR309" s="9">
        <v>42076</v>
      </c>
      <c r="AS309" s="9">
        <v>43312</v>
      </c>
      <c r="AT309" s="7" t="s">
        <v>85</v>
      </c>
      <c r="AU309" s="7" t="s">
        <v>85</v>
      </c>
      <c r="AV309" s="7" t="s">
        <v>85</v>
      </c>
      <c r="AW309" s="7"/>
      <c r="AX309" s="7"/>
      <c r="AY309" s="7"/>
      <c r="AZ309" s="7"/>
      <c r="BA309" s="7"/>
      <c r="BB309" s="7"/>
      <c r="BC309" s="7">
        <v>29741</v>
      </c>
      <c r="BD309" s="7">
        <v>1824</v>
      </c>
      <c r="BE309" s="7">
        <v>49338</v>
      </c>
      <c r="BF309" s="7"/>
      <c r="BG309" s="7"/>
      <c r="BH309" s="7"/>
      <c r="BI309" s="7">
        <v>27500</v>
      </c>
      <c r="BJ309" s="7">
        <v>2521.52</v>
      </c>
      <c r="BK309" s="7">
        <v>23422.26</v>
      </c>
      <c r="BL309" s="7">
        <v>1556.22</v>
      </c>
      <c r="BM309" s="7">
        <v>4077.7400000000016</v>
      </c>
      <c r="BN309" s="7">
        <v>0</v>
      </c>
      <c r="BO309" s="7">
        <v>100601</v>
      </c>
      <c r="BP309" s="7">
        <v>0</v>
      </c>
      <c r="BQ309" s="7">
        <v>7856.4500000000007</v>
      </c>
      <c r="BR309" s="7">
        <v>0</v>
      </c>
      <c r="BS309" s="7"/>
      <c r="BT309" s="7">
        <v>47</v>
      </c>
      <c r="BU309" s="7">
        <v>3.9</v>
      </c>
      <c r="BV309" s="7" t="s">
        <v>168</v>
      </c>
      <c r="BW309" s="7">
        <v>67061</v>
      </c>
      <c r="BX309" s="7">
        <v>2018</v>
      </c>
      <c r="BY309" s="7">
        <v>6</v>
      </c>
      <c r="BZ309" s="7" t="s">
        <v>2246</v>
      </c>
      <c r="CA309" s="7">
        <v>1.5</v>
      </c>
      <c r="CB309" s="7" t="s">
        <v>3001</v>
      </c>
    </row>
    <row r="310" spans="1:80" x14ac:dyDescent="0.25">
      <c r="A310" s="7" t="s">
        <v>1785</v>
      </c>
      <c r="B310" s="7" t="s">
        <v>1909</v>
      </c>
      <c r="C310" s="7" t="s">
        <v>79</v>
      </c>
      <c r="D310" s="7" t="s">
        <v>1786</v>
      </c>
      <c r="E310" s="7">
        <v>195412.23</v>
      </c>
      <c r="F310" s="7">
        <v>0</v>
      </c>
      <c r="G310" s="7">
        <v>0</v>
      </c>
      <c r="H310" s="7">
        <v>0</v>
      </c>
      <c r="I310" s="7">
        <v>0</v>
      </c>
      <c r="J310" s="8">
        <v>142045.51999999999</v>
      </c>
      <c r="K310" s="7">
        <v>-142045.51999999999</v>
      </c>
      <c r="L310" s="7">
        <v>53366.710000000021</v>
      </c>
      <c r="M310" s="8">
        <v>8389.9</v>
      </c>
      <c r="N310" s="7">
        <v>44976.810000000019</v>
      </c>
      <c r="O310" s="7" t="s">
        <v>187</v>
      </c>
      <c r="P310" s="7" t="s">
        <v>80</v>
      </c>
      <c r="Q310" s="7"/>
      <c r="R310" s="7">
        <v>311</v>
      </c>
      <c r="S310" s="7">
        <v>16030</v>
      </c>
      <c r="T310" s="7" t="s">
        <v>81</v>
      </c>
      <c r="U310" s="7" t="s">
        <v>81</v>
      </c>
      <c r="V310" s="7">
        <v>3</v>
      </c>
      <c r="W310" s="7" t="s">
        <v>1906</v>
      </c>
      <c r="X310" s="7" t="s">
        <v>182</v>
      </c>
      <c r="Y310" s="7" t="s">
        <v>183</v>
      </c>
      <c r="Z310" s="7" t="s">
        <v>2434</v>
      </c>
      <c r="AA310" s="7" t="s">
        <v>2435</v>
      </c>
      <c r="AB310" s="7" t="s">
        <v>1787</v>
      </c>
      <c r="AC310" s="7" t="s">
        <v>219</v>
      </c>
      <c r="AD310" s="7" t="s">
        <v>220</v>
      </c>
      <c r="AE310" s="7"/>
      <c r="AF310" s="7"/>
      <c r="AG310" s="7"/>
      <c r="AH310" s="7" t="s">
        <v>84</v>
      </c>
      <c r="AI310" s="7" t="s">
        <v>974</v>
      </c>
      <c r="AJ310" s="7" t="s">
        <v>79</v>
      </c>
      <c r="AK310" s="7" t="s">
        <v>84</v>
      </c>
      <c r="AL310" s="7" t="s">
        <v>1622</v>
      </c>
      <c r="AM310" s="7" t="s">
        <v>1623</v>
      </c>
      <c r="AN310" s="7"/>
      <c r="AO310" s="7"/>
      <c r="AP310" s="9">
        <v>42248</v>
      </c>
      <c r="AQ310" s="9">
        <v>43281</v>
      </c>
      <c r="AR310" s="9">
        <v>42076</v>
      </c>
      <c r="AS310" s="9">
        <v>43312</v>
      </c>
      <c r="AT310" s="7" t="s">
        <v>85</v>
      </c>
      <c r="AU310" s="7" t="s">
        <v>85</v>
      </c>
      <c r="AV310" s="7" t="s">
        <v>85</v>
      </c>
      <c r="AW310" s="7" t="s">
        <v>194</v>
      </c>
      <c r="AX310" s="7"/>
      <c r="AY310" s="7"/>
      <c r="AZ310" s="7"/>
      <c r="BA310" s="7"/>
      <c r="BB310" s="7"/>
      <c r="BC310" s="7" t="s">
        <v>1910</v>
      </c>
      <c r="BD310" s="7">
        <v>1803</v>
      </c>
      <c r="BE310" s="7">
        <v>45297</v>
      </c>
      <c r="BF310" s="7"/>
      <c r="BG310" s="7"/>
      <c r="BH310" s="7"/>
      <c r="BI310" s="7">
        <v>597282.87</v>
      </c>
      <c r="BJ310" s="7">
        <v>8395.85</v>
      </c>
      <c r="BK310" s="7">
        <v>543916.16</v>
      </c>
      <c r="BL310" s="7">
        <v>44970.86</v>
      </c>
      <c r="BM310" s="7">
        <v>53366.709999999963</v>
      </c>
      <c r="BN310" s="7">
        <v>0</v>
      </c>
      <c r="BO310" s="7">
        <v>44977</v>
      </c>
      <c r="BP310" s="7">
        <v>0</v>
      </c>
      <c r="BQ310" s="7">
        <v>150435.41999999998</v>
      </c>
      <c r="BR310" s="7">
        <v>0</v>
      </c>
      <c r="BS310" s="7"/>
      <c r="BT310" s="7">
        <v>33</v>
      </c>
      <c r="BU310" s="7">
        <v>2.8</v>
      </c>
      <c r="BV310" s="7" t="s">
        <v>164</v>
      </c>
      <c r="BW310" s="7">
        <v>67061</v>
      </c>
      <c r="BX310" s="7">
        <v>2018</v>
      </c>
      <c r="BY310" s="7">
        <v>6</v>
      </c>
      <c r="BZ310" s="7" t="s">
        <v>2246</v>
      </c>
      <c r="CA310" s="7">
        <v>1.5</v>
      </c>
      <c r="CB310" s="7" t="s">
        <v>3001</v>
      </c>
    </row>
    <row r="311" spans="1:80" x14ac:dyDescent="0.25">
      <c r="A311" s="7" t="s">
        <v>1785</v>
      </c>
      <c r="B311" s="7" t="s">
        <v>1716</v>
      </c>
      <c r="C311" s="7" t="s">
        <v>1236</v>
      </c>
      <c r="D311" s="7" t="s">
        <v>1786</v>
      </c>
      <c r="E311" s="7">
        <v>-100</v>
      </c>
      <c r="F311" s="7">
        <v>0</v>
      </c>
      <c r="G311" s="7">
        <v>0</v>
      </c>
      <c r="H311" s="7">
        <v>0</v>
      </c>
      <c r="I311" s="7">
        <v>0</v>
      </c>
      <c r="J311" s="8">
        <v>0</v>
      </c>
      <c r="K311" s="7">
        <v>0</v>
      </c>
      <c r="L311" s="7">
        <v>-100</v>
      </c>
      <c r="M311" s="8">
        <v>0</v>
      </c>
      <c r="N311" s="7">
        <v>-100</v>
      </c>
      <c r="O311" s="7" t="s">
        <v>187</v>
      </c>
      <c r="P311" s="7" t="s">
        <v>80</v>
      </c>
      <c r="Q311" s="7"/>
      <c r="R311" s="7">
        <v>311</v>
      </c>
      <c r="S311" s="7">
        <v>16030</v>
      </c>
      <c r="T311" s="7" t="s">
        <v>81</v>
      </c>
      <c r="U311" s="7" t="s">
        <v>81</v>
      </c>
      <c r="V311" s="7">
        <v>3</v>
      </c>
      <c r="W311" s="7" t="s">
        <v>1906</v>
      </c>
      <c r="X311" s="7" t="s">
        <v>182</v>
      </c>
      <c r="Y311" s="7" t="s">
        <v>183</v>
      </c>
      <c r="Z311" s="7" t="s">
        <v>2434</v>
      </c>
      <c r="AA311" s="7" t="s">
        <v>2435</v>
      </c>
      <c r="AB311" s="7" t="s">
        <v>1787</v>
      </c>
      <c r="AC311" s="7" t="s">
        <v>219</v>
      </c>
      <c r="AD311" s="7" t="s">
        <v>220</v>
      </c>
      <c r="AE311" s="7"/>
      <c r="AF311" s="7"/>
      <c r="AG311" s="7"/>
      <c r="AH311" s="7" t="s">
        <v>1237</v>
      </c>
      <c r="AI311" s="7" t="s">
        <v>1238</v>
      </c>
      <c r="AJ311" s="7" t="s">
        <v>1236</v>
      </c>
      <c r="AK311" s="7" t="s">
        <v>1237</v>
      </c>
      <c r="AL311" s="7" t="s">
        <v>1622</v>
      </c>
      <c r="AM311" s="7" t="s">
        <v>1623</v>
      </c>
      <c r="AN311" s="7"/>
      <c r="AO311" s="7"/>
      <c r="AP311" s="9">
        <v>42005</v>
      </c>
      <c r="AQ311" s="9">
        <v>43096</v>
      </c>
      <c r="AR311" s="9">
        <v>42076</v>
      </c>
      <c r="AS311" s="9">
        <v>43312</v>
      </c>
      <c r="AT311" s="7" t="s">
        <v>86</v>
      </c>
      <c r="AU311" s="7" t="s">
        <v>85</v>
      </c>
      <c r="AV311" s="7" t="s">
        <v>96</v>
      </c>
      <c r="AW311" s="7"/>
      <c r="AX311" s="7"/>
      <c r="AY311" s="7"/>
      <c r="AZ311" s="7"/>
      <c r="BA311" s="7"/>
      <c r="BB311" s="7"/>
      <c r="BC311" s="7" t="s">
        <v>1717</v>
      </c>
      <c r="BD311" s="7">
        <v>1744</v>
      </c>
      <c r="BE311" s="7">
        <v>43855</v>
      </c>
      <c r="BF311" s="7"/>
      <c r="BG311" s="7"/>
      <c r="BH311" s="7"/>
      <c r="BI311" s="7">
        <v>93003.87</v>
      </c>
      <c r="BJ311" s="7">
        <v>0</v>
      </c>
      <c r="BK311" s="7">
        <v>93103.87</v>
      </c>
      <c r="BL311" s="7">
        <v>-100</v>
      </c>
      <c r="BM311" s="7">
        <v>-100</v>
      </c>
      <c r="BN311" s="7">
        <v>0</v>
      </c>
      <c r="BO311" s="7">
        <v>-100</v>
      </c>
      <c r="BP311" s="7">
        <v>0</v>
      </c>
      <c r="BQ311" s="7">
        <v>0</v>
      </c>
      <c r="BR311" s="7">
        <v>0</v>
      </c>
      <c r="BS311" s="7"/>
      <c r="BT311" s="7">
        <v>35</v>
      </c>
      <c r="BU311" s="7">
        <v>2.9</v>
      </c>
      <c r="BV311" s="7" t="s">
        <v>164</v>
      </c>
      <c r="BW311" s="7">
        <v>67061</v>
      </c>
      <c r="BX311" s="7">
        <v>2018</v>
      </c>
      <c r="BY311" s="7">
        <v>6</v>
      </c>
      <c r="BZ311" s="7" t="s">
        <v>2246</v>
      </c>
      <c r="CA311" s="7">
        <v>1.5</v>
      </c>
      <c r="CB311" s="7" t="s">
        <v>3001</v>
      </c>
    </row>
    <row r="312" spans="1:80" x14ac:dyDescent="0.25">
      <c r="A312" s="7" t="s">
        <v>1785</v>
      </c>
      <c r="B312" s="7" t="s">
        <v>2697</v>
      </c>
      <c r="C312" s="7" t="s">
        <v>1236</v>
      </c>
      <c r="D312" s="7" t="s">
        <v>1786</v>
      </c>
      <c r="E312" s="7">
        <v>34778.25</v>
      </c>
      <c r="F312" s="7">
        <v>0</v>
      </c>
      <c r="G312" s="7">
        <v>0</v>
      </c>
      <c r="H312" s="7">
        <v>0</v>
      </c>
      <c r="I312" s="7">
        <v>0</v>
      </c>
      <c r="J312" s="8">
        <v>10424.91</v>
      </c>
      <c r="K312" s="7">
        <v>-10424.91</v>
      </c>
      <c r="L312" s="7">
        <v>24353.34</v>
      </c>
      <c r="M312" s="8">
        <v>17844.46</v>
      </c>
      <c r="N312" s="7">
        <v>6508.88</v>
      </c>
      <c r="O312" s="7" t="s">
        <v>241</v>
      </c>
      <c r="P312" s="7" t="s">
        <v>80</v>
      </c>
      <c r="Q312" s="7" t="s">
        <v>3038</v>
      </c>
      <c r="R312" s="7">
        <v>311</v>
      </c>
      <c r="S312" s="7">
        <v>16030</v>
      </c>
      <c r="T312" s="7" t="s">
        <v>81</v>
      </c>
      <c r="U312" s="7" t="s">
        <v>81</v>
      </c>
      <c r="V312" s="7">
        <v>3</v>
      </c>
      <c r="W312" s="7" t="s">
        <v>1906</v>
      </c>
      <c r="X312" s="7" t="s">
        <v>182</v>
      </c>
      <c r="Y312" s="7" t="s">
        <v>183</v>
      </c>
      <c r="Z312" s="7" t="s">
        <v>2434</v>
      </c>
      <c r="AA312" s="7" t="s">
        <v>2435</v>
      </c>
      <c r="AB312" s="7" t="s">
        <v>1787</v>
      </c>
      <c r="AC312" s="7" t="s">
        <v>219</v>
      </c>
      <c r="AD312" s="7" t="s">
        <v>220</v>
      </c>
      <c r="AE312" s="7"/>
      <c r="AF312" s="7"/>
      <c r="AG312" s="7"/>
      <c r="AH312" s="7" t="s">
        <v>1237</v>
      </c>
      <c r="AI312" s="7" t="s">
        <v>1238</v>
      </c>
      <c r="AJ312" s="7" t="s">
        <v>1236</v>
      </c>
      <c r="AK312" s="7" t="s">
        <v>1237</v>
      </c>
      <c r="AL312" s="7" t="s">
        <v>1622</v>
      </c>
      <c r="AM312" s="7" t="s">
        <v>1623</v>
      </c>
      <c r="AN312" s="7"/>
      <c r="AO312" s="7"/>
      <c r="AP312" s="9">
        <v>42917</v>
      </c>
      <c r="AQ312" s="9">
        <v>43646</v>
      </c>
      <c r="AR312" s="9">
        <v>42076</v>
      </c>
      <c r="AS312" s="9">
        <v>43312</v>
      </c>
      <c r="AT312" s="7" t="s">
        <v>85</v>
      </c>
      <c r="AU312" s="7" t="s">
        <v>85</v>
      </c>
      <c r="AV312" s="7" t="s">
        <v>85</v>
      </c>
      <c r="AW312" s="7" t="s">
        <v>194</v>
      </c>
      <c r="AX312" s="7"/>
      <c r="AY312" s="7"/>
      <c r="AZ312" s="7"/>
      <c r="BA312" s="7"/>
      <c r="BB312" s="7"/>
      <c r="BC312" s="7" t="s">
        <v>2698</v>
      </c>
      <c r="BD312" s="7">
        <v>1744</v>
      </c>
      <c r="BE312" s="7">
        <v>51798</v>
      </c>
      <c r="BF312" s="7"/>
      <c r="BG312" s="7"/>
      <c r="BH312" s="7"/>
      <c r="BI312" s="7">
        <v>39975</v>
      </c>
      <c r="BJ312" s="7">
        <v>17844.46</v>
      </c>
      <c r="BK312" s="7">
        <v>15621.66</v>
      </c>
      <c r="BL312" s="7">
        <v>6508.88</v>
      </c>
      <c r="BM312" s="7">
        <v>24353.34</v>
      </c>
      <c r="BN312" s="7">
        <v>0</v>
      </c>
      <c r="BO312" s="7">
        <v>6509</v>
      </c>
      <c r="BP312" s="7">
        <v>0</v>
      </c>
      <c r="BQ312" s="7">
        <v>28269.37</v>
      </c>
      <c r="BR312" s="7">
        <v>0</v>
      </c>
      <c r="BS312" s="7"/>
      <c r="BT312" s="7">
        <v>23</v>
      </c>
      <c r="BU312" s="7">
        <v>1.9</v>
      </c>
      <c r="BV312" s="7" t="s">
        <v>164</v>
      </c>
      <c r="BW312" s="7">
        <v>67061</v>
      </c>
      <c r="BX312" s="7">
        <v>2018</v>
      </c>
      <c r="BY312" s="7">
        <v>6</v>
      </c>
      <c r="BZ312" s="7" t="s">
        <v>2246</v>
      </c>
      <c r="CA312" s="7">
        <v>1.5</v>
      </c>
      <c r="CB312" s="7" t="s">
        <v>3001</v>
      </c>
    </row>
    <row r="313" spans="1:80" x14ac:dyDescent="0.25">
      <c r="A313" s="7" t="s">
        <v>1785</v>
      </c>
      <c r="B313" s="7" t="s">
        <v>2180</v>
      </c>
      <c r="C313" s="7" t="s">
        <v>153</v>
      </c>
      <c r="D313" s="7" t="s">
        <v>1786</v>
      </c>
      <c r="E313" s="7">
        <v>7418.4</v>
      </c>
      <c r="F313" s="7">
        <v>0</v>
      </c>
      <c r="G313" s="7">
        <v>0</v>
      </c>
      <c r="H313" s="7">
        <v>0</v>
      </c>
      <c r="I313" s="7">
        <v>0</v>
      </c>
      <c r="J313" s="8">
        <v>6023.25</v>
      </c>
      <c r="K313" s="7">
        <v>-6023.25</v>
      </c>
      <c r="L313" s="7">
        <v>1395.1499999999996</v>
      </c>
      <c r="M313" s="8">
        <v>0</v>
      </c>
      <c r="N313" s="7">
        <v>1395.1499999999996</v>
      </c>
      <c r="O313" s="7" t="s">
        <v>187</v>
      </c>
      <c r="P313" s="7" t="s">
        <v>80</v>
      </c>
      <c r="Q313" s="7"/>
      <c r="R313" s="7">
        <v>311</v>
      </c>
      <c r="S313" s="7">
        <v>16030</v>
      </c>
      <c r="T313" s="7" t="s">
        <v>81</v>
      </c>
      <c r="U313" s="7" t="s">
        <v>81</v>
      </c>
      <c r="V313" s="7">
        <v>3</v>
      </c>
      <c r="W313" s="7" t="s">
        <v>1906</v>
      </c>
      <c r="X313" s="7" t="s">
        <v>182</v>
      </c>
      <c r="Y313" s="7" t="s">
        <v>183</v>
      </c>
      <c r="Z313" s="7" t="s">
        <v>2434</v>
      </c>
      <c r="AA313" s="7" t="s">
        <v>2435</v>
      </c>
      <c r="AB313" s="7" t="s">
        <v>1787</v>
      </c>
      <c r="AC313" s="7" t="s">
        <v>219</v>
      </c>
      <c r="AD313" s="7" t="s">
        <v>220</v>
      </c>
      <c r="AE313" s="7"/>
      <c r="AF313" s="7"/>
      <c r="AG313" s="7"/>
      <c r="AH313" s="7" t="s">
        <v>153</v>
      </c>
      <c r="AI313" s="7" t="s">
        <v>154</v>
      </c>
      <c r="AJ313" s="7" t="s">
        <v>153</v>
      </c>
      <c r="AK313" s="7" t="s">
        <v>153</v>
      </c>
      <c r="AL313" s="7" t="s">
        <v>1620</v>
      </c>
      <c r="AM313" s="7" t="s">
        <v>1621</v>
      </c>
      <c r="AN313" s="7"/>
      <c r="AO313" s="7"/>
      <c r="AP313" s="9">
        <v>42613</v>
      </c>
      <c r="AQ313" s="9">
        <v>43465</v>
      </c>
      <c r="AR313" s="9">
        <v>42076</v>
      </c>
      <c r="AS313" s="9">
        <v>43312</v>
      </c>
      <c r="AT313" s="7" t="s">
        <v>85</v>
      </c>
      <c r="AU313" s="7" t="s">
        <v>85</v>
      </c>
      <c r="AV313" s="7" t="s">
        <v>85</v>
      </c>
      <c r="AW313" s="7"/>
      <c r="AX313" s="7"/>
      <c r="AY313" s="7"/>
      <c r="AZ313" s="7"/>
      <c r="BA313" s="7"/>
      <c r="BB313" s="7"/>
      <c r="BC313" s="7" t="s">
        <v>2251</v>
      </c>
      <c r="BD313" s="7">
        <v>1033</v>
      </c>
      <c r="BE313" s="7">
        <v>47538</v>
      </c>
      <c r="BF313" s="7"/>
      <c r="BG313" s="7"/>
      <c r="BH313" s="7"/>
      <c r="BI313" s="7">
        <v>14000</v>
      </c>
      <c r="BJ313" s="7">
        <v>0</v>
      </c>
      <c r="BK313" s="7">
        <v>12604.85</v>
      </c>
      <c r="BL313" s="7">
        <v>1395.15</v>
      </c>
      <c r="BM313" s="7">
        <v>1395.1499999999996</v>
      </c>
      <c r="BN313" s="7">
        <v>0</v>
      </c>
      <c r="BO313" s="7">
        <v>3280</v>
      </c>
      <c r="BP313" s="7">
        <v>0</v>
      </c>
      <c r="BQ313" s="7">
        <v>6023.25</v>
      </c>
      <c r="BR313" s="7">
        <v>0</v>
      </c>
      <c r="BS313" s="7"/>
      <c r="BT313" s="7">
        <v>28</v>
      </c>
      <c r="BU313" s="7">
        <v>2.2999999999999998</v>
      </c>
      <c r="BV313" s="7" t="s">
        <v>164</v>
      </c>
      <c r="BW313" s="7">
        <v>67061</v>
      </c>
      <c r="BX313" s="7">
        <v>2018</v>
      </c>
      <c r="BY313" s="7">
        <v>6</v>
      </c>
      <c r="BZ313" s="7" t="s">
        <v>2246</v>
      </c>
      <c r="CA313" s="7">
        <v>1.5</v>
      </c>
      <c r="CB313" s="7" t="s">
        <v>3001</v>
      </c>
    </row>
    <row r="314" spans="1:80" x14ac:dyDescent="0.25">
      <c r="A314" s="7" t="s">
        <v>1785</v>
      </c>
      <c r="B314" s="7" t="s">
        <v>2181</v>
      </c>
      <c r="C314" s="7" t="s">
        <v>201</v>
      </c>
      <c r="D314" s="7" t="s">
        <v>1786</v>
      </c>
      <c r="E314" s="7">
        <v>58248.35</v>
      </c>
      <c r="F314" s="7">
        <v>0</v>
      </c>
      <c r="G314" s="7">
        <v>0</v>
      </c>
      <c r="H314" s="7">
        <v>0</v>
      </c>
      <c r="I314" s="7">
        <v>0</v>
      </c>
      <c r="J314" s="8">
        <v>58248.35</v>
      </c>
      <c r="K314" s="7">
        <v>-58248.35</v>
      </c>
      <c r="L314" s="7">
        <v>0</v>
      </c>
      <c r="M314" s="8">
        <v>0</v>
      </c>
      <c r="N314" s="7">
        <v>0</v>
      </c>
      <c r="O314" s="7" t="s">
        <v>187</v>
      </c>
      <c r="P314" s="7" t="s">
        <v>80</v>
      </c>
      <c r="Q314" s="7"/>
      <c r="R314" s="7">
        <v>311</v>
      </c>
      <c r="S314" s="7">
        <v>16030</v>
      </c>
      <c r="T314" s="7" t="s">
        <v>81</v>
      </c>
      <c r="U314" s="7" t="s">
        <v>81</v>
      </c>
      <c r="V314" s="7">
        <v>3</v>
      </c>
      <c r="W314" s="7" t="s">
        <v>1906</v>
      </c>
      <c r="X314" s="7" t="s">
        <v>182</v>
      </c>
      <c r="Y314" s="7" t="s">
        <v>183</v>
      </c>
      <c r="Z314" s="7" t="s">
        <v>2434</v>
      </c>
      <c r="AA314" s="7" t="s">
        <v>2435</v>
      </c>
      <c r="AB314" s="7" t="s">
        <v>1787</v>
      </c>
      <c r="AC314" s="7" t="s">
        <v>219</v>
      </c>
      <c r="AD314" s="7" t="s">
        <v>220</v>
      </c>
      <c r="AE314" s="7"/>
      <c r="AF314" s="7"/>
      <c r="AG314" s="7"/>
      <c r="AH314" s="7" t="s">
        <v>202</v>
      </c>
      <c r="AI314" s="7" t="s">
        <v>203</v>
      </c>
      <c r="AJ314" s="7" t="s">
        <v>161</v>
      </c>
      <c r="AK314" s="7" t="s">
        <v>162</v>
      </c>
      <c r="AL314" s="7" t="s">
        <v>1620</v>
      </c>
      <c r="AM314" s="7" t="s">
        <v>1621</v>
      </c>
      <c r="AN314" s="7"/>
      <c r="AO314" s="7"/>
      <c r="AP314" s="9">
        <v>42633</v>
      </c>
      <c r="AQ314" s="9">
        <v>43258</v>
      </c>
      <c r="AR314" s="9">
        <v>42076</v>
      </c>
      <c r="AS314" s="9">
        <v>43312</v>
      </c>
      <c r="AT314" s="7" t="s">
        <v>86</v>
      </c>
      <c r="AU314" s="7" t="s">
        <v>85</v>
      </c>
      <c r="AV314" s="7" t="s">
        <v>85</v>
      </c>
      <c r="AW314" s="7"/>
      <c r="AX314" s="7"/>
      <c r="AY314" s="7"/>
      <c r="AZ314" s="7"/>
      <c r="BA314" s="7"/>
      <c r="BB314" s="7"/>
      <c r="BC314" s="7" t="s">
        <v>2252</v>
      </c>
      <c r="BD314" s="7">
        <v>1053</v>
      </c>
      <c r="BE314" s="7">
        <v>47738</v>
      </c>
      <c r="BF314" s="7"/>
      <c r="BG314" s="7"/>
      <c r="BH314" s="7"/>
      <c r="BI314" s="7">
        <v>250000</v>
      </c>
      <c r="BJ314" s="7">
        <v>0</v>
      </c>
      <c r="BK314" s="7">
        <v>250000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7">
        <v>58248.35</v>
      </c>
      <c r="BR314" s="7">
        <v>0</v>
      </c>
      <c r="BS314" s="7"/>
      <c r="BT314" s="7">
        <v>21</v>
      </c>
      <c r="BU314" s="7">
        <v>1.8</v>
      </c>
      <c r="BV314" s="7" t="s">
        <v>164</v>
      </c>
      <c r="BW314" s="7">
        <v>67061</v>
      </c>
      <c r="BX314" s="7">
        <v>2018</v>
      </c>
      <c r="BY314" s="7">
        <v>6</v>
      </c>
      <c r="BZ314" s="7" t="s">
        <v>2246</v>
      </c>
      <c r="CA314" s="7">
        <v>1.5</v>
      </c>
      <c r="CB314" s="7" t="s">
        <v>3001</v>
      </c>
    </row>
    <row r="315" spans="1:80" x14ac:dyDescent="0.25">
      <c r="A315" s="7" t="s">
        <v>1785</v>
      </c>
      <c r="B315" s="7" t="s">
        <v>2306</v>
      </c>
      <c r="C315" s="7" t="s">
        <v>201</v>
      </c>
      <c r="D315" s="7" t="s">
        <v>1786</v>
      </c>
      <c r="E315" s="7">
        <v>55929.63</v>
      </c>
      <c r="F315" s="7">
        <v>0</v>
      </c>
      <c r="G315" s="7">
        <v>0</v>
      </c>
      <c r="H315" s="7">
        <v>0</v>
      </c>
      <c r="I315" s="7">
        <v>0</v>
      </c>
      <c r="J315" s="8">
        <v>55929.63</v>
      </c>
      <c r="K315" s="7">
        <v>-55929.63</v>
      </c>
      <c r="L315" s="7">
        <v>0</v>
      </c>
      <c r="M315" s="8">
        <v>0</v>
      </c>
      <c r="N315" s="7">
        <v>0</v>
      </c>
      <c r="O315" s="7" t="s">
        <v>187</v>
      </c>
      <c r="P315" s="7" t="s">
        <v>80</v>
      </c>
      <c r="Q315" s="7"/>
      <c r="R315" s="7">
        <v>311</v>
      </c>
      <c r="S315" s="7">
        <v>16030</v>
      </c>
      <c r="T315" s="7" t="s">
        <v>81</v>
      </c>
      <c r="U315" s="7" t="s">
        <v>81</v>
      </c>
      <c r="V315" s="7">
        <v>3</v>
      </c>
      <c r="W315" s="7" t="s">
        <v>1906</v>
      </c>
      <c r="X315" s="7" t="s">
        <v>182</v>
      </c>
      <c r="Y315" s="7" t="s">
        <v>183</v>
      </c>
      <c r="Z315" s="7" t="s">
        <v>2434</v>
      </c>
      <c r="AA315" s="7" t="s">
        <v>2435</v>
      </c>
      <c r="AB315" s="7" t="s">
        <v>1787</v>
      </c>
      <c r="AC315" s="7" t="s">
        <v>219</v>
      </c>
      <c r="AD315" s="7" t="s">
        <v>220</v>
      </c>
      <c r="AE315" s="7"/>
      <c r="AF315" s="7"/>
      <c r="AG315" s="7"/>
      <c r="AH315" s="7" t="s">
        <v>202</v>
      </c>
      <c r="AI315" s="7" t="s">
        <v>203</v>
      </c>
      <c r="AJ315" s="7" t="s">
        <v>161</v>
      </c>
      <c r="AK315" s="7" t="s">
        <v>162</v>
      </c>
      <c r="AL315" s="7" t="s">
        <v>1620</v>
      </c>
      <c r="AM315" s="7" t="s">
        <v>1621</v>
      </c>
      <c r="AN315" s="7"/>
      <c r="AO315" s="7"/>
      <c r="AP315" s="9">
        <v>42643</v>
      </c>
      <c r="AQ315" s="9">
        <v>43312</v>
      </c>
      <c r="AR315" s="9">
        <v>42076</v>
      </c>
      <c r="AS315" s="9">
        <v>43312</v>
      </c>
      <c r="AT315" s="7" t="s">
        <v>85</v>
      </c>
      <c r="AU315" s="7" t="s">
        <v>85</v>
      </c>
      <c r="AV315" s="7" t="s">
        <v>85</v>
      </c>
      <c r="AW315" s="7"/>
      <c r="AX315" s="7"/>
      <c r="AY315" s="7"/>
      <c r="AZ315" s="7"/>
      <c r="BA315" s="7"/>
      <c r="BB315" s="7"/>
      <c r="BC315" s="7" t="s">
        <v>2307</v>
      </c>
      <c r="BD315" s="7">
        <v>1053</v>
      </c>
      <c r="BE315" s="7">
        <v>48159</v>
      </c>
      <c r="BF315" s="7"/>
      <c r="BG315" s="7"/>
      <c r="BH315" s="7"/>
      <c r="BI315" s="7">
        <v>500100</v>
      </c>
      <c r="BJ315" s="7">
        <v>0</v>
      </c>
      <c r="BK315" s="7">
        <v>500100</v>
      </c>
      <c r="BL315" s="7">
        <v>0</v>
      </c>
      <c r="BM315" s="7">
        <v>0</v>
      </c>
      <c r="BN315" s="7">
        <v>0</v>
      </c>
      <c r="BO315" s="7">
        <v>-6174</v>
      </c>
      <c r="BP315" s="7">
        <v>0</v>
      </c>
      <c r="BQ315" s="7">
        <v>55929.63</v>
      </c>
      <c r="BR315" s="7">
        <v>0</v>
      </c>
      <c r="BS315" s="7"/>
      <c r="BT315" s="7">
        <v>22</v>
      </c>
      <c r="BU315" s="7">
        <v>1.8</v>
      </c>
      <c r="BV315" s="7" t="s">
        <v>164</v>
      </c>
      <c r="BW315" s="7">
        <v>67061</v>
      </c>
      <c r="BX315" s="7">
        <v>2018</v>
      </c>
      <c r="BY315" s="7">
        <v>6</v>
      </c>
      <c r="BZ315" s="7" t="s">
        <v>2246</v>
      </c>
      <c r="CA315" s="7">
        <v>1.5</v>
      </c>
      <c r="CB315" s="7" t="s">
        <v>3001</v>
      </c>
    </row>
    <row r="316" spans="1:80" x14ac:dyDescent="0.25">
      <c r="A316" s="7" t="s">
        <v>2182</v>
      </c>
      <c r="B316" s="7" t="s">
        <v>1635</v>
      </c>
      <c r="C316" s="7" t="s">
        <v>226</v>
      </c>
      <c r="D316" s="7" t="s">
        <v>2183</v>
      </c>
      <c r="E316" s="7">
        <v>79961.460000000006</v>
      </c>
      <c r="F316" s="7">
        <v>0</v>
      </c>
      <c r="G316" s="7">
        <v>0</v>
      </c>
      <c r="H316" s="7">
        <v>0</v>
      </c>
      <c r="I316" s="7">
        <v>0</v>
      </c>
      <c r="J316" s="8">
        <v>79827.710000000006</v>
      </c>
      <c r="K316" s="7">
        <v>-79827.710000000006</v>
      </c>
      <c r="L316" s="7">
        <v>133.75</v>
      </c>
      <c r="M316" s="8">
        <v>0</v>
      </c>
      <c r="N316" s="7">
        <v>133.75</v>
      </c>
      <c r="O316" s="7" t="s">
        <v>187</v>
      </c>
      <c r="P316" s="7" t="s">
        <v>80</v>
      </c>
      <c r="Q316" s="7"/>
      <c r="R316" s="7">
        <v>311</v>
      </c>
      <c r="S316" s="7">
        <v>16010</v>
      </c>
      <c r="T316" s="7" t="s">
        <v>81</v>
      </c>
      <c r="U316" s="7" t="s">
        <v>81</v>
      </c>
      <c r="V316" s="7">
        <v>3</v>
      </c>
      <c r="W316" s="7" t="s">
        <v>1906</v>
      </c>
      <c r="X316" s="7" t="s">
        <v>182</v>
      </c>
      <c r="Y316" s="7" t="s">
        <v>183</v>
      </c>
      <c r="Z316" s="7" t="s">
        <v>2434</v>
      </c>
      <c r="AA316" s="7" t="s">
        <v>2435</v>
      </c>
      <c r="AB316" s="7" t="s">
        <v>2253</v>
      </c>
      <c r="AC316" s="7" t="s">
        <v>219</v>
      </c>
      <c r="AD316" s="7" t="s">
        <v>220</v>
      </c>
      <c r="AE316" s="7"/>
      <c r="AF316" s="7"/>
      <c r="AG316" s="7"/>
      <c r="AH316" s="7" t="s">
        <v>227</v>
      </c>
      <c r="AI316" s="7" t="s">
        <v>228</v>
      </c>
      <c r="AJ316" s="7" t="s">
        <v>226</v>
      </c>
      <c r="AK316" s="7" t="s">
        <v>227</v>
      </c>
      <c r="AL316" s="7" t="s">
        <v>1620</v>
      </c>
      <c r="AM316" s="7" t="s">
        <v>1621</v>
      </c>
      <c r="AN316" s="7"/>
      <c r="AO316" s="7"/>
      <c r="AP316" s="9">
        <v>41964</v>
      </c>
      <c r="AQ316" s="9">
        <v>43190</v>
      </c>
      <c r="AR316" s="9">
        <v>42035</v>
      </c>
      <c r="AS316" s="9">
        <v>43465</v>
      </c>
      <c r="AT316" s="7" t="s">
        <v>86</v>
      </c>
      <c r="AU316" s="7" t="s">
        <v>85</v>
      </c>
      <c r="AV316" s="7" t="s">
        <v>85</v>
      </c>
      <c r="AW316" s="7"/>
      <c r="AX316" s="7"/>
      <c r="AY316" s="7"/>
      <c r="AZ316" s="7"/>
      <c r="BA316" s="7"/>
      <c r="BB316" s="7">
        <v>11</v>
      </c>
      <c r="BC316" s="7" t="s">
        <v>1636</v>
      </c>
      <c r="BD316" s="7">
        <v>1027</v>
      </c>
      <c r="BE316" s="7">
        <v>42194</v>
      </c>
      <c r="BF316" s="7"/>
      <c r="BG316" s="7"/>
      <c r="BH316" s="7"/>
      <c r="BI316" s="7">
        <v>503060.46</v>
      </c>
      <c r="BJ316" s="7">
        <v>0</v>
      </c>
      <c r="BK316" s="7">
        <v>502926.71</v>
      </c>
      <c r="BL316" s="7">
        <v>133.75</v>
      </c>
      <c r="BM316" s="7">
        <v>133.75</v>
      </c>
      <c r="BN316" s="7">
        <v>0</v>
      </c>
      <c r="BO316" s="7">
        <v>135</v>
      </c>
      <c r="BP316" s="7">
        <v>0</v>
      </c>
      <c r="BQ316" s="7">
        <v>79827.710000000006</v>
      </c>
      <c r="BR316" s="7">
        <v>0</v>
      </c>
      <c r="BS316" s="7"/>
      <c r="BT316" s="7">
        <v>40</v>
      </c>
      <c r="BU316" s="7">
        <v>3.3</v>
      </c>
      <c r="BV316" s="7" t="s">
        <v>168</v>
      </c>
      <c r="BW316" s="7">
        <v>72188</v>
      </c>
      <c r="BX316" s="7">
        <v>2018</v>
      </c>
      <c r="BY316" s="7">
        <v>6</v>
      </c>
      <c r="BZ316" s="7" t="s">
        <v>2246</v>
      </c>
      <c r="CA316" s="7">
        <v>1.5</v>
      </c>
      <c r="CB316" s="7" t="s">
        <v>3001</v>
      </c>
    </row>
    <row r="317" spans="1:80" x14ac:dyDescent="0.25">
      <c r="A317" s="7" t="s">
        <v>2182</v>
      </c>
      <c r="B317" s="7" t="s">
        <v>2699</v>
      </c>
      <c r="C317" s="7" t="s">
        <v>226</v>
      </c>
      <c r="D317" s="7" t="s">
        <v>2183</v>
      </c>
      <c r="E317" s="7">
        <v>21734.46</v>
      </c>
      <c r="F317" s="7">
        <v>0</v>
      </c>
      <c r="G317" s="7">
        <v>0</v>
      </c>
      <c r="H317" s="7">
        <v>0</v>
      </c>
      <c r="I317" s="13">
        <v>0</v>
      </c>
      <c r="J317" s="8">
        <v>21734.46</v>
      </c>
      <c r="K317" s="13">
        <v>-21734.46</v>
      </c>
      <c r="L317" s="13">
        <v>0</v>
      </c>
      <c r="M317" s="8">
        <v>0</v>
      </c>
      <c r="N317" s="13">
        <v>0</v>
      </c>
      <c r="O317" s="7" t="s">
        <v>187</v>
      </c>
      <c r="P317" s="7" t="s">
        <v>80</v>
      </c>
      <c r="Q317" s="7"/>
      <c r="R317" s="7">
        <v>311</v>
      </c>
      <c r="S317" s="7">
        <v>16010</v>
      </c>
      <c r="T317" s="7" t="s">
        <v>81</v>
      </c>
      <c r="U317" s="7" t="s">
        <v>81</v>
      </c>
      <c r="V317" s="7">
        <v>3</v>
      </c>
      <c r="W317" s="7" t="s">
        <v>1906</v>
      </c>
      <c r="X317" s="7" t="s">
        <v>182</v>
      </c>
      <c r="Y317" s="7" t="s">
        <v>183</v>
      </c>
      <c r="Z317" s="7" t="s">
        <v>2434</v>
      </c>
      <c r="AA317" s="7" t="s">
        <v>2435</v>
      </c>
      <c r="AB317" s="7" t="s">
        <v>2253</v>
      </c>
      <c r="AC317" s="7" t="s">
        <v>219</v>
      </c>
      <c r="AD317" s="7" t="s">
        <v>220</v>
      </c>
      <c r="AE317" s="7"/>
      <c r="AF317" s="7"/>
      <c r="AG317" s="7"/>
      <c r="AH317" s="7" t="s">
        <v>227</v>
      </c>
      <c r="AI317" s="7" t="s">
        <v>228</v>
      </c>
      <c r="AJ317" s="7" t="s">
        <v>226</v>
      </c>
      <c r="AK317" s="7" t="s">
        <v>227</v>
      </c>
      <c r="AL317" s="7" t="s">
        <v>1620</v>
      </c>
      <c r="AM317" s="7" t="s">
        <v>1621</v>
      </c>
      <c r="AN317" s="7"/>
      <c r="AO317" s="7"/>
      <c r="AP317" s="9">
        <v>43026</v>
      </c>
      <c r="AQ317" s="9">
        <v>43465</v>
      </c>
      <c r="AR317" s="9">
        <v>42035</v>
      </c>
      <c r="AS317" s="9">
        <v>43465</v>
      </c>
      <c r="AT317" s="7" t="s">
        <v>85</v>
      </c>
      <c r="AU317" s="7" t="s">
        <v>85</v>
      </c>
      <c r="AV317" s="7" t="s">
        <v>85</v>
      </c>
      <c r="AW317" s="7"/>
      <c r="AX317" s="7"/>
      <c r="AY317" s="7"/>
      <c r="AZ317" s="7"/>
      <c r="BA317" s="7"/>
      <c r="BB317" s="7">
        <v>13</v>
      </c>
      <c r="BC317" s="7" t="s">
        <v>2700</v>
      </c>
      <c r="BD317" s="7">
        <v>1027</v>
      </c>
      <c r="BE317" s="7">
        <v>51298</v>
      </c>
      <c r="BF317" s="7"/>
      <c r="BG317" s="7"/>
      <c r="BH317" s="7"/>
      <c r="BI317" s="7">
        <v>21734.46</v>
      </c>
      <c r="BJ317" s="7">
        <v>0</v>
      </c>
      <c r="BK317" s="7">
        <v>21734.46</v>
      </c>
      <c r="BL317" s="7">
        <v>0</v>
      </c>
      <c r="BM317" s="7">
        <v>0</v>
      </c>
      <c r="BN317" s="13">
        <v>0</v>
      </c>
      <c r="BO317" s="7">
        <v>5697</v>
      </c>
      <c r="BP317" s="13">
        <v>0</v>
      </c>
      <c r="BQ317" s="13">
        <v>21734.46</v>
      </c>
      <c r="BR317" s="7">
        <v>0</v>
      </c>
      <c r="BS317" s="7"/>
      <c r="BT317" s="7">
        <v>14</v>
      </c>
      <c r="BU317" s="7">
        <v>1.2</v>
      </c>
      <c r="BV317" s="7" t="s">
        <v>164</v>
      </c>
      <c r="BW317" s="7">
        <v>72188</v>
      </c>
      <c r="BX317" s="7">
        <v>2018</v>
      </c>
      <c r="BY317" s="7">
        <v>6</v>
      </c>
      <c r="BZ317" s="7" t="s">
        <v>2246</v>
      </c>
      <c r="CA317" s="7">
        <v>1.5</v>
      </c>
      <c r="CB317" s="7" t="s">
        <v>3001</v>
      </c>
    </row>
    <row r="318" spans="1:80" x14ac:dyDescent="0.25">
      <c r="A318" s="7" t="s">
        <v>2182</v>
      </c>
      <c r="B318" s="7" t="s">
        <v>3053</v>
      </c>
      <c r="C318" s="7" t="s">
        <v>226</v>
      </c>
      <c r="D318" s="7" t="s">
        <v>2183</v>
      </c>
      <c r="E318" s="7">
        <v>0</v>
      </c>
      <c r="F318" s="7">
        <v>550000</v>
      </c>
      <c r="G318" s="7">
        <v>0</v>
      </c>
      <c r="H318" s="7">
        <v>0</v>
      </c>
      <c r="I318" s="7">
        <v>0</v>
      </c>
      <c r="J318" s="8">
        <v>162353.44</v>
      </c>
      <c r="K318" s="7">
        <v>387646.56</v>
      </c>
      <c r="L318" s="7">
        <v>387646.56</v>
      </c>
      <c r="M318" s="8">
        <v>197106</v>
      </c>
      <c r="N318" s="7">
        <v>190540.56</v>
      </c>
      <c r="O318" s="7" t="s">
        <v>187</v>
      </c>
      <c r="P318" s="7" t="s">
        <v>80</v>
      </c>
      <c r="Q318" s="7"/>
      <c r="R318" s="7">
        <v>311</v>
      </c>
      <c r="S318" s="7">
        <v>16010</v>
      </c>
      <c r="T318" s="7" t="s">
        <v>81</v>
      </c>
      <c r="U318" s="7" t="s">
        <v>81</v>
      </c>
      <c r="V318" s="7">
        <v>3</v>
      </c>
      <c r="W318" s="7" t="s">
        <v>1906</v>
      </c>
      <c r="X318" s="7" t="s">
        <v>182</v>
      </c>
      <c r="Y318" s="7" t="s">
        <v>183</v>
      </c>
      <c r="Z318" s="7" t="s">
        <v>2434</v>
      </c>
      <c r="AA318" s="7" t="s">
        <v>2435</v>
      </c>
      <c r="AB318" s="7" t="s">
        <v>2253</v>
      </c>
      <c r="AC318" s="7" t="s">
        <v>219</v>
      </c>
      <c r="AD318" s="7" t="s">
        <v>220</v>
      </c>
      <c r="AE318" s="7"/>
      <c r="AF318" s="7"/>
      <c r="AG318" s="7"/>
      <c r="AH318" s="7" t="s">
        <v>227</v>
      </c>
      <c r="AI318" s="7" t="s">
        <v>228</v>
      </c>
      <c r="AJ318" s="7" t="s">
        <v>226</v>
      </c>
      <c r="AK318" s="7" t="s">
        <v>227</v>
      </c>
      <c r="AL318" s="7" t="s">
        <v>1620</v>
      </c>
      <c r="AM318" s="7" t="s">
        <v>1621</v>
      </c>
      <c r="AN318" s="7"/>
      <c r="AO318" s="7"/>
      <c r="AP318" s="9">
        <v>43089</v>
      </c>
      <c r="AQ318" s="9">
        <v>43465</v>
      </c>
      <c r="AR318" s="9">
        <v>42035</v>
      </c>
      <c r="AS318" s="9">
        <v>43465</v>
      </c>
      <c r="AT318" s="7" t="s">
        <v>85</v>
      </c>
      <c r="AU318" s="7" t="s">
        <v>85</v>
      </c>
      <c r="AV318" s="7" t="s">
        <v>85</v>
      </c>
      <c r="AW318" s="7"/>
      <c r="AX318" s="7"/>
      <c r="AY318" s="7"/>
      <c r="AZ318" s="7"/>
      <c r="BA318" s="7"/>
      <c r="BB318" s="7">
        <v>13</v>
      </c>
      <c r="BC318" s="7" t="s">
        <v>3054</v>
      </c>
      <c r="BD318" s="7">
        <v>1027</v>
      </c>
      <c r="BE318" s="7">
        <v>52338</v>
      </c>
      <c r="BF318" s="7"/>
      <c r="BG318" s="7"/>
      <c r="BH318" s="7"/>
      <c r="BI318" s="7">
        <v>550000</v>
      </c>
      <c r="BJ318" s="7">
        <v>191606</v>
      </c>
      <c r="BK318" s="7">
        <v>167853.44</v>
      </c>
      <c r="BL318" s="7">
        <v>190540.56</v>
      </c>
      <c r="BM318" s="7">
        <v>382146.56</v>
      </c>
      <c r="BN318" s="7">
        <v>5500</v>
      </c>
      <c r="BO318" s="7">
        <v>190541</v>
      </c>
      <c r="BP318" s="7">
        <v>0</v>
      </c>
      <c r="BQ318" s="7">
        <v>359459.44</v>
      </c>
      <c r="BR318" s="7">
        <v>550000</v>
      </c>
      <c r="BS318" s="7"/>
      <c r="BT318" s="7">
        <v>12</v>
      </c>
      <c r="BU318" s="7">
        <v>1</v>
      </c>
      <c r="BV318" s="7" t="s">
        <v>164</v>
      </c>
      <c r="BW318" s="7">
        <v>72188</v>
      </c>
      <c r="BX318" s="7">
        <v>2018</v>
      </c>
      <c r="BY318" s="7">
        <v>6</v>
      </c>
      <c r="BZ318" s="7" t="s">
        <v>2246</v>
      </c>
      <c r="CA318" s="7">
        <v>1.5</v>
      </c>
      <c r="CB318" s="7" t="s">
        <v>3001</v>
      </c>
    </row>
    <row r="319" spans="1:80" x14ac:dyDescent="0.25">
      <c r="A319" s="7" t="s">
        <v>1911</v>
      </c>
      <c r="B319" s="7" t="s">
        <v>1912</v>
      </c>
      <c r="C319" s="7" t="s">
        <v>245</v>
      </c>
      <c r="D319" s="7" t="s">
        <v>1913</v>
      </c>
      <c r="E319" s="7">
        <v>12107.36</v>
      </c>
      <c r="F319" s="7">
        <v>0</v>
      </c>
      <c r="G319" s="7">
        <v>0</v>
      </c>
      <c r="H319" s="7">
        <v>0</v>
      </c>
      <c r="I319" s="7">
        <v>0</v>
      </c>
      <c r="J319" s="8">
        <v>12000</v>
      </c>
      <c r="K319" s="7">
        <v>-12000</v>
      </c>
      <c r="L319" s="7">
        <v>107.36000000000058</v>
      </c>
      <c r="M319" s="8">
        <v>0</v>
      </c>
      <c r="N319" s="7">
        <v>107.36000000000058</v>
      </c>
      <c r="O319" s="7" t="s">
        <v>187</v>
      </c>
      <c r="P319" s="7" t="s">
        <v>80</v>
      </c>
      <c r="Q319" s="7"/>
      <c r="R319" s="7">
        <v>311</v>
      </c>
      <c r="S319" s="7">
        <v>16010</v>
      </c>
      <c r="T319" s="7" t="s">
        <v>81</v>
      </c>
      <c r="U319" s="7" t="s">
        <v>81</v>
      </c>
      <c r="V319" s="7">
        <v>3</v>
      </c>
      <c r="W319" s="7" t="s">
        <v>1906</v>
      </c>
      <c r="X319" s="7" t="s">
        <v>182</v>
      </c>
      <c r="Y319" s="7" t="s">
        <v>183</v>
      </c>
      <c r="Z319" s="7" t="s">
        <v>2434</v>
      </c>
      <c r="AA319" s="7" t="s">
        <v>2435</v>
      </c>
      <c r="AB319" s="7" t="s">
        <v>1914</v>
      </c>
      <c r="AC319" s="7" t="s">
        <v>219</v>
      </c>
      <c r="AD319" s="7" t="s">
        <v>220</v>
      </c>
      <c r="AE319" s="7"/>
      <c r="AF319" s="7"/>
      <c r="AG319" s="7"/>
      <c r="AH319" s="7" t="s">
        <v>248</v>
      </c>
      <c r="AI319" s="7" t="s">
        <v>255</v>
      </c>
      <c r="AJ319" s="7" t="s">
        <v>245</v>
      </c>
      <c r="AK319" s="7" t="s">
        <v>248</v>
      </c>
      <c r="AL319" s="7" t="s">
        <v>1622</v>
      </c>
      <c r="AM319" s="7" t="s">
        <v>1623</v>
      </c>
      <c r="AN319" s="7"/>
      <c r="AO319" s="7"/>
      <c r="AP319" s="9">
        <v>42327</v>
      </c>
      <c r="AQ319" s="9">
        <v>43261</v>
      </c>
      <c r="AR319" s="9">
        <v>42327</v>
      </c>
      <c r="AS319" s="9">
        <v>43190</v>
      </c>
      <c r="AT319" s="7" t="s">
        <v>86</v>
      </c>
      <c r="AU319" s="7" t="s">
        <v>86</v>
      </c>
      <c r="AV319" s="7" t="s">
        <v>85</v>
      </c>
      <c r="AW319" s="7"/>
      <c r="AX319" s="7"/>
      <c r="AY319" s="7"/>
      <c r="AZ319" s="7"/>
      <c r="BA319" s="7"/>
      <c r="BB319" s="7"/>
      <c r="BC319" s="7" t="s">
        <v>1915</v>
      </c>
      <c r="BD319" s="7">
        <v>2910</v>
      </c>
      <c r="BE319" s="7">
        <v>45517</v>
      </c>
      <c r="BF319" s="7"/>
      <c r="BG319" s="7"/>
      <c r="BH319" s="7"/>
      <c r="BI319" s="7">
        <v>235906</v>
      </c>
      <c r="BJ319" s="7">
        <v>0</v>
      </c>
      <c r="BK319" s="7">
        <v>235798.64</v>
      </c>
      <c r="BL319" s="7">
        <v>107.36</v>
      </c>
      <c r="BM319" s="7">
        <v>107.35999999998603</v>
      </c>
      <c r="BN319" s="7">
        <v>0</v>
      </c>
      <c r="BO319" s="7">
        <v>9082</v>
      </c>
      <c r="BP319" s="7">
        <v>0</v>
      </c>
      <c r="BQ319" s="7">
        <v>12000</v>
      </c>
      <c r="BR319" s="7">
        <v>0</v>
      </c>
      <c r="BS319" s="7"/>
      <c r="BT319" s="7">
        <v>31</v>
      </c>
      <c r="BU319" s="7">
        <v>2.6</v>
      </c>
      <c r="BV319" s="7" t="s">
        <v>164</v>
      </c>
      <c r="BW319" s="7">
        <v>69865</v>
      </c>
      <c r="BX319" s="7">
        <v>2018</v>
      </c>
      <c r="BY319" s="7">
        <v>6</v>
      </c>
      <c r="BZ319" s="7" t="s">
        <v>2246</v>
      </c>
      <c r="CA319" s="7">
        <v>1.5</v>
      </c>
      <c r="CB319" s="7" t="s">
        <v>3001</v>
      </c>
    </row>
    <row r="320" spans="1:80" x14ac:dyDescent="0.25">
      <c r="A320" s="7" t="s">
        <v>2439</v>
      </c>
      <c r="B320" s="7" t="s">
        <v>2134</v>
      </c>
      <c r="C320" s="7" t="s">
        <v>88</v>
      </c>
      <c r="D320" s="7" t="s">
        <v>2440</v>
      </c>
      <c r="E320" s="7">
        <v>49274.19</v>
      </c>
      <c r="F320" s="7">
        <v>0</v>
      </c>
      <c r="G320" s="7">
        <v>0</v>
      </c>
      <c r="H320" s="7">
        <v>0</v>
      </c>
      <c r="I320" s="7">
        <v>0</v>
      </c>
      <c r="J320" s="8">
        <v>15113.65</v>
      </c>
      <c r="K320" s="7">
        <v>-15113.65</v>
      </c>
      <c r="L320" s="7">
        <v>34160.54</v>
      </c>
      <c r="M320" s="8">
        <v>30227.3</v>
      </c>
      <c r="N320" s="7">
        <v>3933.2400000000016</v>
      </c>
      <c r="O320" s="7" t="s">
        <v>187</v>
      </c>
      <c r="P320" s="7" t="s">
        <v>80</v>
      </c>
      <c r="Q320" s="7"/>
      <c r="R320" s="7">
        <v>311</v>
      </c>
      <c r="S320" s="7">
        <v>16010</v>
      </c>
      <c r="T320" s="7" t="s">
        <v>81</v>
      </c>
      <c r="U320" s="7" t="s">
        <v>81</v>
      </c>
      <c r="V320" s="7">
        <v>3</v>
      </c>
      <c r="W320" s="7" t="s">
        <v>1906</v>
      </c>
      <c r="X320" s="7" t="s">
        <v>182</v>
      </c>
      <c r="Y320" s="7" t="s">
        <v>183</v>
      </c>
      <c r="Z320" s="7" t="s">
        <v>2434</v>
      </c>
      <c r="AA320" s="7" t="s">
        <v>2435</v>
      </c>
      <c r="AB320" s="7" t="s">
        <v>2441</v>
      </c>
      <c r="AC320" s="7" t="s">
        <v>219</v>
      </c>
      <c r="AD320" s="7" t="s">
        <v>220</v>
      </c>
      <c r="AE320" s="7"/>
      <c r="AF320" s="7"/>
      <c r="AG320" s="7"/>
      <c r="AH320" s="7" t="s">
        <v>88</v>
      </c>
      <c r="AI320" s="7" t="s">
        <v>95</v>
      </c>
      <c r="AJ320" s="7" t="s">
        <v>88</v>
      </c>
      <c r="AK320" s="7" t="s">
        <v>88</v>
      </c>
      <c r="AL320" s="7" t="s">
        <v>1620</v>
      </c>
      <c r="AM320" s="7" t="s">
        <v>1621</v>
      </c>
      <c r="AN320" s="7"/>
      <c r="AO320" s="7"/>
      <c r="AP320" s="9">
        <v>42451</v>
      </c>
      <c r="AQ320" s="9">
        <v>44196</v>
      </c>
      <c r="AR320" s="9">
        <v>42767</v>
      </c>
      <c r="AS320" s="9">
        <v>43400</v>
      </c>
      <c r="AT320" s="7" t="s">
        <v>85</v>
      </c>
      <c r="AU320" s="7" t="s">
        <v>85</v>
      </c>
      <c r="AV320" s="7" t="s">
        <v>85</v>
      </c>
      <c r="AW320" s="7"/>
      <c r="AX320" s="7"/>
      <c r="AY320" s="7"/>
      <c r="AZ320" s="7"/>
      <c r="BA320" s="7"/>
      <c r="BB320" s="7">
        <v>11</v>
      </c>
      <c r="BC320" s="7" t="s">
        <v>2135</v>
      </c>
      <c r="BD320" s="7">
        <v>1005</v>
      </c>
      <c r="BE320" s="7">
        <v>46338</v>
      </c>
      <c r="BF320" s="7"/>
      <c r="BG320" s="7"/>
      <c r="BH320" s="7"/>
      <c r="BI320" s="7">
        <v>49840</v>
      </c>
      <c r="BJ320" s="7">
        <v>30227.3</v>
      </c>
      <c r="BK320" s="7">
        <v>15679.46</v>
      </c>
      <c r="BL320" s="7">
        <v>3933.24</v>
      </c>
      <c r="BM320" s="7">
        <v>34160.54</v>
      </c>
      <c r="BN320" s="7">
        <v>0</v>
      </c>
      <c r="BO320" s="7">
        <v>4782</v>
      </c>
      <c r="BP320" s="7">
        <v>0</v>
      </c>
      <c r="BQ320" s="7">
        <v>45340.95</v>
      </c>
      <c r="BR320" s="7">
        <v>0</v>
      </c>
      <c r="BS320" s="7"/>
      <c r="BT320" s="7">
        <v>57</v>
      </c>
      <c r="BU320" s="7">
        <v>4.8</v>
      </c>
      <c r="BV320" s="7" t="s">
        <v>168</v>
      </c>
      <c r="BW320" s="7">
        <v>73827</v>
      </c>
      <c r="BX320" s="7">
        <v>2018</v>
      </c>
      <c r="BY320" s="7">
        <v>6</v>
      </c>
      <c r="BZ320" s="7" t="s">
        <v>2246</v>
      </c>
      <c r="CA320" s="7">
        <v>1.5</v>
      </c>
      <c r="CB320" s="7" t="s">
        <v>3001</v>
      </c>
    </row>
    <row r="321" spans="1:80" x14ac:dyDescent="0.25">
      <c r="A321" s="7" t="s">
        <v>2439</v>
      </c>
      <c r="B321" s="7" t="s">
        <v>2442</v>
      </c>
      <c r="C321" s="7" t="s">
        <v>88</v>
      </c>
      <c r="D321" s="7" t="s">
        <v>2440</v>
      </c>
      <c r="E321" s="7">
        <v>33200</v>
      </c>
      <c r="F321" s="7">
        <v>0</v>
      </c>
      <c r="G321" s="7">
        <v>0</v>
      </c>
      <c r="H321" s="7">
        <v>0</v>
      </c>
      <c r="I321" s="13">
        <v>0</v>
      </c>
      <c r="J321" s="8">
        <v>29828.17</v>
      </c>
      <c r="K321" s="13">
        <v>-29828.17</v>
      </c>
      <c r="L321" s="13">
        <v>3371.8300000000017</v>
      </c>
      <c r="M321" s="8">
        <v>0</v>
      </c>
      <c r="N321" s="13">
        <v>3371.8300000000017</v>
      </c>
      <c r="O321" s="7" t="s">
        <v>187</v>
      </c>
      <c r="P321" s="7" t="s">
        <v>80</v>
      </c>
      <c r="Q321" s="7"/>
      <c r="R321" s="7">
        <v>311</v>
      </c>
      <c r="S321" s="7">
        <v>16010</v>
      </c>
      <c r="T321" s="7" t="s">
        <v>81</v>
      </c>
      <c r="U321" s="7" t="s">
        <v>81</v>
      </c>
      <c r="V321" s="7">
        <v>3</v>
      </c>
      <c r="W321" s="7" t="s">
        <v>1906</v>
      </c>
      <c r="X321" s="7" t="s">
        <v>182</v>
      </c>
      <c r="Y321" s="7" t="s">
        <v>183</v>
      </c>
      <c r="Z321" s="7" t="s">
        <v>2434</v>
      </c>
      <c r="AA321" s="7" t="s">
        <v>2435</v>
      </c>
      <c r="AB321" s="7" t="s">
        <v>2441</v>
      </c>
      <c r="AC321" s="7" t="s">
        <v>219</v>
      </c>
      <c r="AD321" s="7" t="s">
        <v>220</v>
      </c>
      <c r="AE321" s="7"/>
      <c r="AF321" s="7"/>
      <c r="AG321" s="7"/>
      <c r="AH321" s="7" t="s">
        <v>88</v>
      </c>
      <c r="AI321" s="7" t="s">
        <v>95</v>
      </c>
      <c r="AJ321" s="7" t="s">
        <v>88</v>
      </c>
      <c r="AK321" s="7" t="s">
        <v>88</v>
      </c>
      <c r="AL321" s="7" t="s">
        <v>1620</v>
      </c>
      <c r="AM321" s="7" t="s">
        <v>1621</v>
      </c>
      <c r="AN321" s="7"/>
      <c r="AO321" s="7"/>
      <c r="AP321" s="9">
        <v>42601</v>
      </c>
      <c r="AQ321" s="9">
        <v>44196</v>
      </c>
      <c r="AR321" s="9">
        <v>42767</v>
      </c>
      <c r="AS321" s="9">
        <v>43400</v>
      </c>
      <c r="AT321" s="7" t="s">
        <v>85</v>
      </c>
      <c r="AU321" s="7" t="s">
        <v>85</v>
      </c>
      <c r="AV321" s="7" t="s">
        <v>85</v>
      </c>
      <c r="AW321" s="7"/>
      <c r="AX321" s="7"/>
      <c r="AY321" s="7"/>
      <c r="AZ321" s="7"/>
      <c r="BA321" s="7"/>
      <c r="BB321" s="7">
        <v>13</v>
      </c>
      <c r="BC321" s="7" t="s">
        <v>2443</v>
      </c>
      <c r="BD321" s="7">
        <v>1005</v>
      </c>
      <c r="BE321" s="7">
        <v>50218</v>
      </c>
      <c r="BF321" s="7"/>
      <c r="BG321" s="7"/>
      <c r="BH321" s="7"/>
      <c r="BI321" s="7">
        <v>33200</v>
      </c>
      <c r="BJ321" s="7">
        <v>0</v>
      </c>
      <c r="BK321" s="7">
        <v>29828.17</v>
      </c>
      <c r="BL321" s="7">
        <v>3371.83</v>
      </c>
      <c r="BM321" s="7">
        <v>3371.8300000000017</v>
      </c>
      <c r="BN321" s="13">
        <v>0</v>
      </c>
      <c r="BO321" s="7">
        <v>32705</v>
      </c>
      <c r="BP321" s="13">
        <v>0</v>
      </c>
      <c r="BQ321" s="7">
        <v>29828.17</v>
      </c>
      <c r="BR321" s="7">
        <v>0</v>
      </c>
      <c r="BS321" s="7"/>
      <c r="BT321" s="7">
        <v>52</v>
      </c>
      <c r="BU321" s="7">
        <v>4.3</v>
      </c>
      <c r="BV321" s="7" t="s">
        <v>168</v>
      </c>
      <c r="BW321" s="7">
        <v>73827</v>
      </c>
      <c r="BX321" s="7">
        <v>2018</v>
      </c>
      <c r="BY321" s="7">
        <v>6</v>
      </c>
      <c r="BZ321" s="7" t="s">
        <v>2246</v>
      </c>
      <c r="CA321" s="7">
        <v>1.5</v>
      </c>
      <c r="CB321" s="7" t="s">
        <v>3001</v>
      </c>
    </row>
    <row r="322" spans="1:80" x14ac:dyDescent="0.25">
      <c r="A322" s="7" t="s">
        <v>2439</v>
      </c>
      <c r="B322" s="7" t="s">
        <v>1529</v>
      </c>
      <c r="C322" s="7" t="s">
        <v>226</v>
      </c>
      <c r="D322" s="7" t="s">
        <v>2440</v>
      </c>
      <c r="E322" s="7">
        <v>0</v>
      </c>
      <c r="F322" s="7">
        <v>0</v>
      </c>
      <c r="G322" s="7">
        <v>7788.8</v>
      </c>
      <c r="H322" s="7">
        <v>0</v>
      </c>
      <c r="I322" s="7">
        <v>0</v>
      </c>
      <c r="J322" s="8">
        <v>5455.13</v>
      </c>
      <c r="K322" s="7">
        <v>2333.67</v>
      </c>
      <c r="L322" s="7">
        <v>2333.67</v>
      </c>
      <c r="M322" s="8">
        <v>25.84</v>
      </c>
      <c r="N322" s="7">
        <v>2307.83</v>
      </c>
      <c r="O322" s="7" t="s">
        <v>187</v>
      </c>
      <c r="P322" s="7" t="s">
        <v>80</v>
      </c>
      <c r="Q322" s="7"/>
      <c r="R322" s="7">
        <v>311</v>
      </c>
      <c r="S322" s="7">
        <v>16010</v>
      </c>
      <c r="T322" s="7" t="s">
        <v>81</v>
      </c>
      <c r="U322" s="7" t="s">
        <v>81</v>
      </c>
      <c r="V322" s="7">
        <v>3</v>
      </c>
      <c r="W322" s="7" t="s">
        <v>1906</v>
      </c>
      <c r="X322" s="7" t="s">
        <v>182</v>
      </c>
      <c r="Y322" s="7" t="s">
        <v>183</v>
      </c>
      <c r="Z322" s="7" t="s">
        <v>2434</v>
      </c>
      <c r="AA322" s="7" t="s">
        <v>2435</v>
      </c>
      <c r="AB322" s="7" t="s">
        <v>2441</v>
      </c>
      <c r="AC322" s="7" t="s">
        <v>219</v>
      </c>
      <c r="AD322" s="7" t="s">
        <v>220</v>
      </c>
      <c r="AE322" s="7"/>
      <c r="AF322" s="7"/>
      <c r="AG322" s="7"/>
      <c r="AH322" s="7" t="s">
        <v>227</v>
      </c>
      <c r="AI322" s="7" t="s">
        <v>228</v>
      </c>
      <c r="AJ322" s="7" t="s">
        <v>226</v>
      </c>
      <c r="AK322" s="7" t="s">
        <v>227</v>
      </c>
      <c r="AL322" s="7" t="s">
        <v>1620</v>
      </c>
      <c r="AM322" s="7" t="s">
        <v>1621</v>
      </c>
      <c r="AN322" s="7"/>
      <c r="AO322" s="7"/>
      <c r="AP322" s="9">
        <v>41088</v>
      </c>
      <c r="AQ322" s="9">
        <v>43400</v>
      </c>
      <c r="AR322" s="9">
        <v>42767</v>
      </c>
      <c r="AS322" s="9">
        <v>43400</v>
      </c>
      <c r="AT322" s="7" t="s">
        <v>85</v>
      </c>
      <c r="AU322" s="7" t="s">
        <v>85</v>
      </c>
      <c r="AV322" s="7" t="s">
        <v>85</v>
      </c>
      <c r="AW322" s="7"/>
      <c r="AX322" s="7"/>
      <c r="AY322" s="7"/>
      <c r="AZ322" s="7"/>
      <c r="BA322" s="7"/>
      <c r="BB322" s="7">
        <v>11</v>
      </c>
      <c r="BC322" s="7" t="s">
        <v>1530</v>
      </c>
      <c r="BD322" s="7">
        <v>1027</v>
      </c>
      <c r="BE322" s="7">
        <v>32214</v>
      </c>
      <c r="BF322" s="7"/>
      <c r="BG322" s="7"/>
      <c r="BH322" s="7"/>
      <c r="BI322" s="7">
        <v>7788.8</v>
      </c>
      <c r="BJ322" s="7">
        <v>25.84</v>
      </c>
      <c r="BK322" s="7">
        <v>5455.13</v>
      </c>
      <c r="BL322" s="7">
        <v>2307.83</v>
      </c>
      <c r="BM322" s="7">
        <v>2333.67</v>
      </c>
      <c r="BN322" s="7">
        <v>0</v>
      </c>
      <c r="BO322" s="7">
        <v>2308</v>
      </c>
      <c r="BP322" s="7">
        <v>7788.8</v>
      </c>
      <c r="BQ322" s="7">
        <v>5480.97</v>
      </c>
      <c r="BR322" s="7">
        <v>7788.8</v>
      </c>
      <c r="BS322" s="7"/>
      <c r="BT322" s="7">
        <v>76</v>
      </c>
      <c r="BU322" s="7">
        <v>6.3</v>
      </c>
      <c r="BV322" s="7" t="s">
        <v>87</v>
      </c>
      <c r="BW322" s="7">
        <v>73827</v>
      </c>
      <c r="BX322" s="7">
        <v>2018</v>
      </c>
      <c r="BY322" s="7">
        <v>6</v>
      </c>
      <c r="BZ322" s="7" t="s">
        <v>2246</v>
      </c>
      <c r="CA322" s="7">
        <v>1.5</v>
      </c>
      <c r="CB322" s="7" t="s">
        <v>3001</v>
      </c>
    </row>
    <row r="323" spans="1:80" x14ac:dyDescent="0.25">
      <c r="A323" s="7" t="s">
        <v>2439</v>
      </c>
      <c r="B323" s="7" t="s">
        <v>2040</v>
      </c>
      <c r="C323" s="7" t="s">
        <v>137</v>
      </c>
      <c r="D323" s="7" t="s">
        <v>2440</v>
      </c>
      <c r="E323" s="7">
        <v>3196.4</v>
      </c>
      <c r="F323" s="7">
        <v>0</v>
      </c>
      <c r="G323" s="7">
        <v>0</v>
      </c>
      <c r="H323" s="7">
        <v>0</v>
      </c>
      <c r="I323" s="7">
        <v>0</v>
      </c>
      <c r="J323" s="8">
        <v>3196.4</v>
      </c>
      <c r="K323" s="7">
        <v>-3196.4</v>
      </c>
      <c r="L323" s="7">
        <v>0</v>
      </c>
      <c r="M323" s="8">
        <v>0</v>
      </c>
      <c r="N323" s="7">
        <v>0</v>
      </c>
      <c r="O323" s="7" t="s">
        <v>187</v>
      </c>
      <c r="P323" s="7" t="s">
        <v>80</v>
      </c>
      <c r="Q323" s="7"/>
      <c r="R323" s="7">
        <v>311</v>
      </c>
      <c r="S323" s="7">
        <v>16010</v>
      </c>
      <c r="T323" s="7" t="s">
        <v>81</v>
      </c>
      <c r="U323" s="7" t="s">
        <v>81</v>
      </c>
      <c r="V323" s="7">
        <v>3</v>
      </c>
      <c r="W323" s="7" t="s">
        <v>1906</v>
      </c>
      <c r="X323" s="7" t="s">
        <v>182</v>
      </c>
      <c r="Y323" s="7" t="s">
        <v>183</v>
      </c>
      <c r="Z323" s="7" t="s">
        <v>2434</v>
      </c>
      <c r="AA323" s="7" t="s">
        <v>2435</v>
      </c>
      <c r="AB323" s="7" t="s">
        <v>2441</v>
      </c>
      <c r="AC323" s="7" t="s">
        <v>219</v>
      </c>
      <c r="AD323" s="7" t="s">
        <v>220</v>
      </c>
      <c r="AE323" s="7"/>
      <c r="AF323" s="7"/>
      <c r="AG323" s="7"/>
      <c r="AH323" s="7" t="s">
        <v>137</v>
      </c>
      <c r="AI323" s="7" t="s">
        <v>138</v>
      </c>
      <c r="AJ323" s="7" t="s">
        <v>137</v>
      </c>
      <c r="AK323" s="7" t="s">
        <v>137</v>
      </c>
      <c r="AL323" s="7" t="s">
        <v>1620</v>
      </c>
      <c r="AM323" s="7" t="s">
        <v>1621</v>
      </c>
      <c r="AN323" s="7"/>
      <c r="AO323" s="7"/>
      <c r="AP323" s="9">
        <v>42495</v>
      </c>
      <c r="AQ323" s="9">
        <v>44196</v>
      </c>
      <c r="AR323" s="9">
        <v>42767</v>
      </c>
      <c r="AS323" s="9">
        <v>43400</v>
      </c>
      <c r="AT323" s="7" t="s">
        <v>85</v>
      </c>
      <c r="AU323" s="7" t="s">
        <v>85</v>
      </c>
      <c r="AV323" s="7" t="s">
        <v>85</v>
      </c>
      <c r="AW323" s="7"/>
      <c r="AX323" s="7"/>
      <c r="AY323" s="7"/>
      <c r="AZ323" s="7"/>
      <c r="BA323" s="7"/>
      <c r="BB323" s="7"/>
      <c r="BC323" s="7" t="s">
        <v>2041</v>
      </c>
      <c r="BD323" s="7">
        <v>1050</v>
      </c>
      <c r="BE323" s="7">
        <v>46819</v>
      </c>
      <c r="BF323" s="7"/>
      <c r="BG323" s="7"/>
      <c r="BH323" s="7"/>
      <c r="BI323" s="7">
        <v>10000</v>
      </c>
      <c r="BJ323" s="7">
        <v>0</v>
      </c>
      <c r="BK323" s="7">
        <v>10000</v>
      </c>
      <c r="BL323" s="7">
        <v>0</v>
      </c>
      <c r="BM323" s="7">
        <v>0</v>
      </c>
      <c r="BN323" s="7">
        <v>0</v>
      </c>
      <c r="BO323" s="7">
        <v>7817</v>
      </c>
      <c r="BP323" s="7">
        <v>0</v>
      </c>
      <c r="BQ323" s="7">
        <v>3196.4</v>
      </c>
      <c r="BR323" s="7">
        <v>0</v>
      </c>
      <c r="BS323" s="7"/>
      <c r="BT323" s="7">
        <v>55</v>
      </c>
      <c r="BU323" s="7">
        <v>4.5999999999999996</v>
      </c>
      <c r="BV323" s="7" t="s">
        <v>168</v>
      </c>
      <c r="BW323" s="7">
        <v>73827</v>
      </c>
      <c r="BX323" s="7">
        <v>2018</v>
      </c>
      <c r="BY323" s="7">
        <v>6</v>
      </c>
      <c r="BZ323" s="7" t="s">
        <v>2246</v>
      </c>
      <c r="CA323" s="7">
        <v>1.5</v>
      </c>
      <c r="CB323" s="7" t="s">
        <v>3001</v>
      </c>
    </row>
    <row r="324" spans="1:80" x14ac:dyDescent="0.25">
      <c r="A324" s="7" t="s">
        <v>2439</v>
      </c>
      <c r="B324" s="7" t="s">
        <v>1775</v>
      </c>
      <c r="C324" s="7" t="s">
        <v>139</v>
      </c>
      <c r="D324" s="7" t="s">
        <v>2440</v>
      </c>
      <c r="E324" s="7">
        <v>9.58</v>
      </c>
      <c r="F324" s="7">
        <v>0</v>
      </c>
      <c r="G324" s="7">
        <v>0</v>
      </c>
      <c r="H324" s="7">
        <v>0</v>
      </c>
      <c r="I324" s="7">
        <v>0</v>
      </c>
      <c r="J324" s="8">
        <v>9.58</v>
      </c>
      <c r="K324" s="7">
        <v>-9.58</v>
      </c>
      <c r="L324" s="7">
        <v>0</v>
      </c>
      <c r="M324" s="8">
        <v>0</v>
      </c>
      <c r="N324" s="7">
        <v>0</v>
      </c>
      <c r="O324" s="7" t="s">
        <v>187</v>
      </c>
      <c r="P324" s="7" t="s">
        <v>80</v>
      </c>
      <c r="Q324" s="7"/>
      <c r="R324" s="7">
        <v>311</v>
      </c>
      <c r="S324" s="7">
        <v>16010</v>
      </c>
      <c r="T324" s="7" t="s">
        <v>81</v>
      </c>
      <c r="U324" s="7" t="s">
        <v>81</v>
      </c>
      <c r="V324" s="7">
        <v>3</v>
      </c>
      <c r="W324" s="7" t="s">
        <v>1906</v>
      </c>
      <c r="X324" s="7" t="s">
        <v>182</v>
      </c>
      <c r="Y324" s="7" t="s">
        <v>183</v>
      </c>
      <c r="Z324" s="7" t="s">
        <v>2434</v>
      </c>
      <c r="AA324" s="7" t="s">
        <v>2435</v>
      </c>
      <c r="AB324" s="7" t="s">
        <v>2441</v>
      </c>
      <c r="AC324" s="7" t="s">
        <v>219</v>
      </c>
      <c r="AD324" s="7" t="s">
        <v>220</v>
      </c>
      <c r="AE324" s="7"/>
      <c r="AF324" s="7"/>
      <c r="AG324" s="7"/>
      <c r="AH324" s="7" t="s">
        <v>140</v>
      </c>
      <c r="AI324" s="7" t="s">
        <v>141</v>
      </c>
      <c r="AJ324" s="7" t="s">
        <v>139</v>
      </c>
      <c r="AK324" s="7" t="s">
        <v>140</v>
      </c>
      <c r="AL324" s="7" t="s">
        <v>1620</v>
      </c>
      <c r="AM324" s="7" t="s">
        <v>1621</v>
      </c>
      <c r="AN324" s="7"/>
      <c r="AO324" s="7"/>
      <c r="AP324" s="9">
        <v>41919</v>
      </c>
      <c r="AQ324" s="9">
        <v>43465</v>
      </c>
      <c r="AR324" s="9">
        <v>42767</v>
      </c>
      <c r="AS324" s="9">
        <v>43400</v>
      </c>
      <c r="AT324" s="7" t="s">
        <v>85</v>
      </c>
      <c r="AU324" s="7" t="s">
        <v>85</v>
      </c>
      <c r="AV324" s="7" t="s">
        <v>85</v>
      </c>
      <c r="AW324" s="7"/>
      <c r="AX324" s="7"/>
      <c r="AY324" s="7"/>
      <c r="AZ324" s="7"/>
      <c r="BA324" s="7"/>
      <c r="BB324" s="7"/>
      <c r="BC324" s="7" t="s">
        <v>1701</v>
      </c>
      <c r="BD324" s="7">
        <v>1029</v>
      </c>
      <c r="BE324" s="7">
        <v>43215</v>
      </c>
      <c r="BF324" s="7"/>
      <c r="BG324" s="7"/>
      <c r="BH324" s="7"/>
      <c r="BI324" s="7">
        <v>7120</v>
      </c>
      <c r="BJ324" s="7">
        <v>0</v>
      </c>
      <c r="BK324" s="7">
        <v>7120</v>
      </c>
      <c r="BL324" s="7">
        <v>0</v>
      </c>
      <c r="BM324" s="7">
        <v>0</v>
      </c>
      <c r="BN324" s="7">
        <v>0</v>
      </c>
      <c r="BO324" s="7">
        <v>0</v>
      </c>
      <c r="BP324" s="7">
        <v>0</v>
      </c>
      <c r="BQ324" s="7">
        <v>9.58</v>
      </c>
      <c r="BR324" s="7">
        <v>0</v>
      </c>
      <c r="BS324" s="7"/>
      <c r="BT324" s="7">
        <v>50</v>
      </c>
      <c r="BU324" s="7">
        <v>4.2</v>
      </c>
      <c r="BV324" s="7" t="s">
        <v>168</v>
      </c>
      <c r="BW324" s="7">
        <v>73827</v>
      </c>
      <c r="BX324" s="7">
        <v>2018</v>
      </c>
      <c r="BY324" s="7">
        <v>6</v>
      </c>
      <c r="BZ324" s="7" t="s">
        <v>2246</v>
      </c>
      <c r="CA324" s="7">
        <v>1.5</v>
      </c>
      <c r="CB324" s="7" t="s">
        <v>3001</v>
      </c>
    </row>
    <row r="325" spans="1:80" x14ac:dyDescent="0.25">
      <c r="A325" s="7" t="s">
        <v>2439</v>
      </c>
      <c r="B325" s="7" t="s">
        <v>2408</v>
      </c>
      <c r="C325" s="7" t="s">
        <v>245</v>
      </c>
      <c r="D325" s="7" t="s">
        <v>2440</v>
      </c>
      <c r="E325" s="7">
        <v>172874.38</v>
      </c>
      <c r="F325" s="7">
        <v>0</v>
      </c>
      <c r="G325" s="7">
        <v>0</v>
      </c>
      <c r="H325" s="7">
        <v>0</v>
      </c>
      <c r="I325" s="7">
        <v>0</v>
      </c>
      <c r="J325" s="8">
        <v>88822.41</v>
      </c>
      <c r="K325" s="7">
        <v>-88822.41</v>
      </c>
      <c r="L325" s="7">
        <v>84051.97</v>
      </c>
      <c r="M325" s="8">
        <v>10500</v>
      </c>
      <c r="N325" s="7">
        <v>73551.97</v>
      </c>
      <c r="O325" s="7" t="s">
        <v>187</v>
      </c>
      <c r="P325" s="7" t="s">
        <v>80</v>
      </c>
      <c r="Q325" s="7"/>
      <c r="R325" s="7">
        <v>311</v>
      </c>
      <c r="S325" s="7">
        <v>16010</v>
      </c>
      <c r="T325" s="7" t="s">
        <v>81</v>
      </c>
      <c r="U325" s="7" t="s">
        <v>81</v>
      </c>
      <c r="V325" s="7">
        <v>3</v>
      </c>
      <c r="W325" s="7" t="s">
        <v>1906</v>
      </c>
      <c r="X325" s="7" t="s">
        <v>182</v>
      </c>
      <c r="Y325" s="7" t="s">
        <v>183</v>
      </c>
      <c r="Z325" s="7" t="s">
        <v>2434</v>
      </c>
      <c r="AA325" s="7" t="s">
        <v>2435</v>
      </c>
      <c r="AB325" s="7" t="s">
        <v>2441</v>
      </c>
      <c r="AC325" s="7" t="s">
        <v>219</v>
      </c>
      <c r="AD325" s="7" t="s">
        <v>220</v>
      </c>
      <c r="AE325" s="7"/>
      <c r="AF325" s="7"/>
      <c r="AG325" s="7"/>
      <c r="AH325" s="7" t="s">
        <v>248</v>
      </c>
      <c r="AI325" s="7" t="s">
        <v>255</v>
      </c>
      <c r="AJ325" s="7" t="s">
        <v>245</v>
      </c>
      <c r="AK325" s="7" t="s">
        <v>248</v>
      </c>
      <c r="AL325" s="7" t="s">
        <v>1622</v>
      </c>
      <c r="AM325" s="7" t="s">
        <v>1623</v>
      </c>
      <c r="AN325" s="7"/>
      <c r="AO325" s="7"/>
      <c r="AP325" s="9">
        <v>42734</v>
      </c>
      <c r="AQ325" s="9">
        <v>43463</v>
      </c>
      <c r="AR325" s="9">
        <v>42767</v>
      </c>
      <c r="AS325" s="9">
        <v>43400</v>
      </c>
      <c r="AT325" s="7" t="s">
        <v>85</v>
      </c>
      <c r="AU325" s="7" t="s">
        <v>85</v>
      </c>
      <c r="AV325" s="7" t="s">
        <v>85</v>
      </c>
      <c r="AW325" s="7"/>
      <c r="AX325" s="7"/>
      <c r="AY325" s="7"/>
      <c r="AZ325" s="7"/>
      <c r="BA325" s="7"/>
      <c r="BB325" s="7"/>
      <c r="BC325" s="7" t="s">
        <v>2409</v>
      </c>
      <c r="BD325" s="7">
        <v>2910</v>
      </c>
      <c r="BE325" s="7">
        <v>48719</v>
      </c>
      <c r="BF325" s="7"/>
      <c r="BG325" s="7"/>
      <c r="BH325" s="7"/>
      <c r="BI325" s="7">
        <v>313350</v>
      </c>
      <c r="BJ325" s="7">
        <v>10500</v>
      </c>
      <c r="BK325" s="7">
        <v>229298.03</v>
      </c>
      <c r="BL325" s="7">
        <v>73551.97</v>
      </c>
      <c r="BM325" s="7">
        <v>84051.97</v>
      </c>
      <c r="BN325" s="7">
        <v>0</v>
      </c>
      <c r="BO325" s="7">
        <v>463459</v>
      </c>
      <c r="BP325" s="7">
        <v>0</v>
      </c>
      <c r="BQ325" s="7">
        <v>99322.41</v>
      </c>
      <c r="BR325" s="7">
        <v>0</v>
      </c>
      <c r="BS325" s="7"/>
      <c r="BT325" s="7">
        <v>24</v>
      </c>
      <c r="BU325" s="7">
        <v>2</v>
      </c>
      <c r="BV325" s="7" t="s">
        <v>164</v>
      </c>
      <c r="BW325" s="7">
        <v>73827</v>
      </c>
      <c r="BX325" s="7">
        <v>2018</v>
      </c>
      <c r="BY325" s="7">
        <v>6</v>
      </c>
      <c r="BZ325" s="7" t="s">
        <v>2246</v>
      </c>
      <c r="CA325" s="7">
        <v>1.5</v>
      </c>
      <c r="CB325" s="7" t="s">
        <v>3001</v>
      </c>
    </row>
    <row r="326" spans="1:80" x14ac:dyDescent="0.25">
      <c r="A326" s="7" t="s">
        <v>2439</v>
      </c>
      <c r="B326" s="7" t="s">
        <v>2701</v>
      </c>
      <c r="C326" s="7" t="s">
        <v>1236</v>
      </c>
      <c r="D326" s="7" t="s">
        <v>2440</v>
      </c>
      <c r="E326" s="7">
        <v>13028.25</v>
      </c>
      <c r="F326" s="7">
        <v>0</v>
      </c>
      <c r="G326" s="7">
        <v>0</v>
      </c>
      <c r="H326" s="7">
        <v>0</v>
      </c>
      <c r="I326" s="7">
        <v>0</v>
      </c>
      <c r="J326" s="8">
        <v>5220.67</v>
      </c>
      <c r="K326" s="7">
        <v>-5220.67</v>
      </c>
      <c r="L326" s="7">
        <v>7807.58</v>
      </c>
      <c r="M326" s="8">
        <v>0</v>
      </c>
      <c r="N326" s="7">
        <v>7807.58</v>
      </c>
      <c r="O326" s="7" t="s">
        <v>187</v>
      </c>
      <c r="P326" s="7" t="s">
        <v>80</v>
      </c>
      <c r="Q326" s="7"/>
      <c r="R326" s="7">
        <v>311</v>
      </c>
      <c r="S326" s="7">
        <v>16010</v>
      </c>
      <c r="T326" s="7" t="s">
        <v>81</v>
      </c>
      <c r="U326" s="7" t="s">
        <v>81</v>
      </c>
      <c r="V326" s="7">
        <v>3</v>
      </c>
      <c r="W326" s="7" t="s">
        <v>1906</v>
      </c>
      <c r="X326" s="7" t="s">
        <v>182</v>
      </c>
      <c r="Y326" s="7" t="s">
        <v>183</v>
      </c>
      <c r="Z326" s="7" t="s">
        <v>2434</v>
      </c>
      <c r="AA326" s="7" t="s">
        <v>2435</v>
      </c>
      <c r="AB326" s="7" t="s">
        <v>2441</v>
      </c>
      <c r="AC326" s="7" t="s">
        <v>219</v>
      </c>
      <c r="AD326" s="7" t="s">
        <v>220</v>
      </c>
      <c r="AE326" s="7"/>
      <c r="AF326" s="7"/>
      <c r="AG326" s="7"/>
      <c r="AH326" s="7" t="s">
        <v>1237</v>
      </c>
      <c r="AI326" s="7" t="s">
        <v>1238</v>
      </c>
      <c r="AJ326" s="7" t="s">
        <v>1236</v>
      </c>
      <c r="AK326" s="7" t="s">
        <v>1237</v>
      </c>
      <c r="AL326" s="7" t="s">
        <v>1622</v>
      </c>
      <c r="AM326" s="7" t="s">
        <v>1623</v>
      </c>
      <c r="AN326" s="7"/>
      <c r="AO326" s="7"/>
      <c r="AP326" s="9">
        <v>43040</v>
      </c>
      <c r="AQ326" s="9">
        <v>43250</v>
      </c>
      <c r="AR326" s="9">
        <v>42767</v>
      </c>
      <c r="AS326" s="9">
        <v>43400</v>
      </c>
      <c r="AT326" s="7" t="s">
        <v>86</v>
      </c>
      <c r="AU326" s="7" t="s">
        <v>85</v>
      </c>
      <c r="AV326" s="7" t="s">
        <v>85</v>
      </c>
      <c r="AW326" s="7"/>
      <c r="AX326" s="7"/>
      <c r="AY326" s="7"/>
      <c r="AZ326" s="7"/>
      <c r="BA326" s="7"/>
      <c r="BB326" s="7">
        <v>13</v>
      </c>
      <c r="BC326" s="7" t="s">
        <v>2702</v>
      </c>
      <c r="BD326" s="7">
        <v>1744</v>
      </c>
      <c r="BE326" s="7">
        <v>51759</v>
      </c>
      <c r="BF326" s="7"/>
      <c r="BG326" s="7"/>
      <c r="BH326" s="7"/>
      <c r="BI326" s="7">
        <v>14975</v>
      </c>
      <c r="BJ326" s="7">
        <v>0</v>
      </c>
      <c r="BK326" s="7">
        <v>7167.42</v>
      </c>
      <c r="BL326" s="7">
        <v>7807.58</v>
      </c>
      <c r="BM326" s="7">
        <v>7807.58</v>
      </c>
      <c r="BN326" s="7">
        <v>0</v>
      </c>
      <c r="BO326" s="7">
        <v>7808</v>
      </c>
      <c r="BP326" s="7">
        <v>0</v>
      </c>
      <c r="BQ326" s="7">
        <v>5220.67</v>
      </c>
      <c r="BR326" s="7">
        <v>0</v>
      </c>
      <c r="BS326" s="7"/>
      <c r="BT326" s="7">
        <v>6</v>
      </c>
      <c r="BU326" s="7">
        <v>0.5</v>
      </c>
      <c r="BV326" s="7" t="s">
        <v>211</v>
      </c>
      <c r="BW326" s="7">
        <v>73827</v>
      </c>
      <c r="BX326" s="7">
        <v>2018</v>
      </c>
      <c r="BY326" s="7">
        <v>6</v>
      </c>
      <c r="BZ326" s="7" t="s">
        <v>2246</v>
      </c>
      <c r="CA326" s="7">
        <v>1.5</v>
      </c>
      <c r="CB326" s="7" t="s">
        <v>3001</v>
      </c>
    </row>
    <row r="327" spans="1:80" x14ac:dyDescent="0.25">
      <c r="A327" s="7" t="s">
        <v>2439</v>
      </c>
      <c r="B327" s="7" t="s">
        <v>2180</v>
      </c>
      <c r="C327" s="7" t="s">
        <v>153</v>
      </c>
      <c r="D327" s="7" t="s">
        <v>2440</v>
      </c>
      <c r="E327" s="7">
        <v>2000</v>
      </c>
      <c r="F327" s="7">
        <v>0</v>
      </c>
      <c r="G327" s="7">
        <v>0</v>
      </c>
      <c r="H327" s="7">
        <v>0</v>
      </c>
      <c r="I327" s="7">
        <v>0</v>
      </c>
      <c r="J327" s="8">
        <v>114.9</v>
      </c>
      <c r="K327" s="7">
        <v>-114.9</v>
      </c>
      <c r="L327" s="7">
        <v>1885.1</v>
      </c>
      <c r="M327" s="8">
        <v>0</v>
      </c>
      <c r="N327" s="7">
        <v>1885.1</v>
      </c>
      <c r="O327" s="7" t="s">
        <v>187</v>
      </c>
      <c r="P327" s="7" t="s">
        <v>80</v>
      </c>
      <c r="Q327" s="7"/>
      <c r="R327" s="7">
        <v>311</v>
      </c>
      <c r="S327" s="7">
        <v>16010</v>
      </c>
      <c r="T327" s="7" t="s">
        <v>81</v>
      </c>
      <c r="U327" s="7" t="s">
        <v>81</v>
      </c>
      <c r="V327" s="7">
        <v>3</v>
      </c>
      <c r="W327" s="7" t="s">
        <v>1906</v>
      </c>
      <c r="X327" s="7" t="s">
        <v>182</v>
      </c>
      <c r="Y327" s="7" t="s">
        <v>183</v>
      </c>
      <c r="Z327" s="7" t="s">
        <v>2434</v>
      </c>
      <c r="AA327" s="7" t="s">
        <v>2435</v>
      </c>
      <c r="AB327" s="7" t="s">
        <v>2441</v>
      </c>
      <c r="AC327" s="7" t="s">
        <v>219</v>
      </c>
      <c r="AD327" s="7" t="s">
        <v>220</v>
      </c>
      <c r="AE327" s="7"/>
      <c r="AF327" s="7"/>
      <c r="AG327" s="7"/>
      <c r="AH327" s="7" t="s">
        <v>153</v>
      </c>
      <c r="AI327" s="7" t="s">
        <v>154</v>
      </c>
      <c r="AJ327" s="7" t="s">
        <v>153</v>
      </c>
      <c r="AK327" s="7" t="s">
        <v>153</v>
      </c>
      <c r="AL327" s="7" t="s">
        <v>1620</v>
      </c>
      <c r="AM327" s="7" t="s">
        <v>1621</v>
      </c>
      <c r="AN327" s="7"/>
      <c r="AO327" s="7"/>
      <c r="AP327" s="9">
        <v>42613</v>
      </c>
      <c r="AQ327" s="9">
        <v>43465</v>
      </c>
      <c r="AR327" s="9">
        <v>42767</v>
      </c>
      <c r="AS327" s="9">
        <v>43400</v>
      </c>
      <c r="AT327" s="7" t="s">
        <v>85</v>
      </c>
      <c r="AU327" s="7" t="s">
        <v>85</v>
      </c>
      <c r="AV327" s="7" t="s">
        <v>85</v>
      </c>
      <c r="AW327" s="7"/>
      <c r="AX327" s="7"/>
      <c r="AY327" s="7"/>
      <c r="AZ327" s="7"/>
      <c r="BA327" s="7"/>
      <c r="BB327" s="7"/>
      <c r="BC327" s="7" t="s">
        <v>2251</v>
      </c>
      <c r="BD327" s="7">
        <v>1033</v>
      </c>
      <c r="BE327" s="7">
        <v>47538</v>
      </c>
      <c r="BF327" s="7"/>
      <c r="BG327" s="7"/>
      <c r="BH327" s="7"/>
      <c r="BI327" s="7">
        <v>4000</v>
      </c>
      <c r="BJ327" s="7">
        <v>0</v>
      </c>
      <c r="BK327" s="7">
        <v>2114.9</v>
      </c>
      <c r="BL327" s="7">
        <v>1885.1</v>
      </c>
      <c r="BM327" s="7">
        <v>1885.1</v>
      </c>
      <c r="BN327" s="7">
        <v>0</v>
      </c>
      <c r="BO327" s="7">
        <v>3280</v>
      </c>
      <c r="BP327" s="7">
        <v>0</v>
      </c>
      <c r="BQ327" s="7">
        <v>114.9</v>
      </c>
      <c r="BR327" s="7">
        <v>0</v>
      </c>
      <c r="BS327" s="7"/>
      <c r="BT327" s="7">
        <v>28</v>
      </c>
      <c r="BU327" s="7">
        <v>2.2999999999999998</v>
      </c>
      <c r="BV327" s="7" t="s">
        <v>164</v>
      </c>
      <c r="BW327" s="7">
        <v>73827</v>
      </c>
      <c r="BX327" s="7">
        <v>2018</v>
      </c>
      <c r="BY327" s="7">
        <v>6</v>
      </c>
      <c r="BZ327" s="7" t="s">
        <v>2246</v>
      </c>
      <c r="CA327" s="7">
        <v>1.5</v>
      </c>
      <c r="CB327" s="7" t="s">
        <v>3001</v>
      </c>
    </row>
    <row r="328" spans="1:80" x14ac:dyDescent="0.25">
      <c r="A328" s="7" t="s">
        <v>2444</v>
      </c>
      <c r="B328" s="7" t="s">
        <v>2306</v>
      </c>
      <c r="C328" s="7" t="s">
        <v>201</v>
      </c>
      <c r="D328" s="7" t="s">
        <v>2445</v>
      </c>
      <c r="E328" s="7">
        <v>139013.71999999997</v>
      </c>
      <c r="F328" s="7">
        <v>0</v>
      </c>
      <c r="G328" s="7">
        <v>0</v>
      </c>
      <c r="H328" s="7">
        <v>0</v>
      </c>
      <c r="I328" s="7">
        <v>0</v>
      </c>
      <c r="J328" s="8">
        <v>128051.09</v>
      </c>
      <c r="K328" s="7">
        <v>-128051.09</v>
      </c>
      <c r="L328" s="7">
        <v>10962.629999999976</v>
      </c>
      <c r="M328" s="8">
        <v>17136.54</v>
      </c>
      <c r="N328" s="7">
        <v>-6173.9100000000253</v>
      </c>
      <c r="O328" s="7" t="s">
        <v>241</v>
      </c>
      <c r="P328" s="7" t="s">
        <v>80</v>
      </c>
      <c r="Q328" s="7" t="s">
        <v>3055</v>
      </c>
      <c r="R328" s="7">
        <v>311</v>
      </c>
      <c r="S328" s="7">
        <v>16010</v>
      </c>
      <c r="T328" s="7" t="s">
        <v>81</v>
      </c>
      <c r="U328" s="7" t="s">
        <v>81</v>
      </c>
      <c r="V328" s="7">
        <v>3</v>
      </c>
      <c r="W328" s="7" t="s">
        <v>1906</v>
      </c>
      <c r="X328" s="7" t="s">
        <v>182</v>
      </c>
      <c r="Y328" s="7" t="s">
        <v>183</v>
      </c>
      <c r="Z328" s="7" t="s">
        <v>2434</v>
      </c>
      <c r="AA328" s="7" t="s">
        <v>2435</v>
      </c>
      <c r="AB328" s="7" t="s">
        <v>2446</v>
      </c>
      <c r="AC328" s="7" t="s">
        <v>219</v>
      </c>
      <c r="AD328" s="7" t="s">
        <v>220</v>
      </c>
      <c r="AE328" s="7"/>
      <c r="AF328" s="7"/>
      <c r="AG328" s="7"/>
      <c r="AH328" s="7" t="s">
        <v>202</v>
      </c>
      <c r="AI328" s="7" t="s">
        <v>203</v>
      </c>
      <c r="AJ328" s="7" t="s">
        <v>161</v>
      </c>
      <c r="AK328" s="7" t="s">
        <v>162</v>
      </c>
      <c r="AL328" s="7" t="s">
        <v>1620</v>
      </c>
      <c r="AM328" s="7" t="s">
        <v>1621</v>
      </c>
      <c r="AN328" s="7"/>
      <c r="AO328" s="7"/>
      <c r="AP328" s="9">
        <v>42643</v>
      </c>
      <c r="AQ328" s="9">
        <v>43312</v>
      </c>
      <c r="AR328" s="9">
        <v>42758</v>
      </c>
      <c r="AS328" s="9">
        <v>43312</v>
      </c>
      <c r="AT328" s="7" t="s">
        <v>85</v>
      </c>
      <c r="AU328" s="7" t="s">
        <v>85</v>
      </c>
      <c r="AV328" s="7" t="s">
        <v>85</v>
      </c>
      <c r="AW328" s="7"/>
      <c r="AX328" s="7"/>
      <c r="AY328" s="7"/>
      <c r="AZ328" s="7"/>
      <c r="BA328" s="7"/>
      <c r="BB328" s="7"/>
      <c r="BC328" s="7" t="s">
        <v>2307</v>
      </c>
      <c r="BD328" s="7">
        <v>1053</v>
      </c>
      <c r="BE328" s="7">
        <v>48159</v>
      </c>
      <c r="BF328" s="7"/>
      <c r="BG328" s="7"/>
      <c r="BH328" s="7"/>
      <c r="BI328" s="7">
        <v>2100000</v>
      </c>
      <c r="BJ328" s="7">
        <v>17135.8</v>
      </c>
      <c r="BK328" s="7">
        <v>2089037.37</v>
      </c>
      <c r="BL328" s="7">
        <v>-6173.17</v>
      </c>
      <c r="BM328" s="7">
        <v>10962.629999999888</v>
      </c>
      <c r="BN328" s="7">
        <v>0</v>
      </c>
      <c r="BO328" s="7">
        <v>-6174</v>
      </c>
      <c r="BP328" s="7">
        <v>0</v>
      </c>
      <c r="BQ328" s="7">
        <v>145187.63</v>
      </c>
      <c r="BR328" s="7">
        <v>0</v>
      </c>
      <c r="BS328" s="7"/>
      <c r="BT328" s="7">
        <v>22</v>
      </c>
      <c r="BU328" s="7">
        <v>1.8</v>
      </c>
      <c r="BV328" s="7" t="s">
        <v>164</v>
      </c>
      <c r="BW328" s="7">
        <v>73607</v>
      </c>
      <c r="BX328" s="7">
        <v>2018</v>
      </c>
      <c r="BY328" s="7">
        <v>6</v>
      </c>
      <c r="BZ328" s="7" t="s">
        <v>2246</v>
      </c>
      <c r="CA328" s="7">
        <v>1.5</v>
      </c>
      <c r="CB328" s="7" t="s">
        <v>3001</v>
      </c>
    </row>
    <row r="329" spans="1:80" x14ac:dyDescent="0.25">
      <c r="A329" s="7" t="s">
        <v>2447</v>
      </c>
      <c r="B329" s="7" t="s">
        <v>2448</v>
      </c>
      <c r="C329" s="7" t="s">
        <v>998</v>
      </c>
      <c r="D329" s="7" t="s">
        <v>2449</v>
      </c>
      <c r="E329" s="7">
        <v>32290</v>
      </c>
      <c r="F329" s="7">
        <v>285092</v>
      </c>
      <c r="G329" s="7">
        <v>0</v>
      </c>
      <c r="H329" s="7">
        <v>0</v>
      </c>
      <c r="I329" s="7">
        <v>0</v>
      </c>
      <c r="J329" s="8">
        <v>144019.22</v>
      </c>
      <c r="K329" s="7">
        <v>141072.78</v>
      </c>
      <c r="L329" s="7">
        <v>173362.78</v>
      </c>
      <c r="M329" s="8">
        <v>68922.039999999994</v>
      </c>
      <c r="N329" s="7">
        <v>104440.74</v>
      </c>
      <c r="O329" s="7" t="s">
        <v>187</v>
      </c>
      <c r="P329" s="7" t="s">
        <v>80</v>
      </c>
      <c r="Q329" s="7"/>
      <c r="R329" s="7">
        <v>311</v>
      </c>
      <c r="S329" s="7">
        <v>16010</v>
      </c>
      <c r="T329" s="7" t="s">
        <v>81</v>
      </c>
      <c r="U329" s="7" t="s">
        <v>81</v>
      </c>
      <c r="V329" s="7">
        <v>3</v>
      </c>
      <c r="W329" s="7" t="s">
        <v>1906</v>
      </c>
      <c r="X329" s="7" t="s">
        <v>182</v>
      </c>
      <c r="Y329" s="7" t="s">
        <v>183</v>
      </c>
      <c r="Z329" s="7" t="s">
        <v>2434</v>
      </c>
      <c r="AA329" s="7" t="s">
        <v>2435</v>
      </c>
      <c r="AB329" s="7" t="s">
        <v>2450</v>
      </c>
      <c r="AC329" s="7" t="s">
        <v>219</v>
      </c>
      <c r="AD329" s="7" t="s">
        <v>220</v>
      </c>
      <c r="AE329" s="7"/>
      <c r="AF329" s="7"/>
      <c r="AG329" s="7"/>
      <c r="AH329" s="7" t="s">
        <v>998</v>
      </c>
      <c r="AI329" s="7" t="s">
        <v>999</v>
      </c>
      <c r="AJ329" s="7" t="s">
        <v>1000</v>
      </c>
      <c r="AK329" s="7" t="s">
        <v>1001</v>
      </c>
      <c r="AL329" s="7" t="s">
        <v>1618</v>
      </c>
      <c r="AM329" s="7" t="s">
        <v>1619</v>
      </c>
      <c r="AN329" s="7"/>
      <c r="AO329" s="7"/>
      <c r="AP329" s="9">
        <v>42750</v>
      </c>
      <c r="AQ329" s="9">
        <v>44196</v>
      </c>
      <c r="AR329" s="9">
        <v>42790</v>
      </c>
      <c r="AS329" s="9">
        <v>44431</v>
      </c>
      <c r="AT329" s="7" t="s">
        <v>85</v>
      </c>
      <c r="AU329" s="7" t="s">
        <v>85</v>
      </c>
      <c r="AV329" s="7" t="s">
        <v>85</v>
      </c>
      <c r="AW329" s="7"/>
      <c r="AX329" s="7"/>
      <c r="AY329" s="7"/>
      <c r="AZ329" s="7"/>
      <c r="BA329" s="7"/>
      <c r="BB329" s="7"/>
      <c r="BC329" s="7" t="s">
        <v>2451</v>
      </c>
      <c r="BD329" s="7">
        <v>2904</v>
      </c>
      <c r="BE329" s="7">
        <v>49618</v>
      </c>
      <c r="BF329" s="7"/>
      <c r="BG329" s="7"/>
      <c r="BH329" s="7"/>
      <c r="BI329" s="7">
        <v>402970</v>
      </c>
      <c r="BJ329" s="7">
        <v>64418.04</v>
      </c>
      <c r="BK329" s="7">
        <v>236607.22</v>
      </c>
      <c r="BL329" s="7">
        <v>101944.74</v>
      </c>
      <c r="BM329" s="7">
        <v>166362.78</v>
      </c>
      <c r="BN329" s="7">
        <v>7000</v>
      </c>
      <c r="BO329" s="7">
        <v>104441</v>
      </c>
      <c r="BP329" s="7">
        <v>0</v>
      </c>
      <c r="BQ329" s="7">
        <v>212941.26</v>
      </c>
      <c r="BR329" s="7">
        <v>285092</v>
      </c>
      <c r="BS329" s="7"/>
      <c r="BT329" s="7">
        <v>47</v>
      </c>
      <c r="BU329" s="7">
        <v>3.9</v>
      </c>
      <c r="BV329" s="7" t="s">
        <v>168</v>
      </c>
      <c r="BW329" s="7">
        <v>74387</v>
      </c>
      <c r="BX329" s="7">
        <v>2018</v>
      </c>
      <c r="BY329" s="7">
        <v>6</v>
      </c>
      <c r="BZ329" s="7" t="s">
        <v>2246</v>
      </c>
      <c r="CA329" s="7">
        <v>1.5</v>
      </c>
      <c r="CB329" s="7" t="s">
        <v>3001</v>
      </c>
    </row>
    <row r="330" spans="1:80" x14ac:dyDescent="0.25">
      <c r="A330" s="7" t="s">
        <v>2703</v>
      </c>
      <c r="B330" s="7" t="s">
        <v>2704</v>
      </c>
      <c r="C330" s="7" t="s">
        <v>3056</v>
      </c>
      <c r="D330" s="7" t="s">
        <v>2705</v>
      </c>
      <c r="E330" s="7">
        <v>-28250.35</v>
      </c>
      <c r="F330" s="7">
        <v>292159.42</v>
      </c>
      <c r="G330" s="7">
        <v>0</v>
      </c>
      <c r="H330" s="7">
        <v>0</v>
      </c>
      <c r="I330" s="7">
        <v>0</v>
      </c>
      <c r="J330" s="8">
        <v>423364.09</v>
      </c>
      <c r="K330" s="7">
        <v>-131204.67000000004</v>
      </c>
      <c r="L330" s="7">
        <v>-159455.02000000005</v>
      </c>
      <c r="M330" s="8">
        <v>56301.57</v>
      </c>
      <c r="N330" s="7">
        <v>-215756.59</v>
      </c>
      <c r="O330" s="7" t="s">
        <v>241</v>
      </c>
      <c r="P330" s="7" t="s">
        <v>80</v>
      </c>
      <c r="Q330" s="7" t="s">
        <v>3038</v>
      </c>
      <c r="R330" s="7">
        <v>311</v>
      </c>
      <c r="S330" s="7">
        <v>16010</v>
      </c>
      <c r="T330" s="7" t="s">
        <v>81</v>
      </c>
      <c r="U330" s="7" t="s">
        <v>81</v>
      </c>
      <c r="V330" s="7">
        <v>3</v>
      </c>
      <c r="W330" s="7" t="s">
        <v>1906</v>
      </c>
      <c r="X330" s="7" t="s">
        <v>182</v>
      </c>
      <c r="Y330" s="7" t="s">
        <v>183</v>
      </c>
      <c r="Z330" s="7" t="s">
        <v>2434</v>
      </c>
      <c r="AA330" s="7" t="s">
        <v>2435</v>
      </c>
      <c r="AB330" s="7" t="s">
        <v>2706</v>
      </c>
      <c r="AC330" s="7" t="s">
        <v>219</v>
      </c>
      <c r="AD330" s="7" t="s">
        <v>220</v>
      </c>
      <c r="AE330" s="7"/>
      <c r="AF330" s="7"/>
      <c r="AG330" s="7"/>
      <c r="AH330" s="7" t="s">
        <v>3056</v>
      </c>
      <c r="AI330" s="7" t="s">
        <v>209</v>
      </c>
      <c r="AJ330" s="7" t="s">
        <v>207</v>
      </c>
      <c r="AK330" s="7" t="s">
        <v>208</v>
      </c>
      <c r="AL330" s="7" t="s">
        <v>1620</v>
      </c>
      <c r="AM330" s="7" t="s">
        <v>1621</v>
      </c>
      <c r="AN330" s="7"/>
      <c r="AO330" s="7"/>
      <c r="AP330" s="9">
        <v>42907</v>
      </c>
      <c r="AQ330" s="9">
        <v>43875</v>
      </c>
      <c r="AR330" s="9">
        <v>42901</v>
      </c>
      <c r="AS330" s="9">
        <v>43814</v>
      </c>
      <c r="AT330" s="7" t="s">
        <v>85</v>
      </c>
      <c r="AU330" s="7" t="s">
        <v>85</v>
      </c>
      <c r="AV330" s="7" t="s">
        <v>85</v>
      </c>
      <c r="AW330" s="7"/>
      <c r="AX330" s="7"/>
      <c r="AY330" s="7"/>
      <c r="AZ330" s="7"/>
      <c r="BA330" s="7"/>
      <c r="BB330" s="7"/>
      <c r="BC330" s="7" t="s">
        <v>2707</v>
      </c>
      <c r="BD330" s="7">
        <v>1012</v>
      </c>
      <c r="BE330" s="7">
        <v>50258</v>
      </c>
      <c r="BF330" s="7"/>
      <c r="BG330" s="7"/>
      <c r="BH330" s="7"/>
      <c r="BI330" s="7">
        <v>1113688.7</v>
      </c>
      <c r="BJ330" s="7">
        <v>69456.789999999994</v>
      </c>
      <c r="BK330" s="7">
        <v>933280.66</v>
      </c>
      <c r="BL330" s="7">
        <v>110951.25</v>
      </c>
      <c r="BM330" s="7">
        <v>180408.03999999992</v>
      </c>
      <c r="BN330" s="7">
        <v>-339863</v>
      </c>
      <c r="BO330" s="7">
        <v>-215757</v>
      </c>
      <c r="BP330" s="7">
        <v>0</v>
      </c>
      <c r="BQ330" s="7">
        <v>479665.66</v>
      </c>
      <c r="BR330" s="7">
        <v>292159.42</v>
      </c>
      <c r="BS330" s="7"/>
      <c r="BT330" s="7">
        <v>32</v>
      </c>
      <c r="BU330" s="7">
        <v>2.7</v>
      </c>
      <c r="BV330" s="7" t="s">
        <v>164</v>
      </c>
      <c r="BW330" s="7">
        <v>75207</v>
      </c>
      <c r="BX330" s="7">
        <v>2018</v>
      </c>
      <c r="BY330" s="7">
        <v>6</v>
      </c>
      <c r="BZ330" s="7" t="s">
        <v>2246</v>
      </c>
      <c r="CA330" s="7">
        <v>1.5</v>
      </c>
      <c r="CB330" s="7" t="s">
        <v>3001</v>
      </c>
    </row>
    <row r="331" spans="1:80" x14ac:dyDescent="0.25">
      <c r="A331" s="7" t="s">
        <v>3057</v>
      </c>
      <c r="B331" s="7" t="s">
        <v>3058</v>
      </c>
      <c r="C331" s="7" t="s">
        <v>245</v>
      </c>
      <c r="D331" s="7" t="s">
        <v>3059</v>
      </c>
      <c r="E331" s="7">
        <v>0</v>
      </c>
      <c r="F331" s="7">
        <v>0</v>
      </c>
      <c r="G331" s="7">
        <v>28237.1</v>
      </c>
      <c r="H331" s="7">
        <v>0</v>
      </c>
      <c r="I331" s="7">
        <v>0</v>
      </c>
      <c r="J331" s="8">
        <v>24740.52</v>
      </c>
      <c r="K331" s="7">
        <v>3496.5799999999981</v>
      </c>
      <c r="L331" s="7">
        <v>3496.5799999999981</v>
      </c>
      <c r="M331" s="8">
        <v>18855.099999999999</v>
      </c>
      <c r="N331" s="7">
        <v>-15358.52</v>
      </c>
      <c r="O331" s="7" t="s">
        <v>241</v>
      </c>
      <c r="P331" s="7" t="s">
        <v>80</v>
      </c>
      <c r="Q331" s="7" t="s">
        <v>3038</v>
      </c>
      <c r="R331" s="7">
        <v>311</v>
      </c>
      <c r="S331" s="7">
        <v>16010</v>
      </c>
      <c r="T331" s="7" t="s">
        <v>81</v>
      </c>
      <c r="U331" s="7" t="s">
        <v>81</v>
      </c>
      <c r="V331" s="7">
        <v>3</v>
      </c>
      <c r="W331" s="7" t="s">
        <v>1906</v>
      </c>
      <c r="X331" s="7" t="s">
        <v>182</v>
      </c>
      <c r="Y331" s="7" t="s">
        <v>183</v>
      </c>
      <c r="Z331" s="7" t="s">
        <v>2434</v>
      </c>
      <c r="AA331" s="7" t="s">
        <v>2435</v>
      </c>
      <c r="AB331" s="7" t="s">
        <v>3060</v>
      </c>
      <c r="AC331" s="7" t="s">
        <v>219</v>
      </c>
      <c r="AD331" s="7" t="s">
        <v>220</v>
      </c>
      <c r="AE331" s="7"/>
      <c r="AF331" s="7"/>
      <c r="AG331" s="7"/>
      <c r="AH331" s="7" t="s">
        <v>248</v>
      </c>
      <c r="AI331" s="7" t="s">
        <v>255</v>
      </c>
      <c r="AJ331" s="7" t="s">
        <v>245</v>
      </c>
      <c r="AK331" s="7" t="s">
        <v>248</v>
      </c>
      <c r="AL331" s="7" t="s">
        <v>1622</v>
      </c>
      <c r="AM331" s="7" t="s">
        <v>1623</v>
      </c>
      <c r="AN331" s="7"/>
      <c r="AO331" s="7"/>
      <c r="AP331" s="9">
        <v>43118</v>
      </c>
      <c r="AQ331" s="9">
        <v>43847</v>
      </c>
      <c r="AR331" s="9">
        <v>43077</v>
      </c>
      <c r="AS331" s="9">
        <v>43624</v>
      </c>
      <c r="AT331" s="7" t="s">
        <v>85</v>
      </c>
      <c r="AU331" s="7" t="s">
        <v>85</v>
      </c>
      <c r="AV331" s="7" t="s">
        <v>85</v>
      </c>
      <c r="AW331" s="7" t="s">
        <v>194</v>
      </c>
      <c r="AX331" s="7"/>
      <c r="AY331" s="7"/>
      <c r="AZ331" s="7"/>
      <c r="BA331" s="7"/>
      <c r="BB331" s="7"/>
      <c r="BC331" s="7" t="s">
        <v>3061</v>
      </c>
      <c r="BD331" s="7">
        <v>2910</v>
      </c>
      <c r="BE331" s="7">
        <v>52278</v>
      </c>
      <c r="BF331" s="7"/>
      <c r="BG331" s="7"/>
      <c r="BH331" s="7"/>
      <c r="BI331" s="7">
        <v>51225.61</v>
      </c>
      <c r="BJ331" s="7">
        <v>18855.099999999999</v>
      </c>
      <c r="BK331" s="7">
        <v>24740.52</v>
      </c>
      <c r="BL331" s="7">
        <v>7629.99</v>
      </c>
      <c r="BM331" s="7">
        <v>26485.09</v>
      </c>
      <c r="BN331" s="7">
        <v>-22989</v>
      </c>
      <c r="BO331" s="7">
        <v>2235175</v>
      </c>
      <c r="BP331" s="7">
        <v>28237.1</v>
      </c>
      <c r="BQ331" s="7">
        <v>43595.62</v>
      </c>
      <c r="BR331" s="7">
        <v>28237.1</v>
      </c>
      <c r="BS331" s="7"/>
      <c r="BT331" s="7">
        <v>24</v>
      </c>
      <c r="BU331" s="7">
        <v>2</v>
      </c>
      <c r="BV331" s="7" t="s">
        <v>164</v>
      </c>
      <c r="BW331" s="7">
        <v>77349</v>
      </c>
      <c r="BX331" s="7">
        <v>2018</v>
      </c>
      <c r="BY331" s="7">
        <v>6</v>
      </c>
      <c r="BZ331" s="7" t="s">
        <v>2246</v>
      </c>
      <c r="CA331" s="7">
        <v>1.5</v>
      </c>
      <c r="CB331" s="7" t="s">
        <v>3001</v>
      </c>
    </row>
    <row r="332" spans="1:80" x14ac:dyDescent="0.25">
      <c r="A332" s="7" t="s">
        <v>3062</v>
      </c>
      <c r="B332" s="7" t="s">
        <v>2442</v>
      </c>
      <c r="C332" s="7" t="s">
        <v>88</v>
      </c>
      <c r="D332" s="7" t="s">
        <v>3063</v>
      </c>
      <c r="E332" s="7">
        <v>0</v>
      </c>
      <c r="F332" s="7">
        <v>0</v>
      </c>
      <c r="G332" s="7">
        <v>7552</v>
      </c>
      <c r="H332" s="7">
        <v>0</v>
      </c>
      <c r="I332" s="7">
        <v>0</v>
      </c>
      <c r="J332" s="8">
        <v>7472.88</v>
      </c>
      <c r="K332" s="7">
        <v>79.119999999999891</v>
      </c>
      <c r="L332" s="7">
        <v>79.119999999999891</v>
      </c>
      <c r="M332" s="8">
        <v>0</v>
      </c>
      <c r="N332" s="7">
        <v>79.119999999999891</v>
      </c>
      <c r="O332" s="7" t="s">
        <v>187</v>
      </c>
      <c r="P332" s="7" t="s">
        <v>80</v>
      </c>
      <c r="Q332" s="7"/>
      <c r="R332" s="7">
        <v>311</v>
      </c>
      <c r="S332" s="7">
        <v>16010</v>
      </c>
      <c r="T332" s="7" t="s">
        <v>81</v>
      </c>
      <c r="U332" s="7" t="s">
        <v>81</v>
      </c>
      <c r="V332" s="7">
        <v>3</v>
      </c>
      <c r="W332" s="7" t="s">
        <v>1906</v>
      </c>
      <c r="X332" s="7" t="s">
        <v>182</v>
      </c>
      <c r="Y332" s="7" t="s">
        <v>183</v>
      </c>
      <c r="Z332" s="7" t="s">
        <v>2434</v>
      </c>
      <c r="AA332" s="7" t="s">
        <v>2435</v>
      </c>
      <c r="AB332" s="7" t="s">
        <v>3064</v>
      </c>
      <c r="AC332" s="7" t="s">
        <v>219</v>
      </c>
      <c r="AD332" s="7" t="s">
        <v>220</v>
      </c>
      <c r="AE332" s="7"/>
      <c r="AF332" s="7"/>
      <c r="AG332" s="7"/>
      <c r="AH332" s="7" t="s">
        <v>88</v>
      </c>
      <c r="AI332" s="7" t="s">
        <v>95</v>
      </c>
      <c r="AJ332" s="7" t="s">
        <v>88</v>
      </c>
      <c r="AK332" s="7" t="s">
        <v>88</v>
      </c>
      <c r="AL332" s="7" t="s">
        <v>1620</v>
      </c>
      <c r="AM332" s="7" t="s">
        <v>1621</v>
      </c>
      <c r="AN332" s="7"/>
      <c r="AO332" s="7"/>
      <c r="AP332" s="9">
        <v>42601</v>
      </c>
      <c r="AQ332" s="9">
        <v>44196</v>
      </c>
      <c r="AR332" s="9">
        <v>43077</v>
      </c>
      <c r="AS332" s="9">
        <v>44903</v>
      </c>
      <c r="AT332" s="7" t="s">
        <v>85</v>
      </c>
      <c r="AU332" s="7" t="s">
        <v>85</v>
      </c>
      <c r="AV332" s="7" t="s">
        <v>85</v>
      </c>
      <c r="AW332" s="7"/>
      <c r="AX332" s="7"/>
      <c r="AY332" s="7"/>
      <c r="AZ332" s="7"/>
      <c r="BA332" s="7"/>
      <c r="BB332" s="7">
        <v>13</v>
      </c>
      <c r="BC332" s="7" t="s">
        <v>2443</v>
      </c>
      <c r="BD332" s="7">
        <v>1005</v>
      </c>
      <c r="BE332" s="7">
        <v>50218</v>
      </c>
      <c r="BF332" s="7"/>
      <c r="BG332" s="7"/>
      <c r="BH332" s="7"/>
      <c r="BI332" s="7">
        <v>7552</v>
      </c>
      <c r="BJ332" s="7">
        <v>0</v>
      </c>
      <c r="BK332" s="7">
        <v>7472.88</v>
      </c>
      <c r="BL332" s="7">
        <v>79.12</v>
      </c>
      <c r="BM332" s="7">
        <v>79.119999999999891</v>
      </c>
      <c r="BN332" s="7">
        <v>0</v>
      </c>
      <c r="BO332" s="7">
        <v>32705</v>
      </c>
      <c r="BP332" s="7">
        <v>7552</v>
      </c>
      <c r="BQ332" s="7">
        <v>7472.88</v>
      </c>
      <c r="BR332" s="7">
        <v>7552</v>
      </c>
      <c r="BS332" s="7"/>
      <c r="BT332" s="7">
        <v>52</v>
      </c>
      <c r="BU332" s="7">
        <v>4.3</v>
      </c>
      <c r="BV332" s="7" t="s">
        <v>168</v>
      </c>
      <c r="BW332" s="7">
        <v>77329</v>
      </c>
      <c r="BX332" s="7">
        <v>2018</v>
      </c>
      <c r="BY332" s="7">
        <v>6</v>
      </c>
      <c r="BZ332" s="7" t="s">
        <v>2246</v>
      </c>
      <c r="CA332" s="7">
        <v>1.5</v>
      </c>
      <c r="CB332" s="7" t="s">
        <v>3001</v>
      </c>
    </row>
    <row r="333" spans="1:80" x14ac:dyDescent="0.25">
      <c r="A333" s="7" t="s">
        <v>3062</v>
      </c>
      <c r="B333" s="7" t="s">
        <v>3065</v>
      </c>
      <c r="C333" s="7" t="s">
        <v>283</v>
      </c>
      <c r="D333" s="7" t="s">
        <v>3063</v>
      </c>
      <c r="E333" s="7">
        <v>0</v>
      </c>
      <c r="F333" s="7">
        <v>338866.59</v>
      </c>
      <c r="G333" s="7">
        <v>0</v>
      </c>
      <c r="H333" s="7">
        <v>0</v>
      </c>
      <c r="I333" s="7">
        <v>0</v>
      </c>
      <c r="J333" s="8">
        <v>325413.8</v>
      </c>
      <c r="K333" s="7">
        <v>13452.790000000037</v>
      </c>
      <c r="L333" s="7">
        <v>13452.790000000037</v>
      </c>
      <c r="M333" s="8">
        <v>0</v>
      </c>
      <c r="N333" s="7">
        <v>13452.790000000037</v>
      </c>
      <c r="O333" s="7" t="s">
        <v>187</v>
      </c>
      <c r="P333" s="7" t="s">
        <v>80</v>
      </c>
      <c r="Q333" s="7"/>
      <c r="R333" s="7">
        <v>311</v>
      </c>
      <c r="S333" s="7">
        <v>16010</v>
      </c>
      <c r="T333" s="7" t="s">
        <v>81</v>
      </c>
      <c r="U333" s="7" t="s">
        <v>81</v>
      </c>
      <c r="V333" s="7">
        <v>3</v>
      </c>
      <c r="W333" s="7" t="s">
        <v>1906</v>
      </c>
      <c r="X333" s="7" t="s">
        <v>182</v>
      </c>
      <c r="Y333" s="7" t="s">
        <v>183</v>
      </c>
      <c r="Z333" s="7" t="s">
        <v>2434</v>
      </c>
      <c r="AA333" s="7" t="s">
        <v>2435</v>
      </c>
      <c r="AB333" s="7" t="s">
        <v>3064</v>
      </c>
      <c r="AC333" s="7" t="s">
        <v>219</v>
      </c>
      <c r="AD333" s="7" t="s">
        <v>220</v>
      </c>
      <c r="AE333" s="7"/>
      <c r="AF333" s="7"/>
      <c r="AG333" s="7"/>
      <c r="AH333" s="7" t="s">
        <v>283</v>
      </c>
      <c r="AI333" s="7" t="s">
        <v>286</v>
      </c>
      <c r="AJ333" s="7" t="s">
        <v>283</v>
      </c>
      <c r="AK333" s="7" t="s">
        <v>283</v>
      </c>
      <c r="AL333" s="7" t="s">
        <v>1620</v>
      </c>
      <c r="AM333" s="7" t="s">
        <v>1621</v>
      </c>
      <c r="AN333" s="7"/>
      <c r="AO333" s="7"/>
      <c r="AP333" s="9">
        <v>43130</v>
      </c>
      <c r="AQ333" s="9">
        <v>43195</v>
      </c>
      <c r="AR333" s="9">
        <v>43077</v>
      </c>
      <c r="AS333" s="9">
        <v>44903</v>
      </c>
      <c r="AT333" s="7" t="s">
        <v>86</v>
      </c>
      <c r="AU333" s="7" t="s">
        <v>85</v>
      </c>
      <c r="AV333" s="7" t="s">
        <v>85</v>
      </c>
      <c r="AW333" s="7"/>
      <c r="AX333" s="7"/>
      <c r="AY333" s="7"/>
      <c r="AZ333" s="7"/>
      <c r="BA333" s="7"/>
      <c r="BB333" s="7"/>
      <c r="BC333" s="7" t="s">
        <v>3066</v>
      </c>
      <c r="BD333" s="7">
        <v>1014</v>
      </c>
      <c r="BE333" s="7">
        <v>52298</v>
      </c>
      <c r="BF333" s="7"/>
      <c r="BG333" s="7"/>
      <c r="BH333" s="7"/>
      <c r="BI333" s="7">
        <v>338866.59</v>
      </c>
      <c r="BJ333" s="7">
        <v>0</v>
      </c>
      <c r="BK333" s="7">
        <v>325413.8</v>
      </c>
      <c r="BL333" s="7">
        <v>13452.79</v>
      </c>
      <c r="BM333" s="7">
        <v>13452.790000000037</v>
      </c>
      <c r="BN333" s="7">
        <v>0</v>
      </c>
      <c r="BO333" s="7">
        <v>13453</v>
      </c>
      <c r="BP333" s="7">
        <v>0</v>
      </c>
      <c r="BQ333" s="7">
        <v>325413.8</v>
      </c>
      <c r="BR333" s="7">
        <v>338866.59</v>
      </c>
      <c r="BS333" s="7"/>
      <c r="BT333" s="7">
        <v>3</v>
      </c>
      <c r="BU333" s="7">
        <v>0.2</v>
      </c>
      <c r="BV333" s="7" t="s">
        <v>211</v>
      </c>
      <c r="BW333" s="7">
        <v>77329</v>
      </c>
      <c r="BX333" s="7">
        <v>2018</v>
      </c>
      <c r="BY333" s="7">
        <v>6</v>
      </c>
      <c r="BZ333" s="7" t="s">
        <v>2246</v>
      </c>
      <c r="CA333" s="7">
        <v>1.5</v>
      </c>
      <c r="CB333" s="7" t="s">
        <v>3001</v>
      </c>
    </row>
    <row r="334" spans="1:80" x14ac:dyDescent="0.25">
      <c r="A334" s="7" t="s">
        <v>3062</v>
      </c>
      <c r="B334" s="7" t="s">
        <v>3067</v>
      </c>
      <c r="C334" s="7" t="s">
        <v>107</v>
      </c>
      <c r="D334" s="7" t="s">
        <v>3063</v>
      </c>
      <c r="E334" s="7">
        <v>0</v>
      </c>
      <c r="F334" s="7">
        <v>10264.549999999999</v>
      </c>
      <c r="G334" s="7">
        <v>0</v>
      </c>
      <c r="H334" s="7">
        <v>0</v>
      </c>
      <c r="I334" s="7">
        <v>0</v>
      </c>
      <c r="J334" s="8">
        <v>0</v>
      </c>
      <c r="K334" s="7">
        <v>10264.549999999999</v>
      </c>
      <c r="L334" s="7">
        <v>10264.549999999999</v>
      </c>
      <c r="M334" s="8">
        <v>4999.96</v>
      </c>
      <c r="N334" s="7">
        <v>5264.5899999999992</v>
      </c>
      <c r="O334" s="7" t="s">
        <v>187</v>
      </c>
      <c r="P334" s="7" t="s">
        <v>80</v>
      </c>
      <c r="Q334" s="7"/>
      <c r="R334" s="7">
        <v>311</v>
      </c>
      <c r="S334" s="7">
        <v>16010</v>
      </c>
      <c r="T334" s="7" t="s">
        <v>81</v>
      </c>
      <c r="U334" s="7" t="s">
        <v>81</v>
      </c>
      <c r="V334" s="7">
        <v>3</v>
      </c>
      <c r="W334" s="7" t="s">
        <v>1906</v>
      </c>
      <c r="X334" s="7" t="s">
        <v>182</v>
      </c>
      <c r="Y334" s="7" t="s">
        <v>183</v>
      </c>
      <c r="Z334" s="7" t="s">
        <v>2434</v>
      </c>
      <c r="AA334" s="7" t="s">
        <v>2435</v>
      </c>
      <c r="AB334" s="7" t="s">
        <v>3064</v>
      </c>
      <c r="AC334" s="7" t="s">
        <v>219</v>
      </c>
      <c r="AD334" s="7" t="s">
        <v>220</v>
      </c>
      <c r="AE334" s="7"/>
      <c r="AF334" s="7"/>
      <c r="AG334" s="7"/>
      <c r="AH334" s="7" t="s">
        <v>107</v>
      </c>
      <c r="AI334" s="7" t="s">
        <v>108</v>
      </c>
      <c r="AJ334" s="7" t="s">
        <v>107</v>
      </c>
      <c r="AK334" s="7" t="s">
        <v>107</v>
      </c>
      <c r="AL334" s="7" t="s">
        <v>1620</v>
      </c>
      <c r="AM334" s="7" t="s">
        <v>1621</v>
      </c>
      <c r="AN334" s="7"/>
      <c r="AO334" s="7"/>
      <c r="AP334" s="9">
        <v>43242</v>
      </c>
      <c r="AQ334" s="9">
        <v>44196</v>
      </c>
      <c r="AR334" s="9">
        <v>43077</v>
      </c>
      <c r="AS334" s="9">
        <v>44903</v>
      </c>
      <c r="AT334" s="7" t="s">
        <v>85</v>
      </c>
      <c r="AU334" s="7" t="s">
        <v>85</v>
      </c>
      <c r="AV334" s="7" t="s">
        <v>85</v>
      </c>
      <c r="AW334" s="7"/>
      <c r="AX334" s="7"/>
      <c r="AY334" s="7"/>
      <c r="AZ334" s="7"/>
      <c r="BA334" s="7"/>
      <c r="BB334" s="7"/>
      <c r="BC334" s="7" t="s">
        <v>3068</v>
      </c>
      <c r="BD334" s="7">
        <v>1015</v>
      </c>
      <c r="BE334" s="7">
        <v>53199</v>
      </c>
      <c r="BF334" s="7"/>
      <c r="BG334" s="7"/>
      <c r="BH334" s="7"/>
      <c r="BI334" s="7">
        <v>10264.549999999999</v>
      </c>
      <c r="BJ334" s="7">
        <v>5499.96</v>
      </c>
      <c r="BK334" s="7">
        <v>0</v>
      </c>
      <c r="BL334" s="7">
        <v>4764.59</v>
      </c>
      <c r="BM334" s="7">
        <v>10264.549999999999</v>
      </c>
      <c r="BN334" s="7">
        <v>0</v>
      </c>
      <c r="BO334" s="7">
        <v>5265</v>
      </c>
      <c r="BP334" s="7">
        <v>0</v>
      </c>
      <c r="BQ334" s="7">
        <v>4999.96</v>
      </c>
      <c r="BR334" s="7">
        <v>10264.549999999999</v>
      </c>
      <c r="BS334" s="7"/>
      <c r="BT334" s="7">
        <v>31</v>
      </c>
      <c r="BU334" s="7">
        <v>2.6</v>
      </c>
      <c r="BV334" s="7" t="s">
        <v>164</v>
      </c>
      <c r="BW334" s="7">
        <v>77329</v>
      </c>
      <c r="BX334" s="7">
        <v>2018</v>
      </c>
      <c r="BY334" s="7">
        <v>6</v>
      </c>
      <c r="BZ334" s="7" t="s">
        <v>2246</v>
      </c>
      <c r="CA334" s="7">
        <v>1.5</v>
      </c>
      <c r="CB334" s="7" t="s">
        <v>3001</v>
      </c>
    </row>
    <row r="335" spans="1:80" x14ac:dyDescent="0.25">
      <c r="A335" s="7" t="s">
        <v>3062</v>
      </c>
      <c r="B335" s="7" t="s">
        <v>3069</v>
      </c>
      <c r="C335" s="7" t="s">
        <v>109</v>
      </c>
      <c r="D335" s="7" t="s">
        <v>3063</v>
      </c>
      <c r="E335" s="7">
        <v>0</v>
      </c>
      <c r="F335" s="7">
        <v>362932.93</v>
      </c>
      <c r="G335" s="7">
        <v>0</v>
      </c>
      <c r="H335" s="7">
        <v>0</v>
      </c>
      <c r="I335" s="7">
        <v>0</v>
      </c>
      <c r="J335" s="8">
        <v>328367</v>
      </c>
      <c r="K335" s="7">
        <v>34565.929999999993</v>
      </c>
      <c r="L335" s="7">
        <v>34565.929999999993</v>
      </c>
      <c r="M335" s="8">
        <v>12559.5</v>
      </c>
      <c r="N335" s="7">
        <v>22006.429999999993</v>
      </c>
      <c r="O335" s="7" t="s">
        <v>187</v>
      </c>
      <c r="P335" s="7" t="s">
        <v>80</v>
      </c>
      <c r="Q335" s="7"/>
      <c r="R335" s="7">
        <v>311</v>
      </c>
      <c r="S335" s="7">
        <v>16010</v>
      </c>
      <c r="T335" s="7" t="s">
        <v>81</v>
      </c>
      <c r="U335" s="7" t="s">
        <v>81</v>
      </c>
      <c r="V335" s="7">
        <v>3</v>
      </c>
      <c r="W335" s="7" t="s">
        <v>1906</v>
      </c>
      <c r="X335" s="7" t="s">
        <v>182</v>
      </c>
      <c r="Y335" s="7" t="s">
        <v>183</v>
      </c>
      <c r="Z335" s="7" t="s">
        <v>2434</v>
      </c>
      <c r="AA335" s="7" t="s">
        <v>2435</v>
      </c>
      <c r="AB335" s="7" t="s">
        <v>3064</v>
      </c>
      <c r="AC335" s="7" t="s">
        <v>219</v>
      </c>
      <c r="AD335" s="7" t="s">
        <v>220</v>
      </c>
      <c r="AE335" s="7"/>
      <c r="AF335" s="7"/>
      <c r="AG335" s="7"/>
      <c r="AH335" s="7" t="s">
        <v>110</v>
      </c>
      <c r="AI335" s="7" t="s">
        <v>111</v>
      </c>
      <c r="AJ335" s="7" t="s">
        <v>112</v>
      </c>
      <c r="AK335" s="7" t="s">
        <v>113</v>
      </c>
      <c r="AL335" s="7" t="s">
        <v>1620</v>
      </c>
      <c r="AM335" s="7" t="s">
        <v>1621</v>
      </c>
      <c r="AN335" s="7"/>
      <c r="AO335" s="7"/>
      <c r="AP335" s="9">
        <v>43167</v>
      </c>
      <c r="AQ335" s="9">
        <v>44196</v>
      </c>
      <c r="AR335" s="9">
        <v>43077</v>
      </c>
      <c r="AS335" s="9">
        <v>44903</v>
      </c>
      <c r="AT335" s="7" t="s">
        <v>85</v>
      </c>
      <c r="AU335" s="7" t="s">
        <v>85</v>
      </c>
      <c r="AV335" s="7" t="s">
        <v>85</v>
      </c>
      <c r="AW335" s="7"/>
      <c r="AX335" s="7"/>
      <c r="AY335" s="7"/>
      <c r="AZ335" s="7"/>
      <c r="BA335" s="7"/>
      <c r="BB335" s="7">
        <v>13</v>
      </c>
      <c r="BC335" s="7" t="s">
        <v>3070</v>
      </c>
      <c r="BD335" s="7">
        <v>1018</v>
      </c>
      <c r="BE335" s="7">
        <v>52758</v>
      </c>
      <c r="BF335" s="7"/>
      <c r="BG335" s="7"/>
      <c r="BH335" s="7"/>
      <c r="BI335" s="7">
        <v>362932.93</v>
      </c>
      <c r="BJ335" s="7">
        <v>13157.18</v>
      </c>
      <c r="BK335" s="7">
        <v>328597.84000000003</v>
      </c>
      <c r="BL335" s="7">
        <v>21177.91</v>
      </c>
      <c r="BM335" s="7">
        <v>34335.089999999967</v>
      </c>
      <c r="BN335" s="7">
        <v>231</v>
      </c>
      <c r="BO335" s="7">
        <v>22006</v>
      </c>
      <c r="BP335" s="7">
        <v>0</v>
      </c>
      <c r="BQ335" s="7">
        <v>340926.5</v>
      </c>
      <c r="BR335" s="7">
        <v>362932.93</v>
      </c>
      <c r="BS335" s="7"/>
      <c r="BT335" s="7">
        <v>33</v>
      </c>
      <c r="BU335" s="7">
        <v>2.8</v>
      </c>
      <c r="BV335" s="7" t="s">
        <v>164</v>
      </c>
      <c r="BW335" s="7">
        <v>77329</v>
      </c>
      <c r="BX335" s="7">
        <v>2018</v>
      </c>
      <c r="BY335" s="7">
        <v>6</v>
      </c>
      <c r="BZ335" s="7" t="s">
        <v>2246</v>
      </c>
      <c r="CA335" s="7">
        <v>1.5</v>
      </c>
      <c r="CB335" s="7" t="s">
        <v>3001</v>
      </c>
    </row>
    <row r="336" spans="1:80" x14ac:dyDescent="0.25">
      <c r="A336" s="7" t="s">
        <v>3062</v>
      </c>
      <c r="B336" s="7" t="s">
        <v>2438</v>
      </c>
      <c r="C336" s="7" t="s">
        <v>840</v>
      </c>
      <c r="D336" s="7" t="s">
        <v>3063</v>
      </c>
      <c r="E336" s="7">
        <v>0</v>
      </c>
      <c r="F336" s="7">
        <v>0</v>
      </c>
      <c r="G336" s="7">
        <v>75600.97</v>
      </c>
      <c r="H336" s="7">
        <v>0</v>
      </c>
      <c r="I336" s="7">
        <v>0</v>
      </c>
      <c r="J336" s="8">
        <v>48454.76</v>
      </c>
      <c r="K336" s="7">
        <v>27146.21</v>
      </c>
      <c r="L336" s="7">
        <v>27146.21</v>
      </c>
      <c r="M336" s="8">
        <v>2532.88</v>
      </c>
      <c r="N336" s="7">
        <v>24613.329999999998</v>
      </c>
      <c r="O336" s="7" t="s">
        <v>187</v>
      </c>
      <c r="P336" s="7" t="s">
        <v>80</v>
      </c>
      <c r="Q336" s="7"/>
      <c r="R336" s="7">
        <v>311</v>
      </c>
      <c r="S336" s="7">
        <v>16010</v>
      </c>
      <c r="T336" s="7" t="s">
        <v>81</v>
      </c>
      <c r="U336" s="7" t="s">
        <v>81</v>
      </c>
      <c r="V336" s="7">
        <v>3</v>
      </c>
      <c r="W336" s="7" t="s">
        <v>1906</v>
      </c>
      <c r="X336" s="7" t="s">
        <v>182</v>
      </c>
      <c r="Y336" s="7" t="s">
        <v>183</v>
      </c>
      <c r="Z336" s="7" t="s">
        <v>2434</v>
      </c>
      <c r="AA336" s="7" t="s">
        <v>2435</v>
      </c>
      <c r="AB336" s="7" t="s">
        <v>3064</v>
      </c>
      <c r="AC336" s="7" t="s">
        <v>219</v>
      </c>
      <c r="AD336" s="7" t="s">
        <v>220</v>
      </c>
      <c r="AE336" s="7"/>
      <c r="AF336" s="7"/>
      <c r="AG336" s="7"/>
      <c r="AH336" s="7" t="s">
        <v>841</v>
      </c>
      <c r="AI336" s="7" t="s">
        <v>1033</v>
      </c>
      <c r="AJ336" s="7" t="s">
        <v>840</v>
      </c>
      <c r="AK336" s="7" t="s">
        <v>841</v>
      </c>
      <c r="AL336" s="7" t="s">
        <v>1622</v>
      </c>
      <c r="AM336" s="7" t="s">
        <v>1623</v>
      </c>
      <c r="AN336" s="7"/>
      <c r="AO336" s="7"/>
      <c r="AP336" s="9">
        <v>42736</v>
      </c>
      <c r="AQ336" s="9">
        <v>44196</v>
      </c>
      <c r="AR336" s="9">
        <v>43077</v>
      </c>
      <c r="AS336" s="9">
        <v>44903</v>
      </c>
      <c r="AT336" s="7" t="s">
        <v>85</v>
      </c>
      <c r="AU336" s="7" t="s">
        <v>85</v>
      </c>
      <c r="AV336" s="7" t="s">
        <v>85</v>
      </c>
      <c r="AW336" s="7"/>
      <c r="AX336" s="7"/>
      <c r="AY336" s="7"/>
      <c r="AZ336" s="7"/>
      <c r="BA336" s="7"/>
      <c r="BB336" s="7"/>
      <c r="BC336" s="7">
        <v>29741</v>
      </c>
      <c r="BD336" s="7">
        <v>1824</v>
      </c>
      <c r="BE336" s="7">
        <v>49338</v>
      </c>
      <c r="BF336" s="7"/>
      <c r="BG336" s="7"/>
      <c r="BH336" s="7"/>
      <c r="BI336" s="7">
        <v>75600.97</v>
      </c>
      <c r="BJ336" s="7">
        <v>1584.99</v>
      </c>
      <c r="BK336" s="7">
        <v>49402.65</v>
      </c>
      <c r="BL336" s="7">
        <v>24613.33</v>
      </c>
      <c r="BM336" s="7">
        <v>26198.32</v>
      </c>
      <c r="BN336" s="7">
        <v>948</v>
      </c>
      <c r="BO336" s="7">
        <v>100601</v>
      </c>
      <c r="BP336" s="7">
        <v>75600.97</v>
      </c>
      <c r="BQ336" s="7">
        <v>50987.64</v>
      </c>
      <c r="BR336" s="7">
        <v>75600.97</v>
      </c>
      <c r="BS336" s="7"/>
      <c r="BT336" s="7">
        <v>47</v>
      </c>
      <c r="BU336" s="7">
        <v>3.9</v>
      </c>
      <c r="BV336" s="7" t="s">
        <v>168</v>
      </c>
      <c r="BW336" s="7">
        <v>77329</v>
      </c>
      <c r="BX336" s="7">
        <v>2018</v>
      </c>
      <c r="BY336" s="7">
        <v>6</v>
      </c>
      <c r="BZ336" s="7" t="s">
        <v>2246</v>
      </c>
      <c r="CA336" s="7">
        <v>1.5</v>
      </c>
      <c r="CB336" s="7" t="s">
        <v>3001</v>
      </c>
    </row>
    <row r="337" spans="1:80" x14ac:dyDescent="0.25">
      <c r="A337" s="7" t="s">
        <v>3071</v>
      </c>
      <c r="B337" s="7" t="s">
        <v>2766</v>
      </c>
      <c r="C337" s="7" t="s">
        <v>226</v>
      </c>
      <c r="D337" s="7" t="s">
        <v>3072</v>
      </c>
      <c r="E337" s="7">
        <v>0</v>
      </c>
      <c r="F337" s="7">
        <v>0</v>
      </c>
      <c r="G337" s="7">
        <v>12400</v>
      </c>
      <c r="H337" s="7">
        <v>0</v>
      </c>
      <c r="I337" s="7">
        <v>0</v>
      </c>
      <c r="J337" s="8">
        <v>0</v>
      </c>
      <c r="K337" s="7">
        <v>12400</v>
      </c>
      <c r="L337" s="7">
        <v>12400</v>
      </c>
      <c r="M337" s="8">
        <v>12371.33</v>
      </c>
      <c r="N337" s="7">
        <v>28.67</v>
      </c>
      <c r="O337" s="7" t="s">
        <v>241</v>
      </c>
      <c r="P337" s="7" t="s">
        <v>80</v>
      </c>
      <c r="Q337" s="7" t="s">
        <v>3038</v>
      </c>
      <c r="R337" s="7">
        <v>311</v>
      </c>
      <c r="S337" s="7">
        <v>16010</v>
      </c>
      <c r="T337" s="7" t="s">
        <v>81</v>
      </c>
      <c r="U337" s="7" t="s">
        <v>81</v>
      </c>
      <c r="V337" s="7">
        <v>3</v>
      </c>
      <c r="W337" s="7" t="s">
        <v>1906</v>
      </c>
      <c r="X337" s="7" t="s">
        <v>182</v>
      </c>
      <c r="Y337" s="7" t="s">
        <v>183</v>
      </c>
      <c r="Z337" s="7" t="s">
        <v>2434</v>
      </c>
      <c r="AA337" s="7" t="s">
        <v>2435</v>
      </c>
      <c r="AB337" s="7" t="s">
        <v>3073</v>
      </c>
      <c r="AC337" s="7" t="s">
        <v>219</v>
      </c>
      <c r="AD337" s="7" t="s">
        <v>220</v>
      </c>
      <c r="AE337" s="7"/>
      <c r="AF337" s="7"/>
      <c r="AG337" s="7"/>
      <c r="AH337" s="7" t="s">
        <v>227</v>
      </c>
      <c r="AI337" s="7" t="s">
        <v>228</v>
      </c>
      <c r="AJ337" s="7" t="s">
        <v>226</v>
      </c>
      <c r="AK337" s="7" t="s">
        <v>227</v>
      </c>
      <c r="AL337" s="7" t="s">
        <v>1620</v>
      </c>
      <c r="AM337" s="7" t="s">
        <v>1621</v>
      </c>
      <c r="AN337" s="7"/>
      <c r="AO337" s="7"/>
      <c r="AP337" s="9">
        <v>42912</v>
      </c>
      <c r="AQ337" s="9">
        <v>43465</v>
      </c>
      <c r="AR337" s="9">
        <v>43192</v>
      </c>
      <c r="AS337" s="9">
        <v>45018</v>
      </c>
      <c r="AT337" s="7" t="s">
        <v>85</v>
      </c>
      <c r="AU337" s="7" t="s">
        <v>85</v>
      </c>
      <c r="AV337" s="7" t="s">
        <v>85</v>
      </c>
      <c r="AW337" s="7"/>
      <c r="AX337" s="7"/>
      <c r="AY337" s="7"/>
      <c r="AZ337" s="7"/>
      <c r="BA337" s="7"/>
      <c r="BB337" s="7">
        <v>13</v>
      </c>
      <c r="BC337" s="7" t="s">
        <v>2770</v>
      </c>
      <c r="BD337" s="7">
        <v>1027</v>
      </c>
      <c r="BE337" s="7">
        <v>50358</v>
      </c>
      <c r="BF337" s="7"/>
      <c r="BG337" s="7"/>
      <c r="BH337" s="7"/>
      <c r="BI337" s="7">
        <v>12400</v>
      </c>
      <c r="BJ337" s="7">
        <v>12371.33</v>
      </c>
      <c r="BK337" s="7">
        <v>0</v>
      </c>
      <c r="BL337" s="7">
        <v>28.67</v>
      </c>
      <c r="BM337" s="7">
        <v>12400</v>
      </c>
      <c r="BN337" s="7">
        <v>0</v>
      </c>
      <c r="BO337" s="7">
        <v>6855</v>
      </c>
      <c r="BP337" s="7">
        <v>12400</v>
      </c>
      <c r="BQ337" s="7">
        <v>12371.33</v>
      </c>
      <c r="BR337" s="7">
        <v>12400</v>
      </c>
      <c r="BS337" s="7"/>
      <c r="BT337" s="7">
        <v>18</v>
      </c>
      <c r="BU337" s="7">
        <v>1.5</v>
      </c>
      <c r="BV337" s="7" t="s">
        <v>164</v>
      </c>
      <c r="BW337" s="7">
        <v>78887</v>
      </c>
      <c r="BX337" s="7">
        <v>2018</v>
      </c>
      <c r="BY337" s="7">
        <v>6</v>
      </c>
      <c r="BZ337" s="7" t="s">
        <v>2246</v>
      </c>
      <c r="CA337" s="7">
        <v>1.5</v>
      </c>
      <c r="CB337" s="7" t="s">
        <v>3001</v>
      </c>
    </row>
    <row r="338" spans="1:80" x14ac:dyDescent="0.25">
      <c r="A338" s="7" t="s">
        <v>3074</v>
      </c>
      <c r="B338" s="7" t="s">
        <v>2442</v>
      </c>
      <c r="C338" s="7" t="s">
        <v>88</v>
      </c>
      <c r="D338" s="7" t="s">
        <v>3075</v>
      </c>
      <c r="E338" s="7">
        <v>0</v>
      </c>
      <c r="F338" s="7">
        <v>0</v>
      </c>
      <c r="G338" s="7">
        <v>12404</v>
      </c>
      <c r="H338" s="7">
        <v>0</v>
      </c>
      <c r="I338" s="7">
        <v>0</v>
      </c>
      <c r="J338" s="8">
        <v>0</v>
      </c>
      <c r="K338" s="7">
        <v>12404</v>
      </c>
      <c r="L338" s="7">
        <v>12404</v>
      </c>
      <c r="M338" s="8">
        <v>7903.08</v>
      </c>
      <c r="N338" s="7">
        <v>4500.92</v>
      </c>
      <c r="O338" s="7" t="s">
        <v>241</v>
      </c>
      <c r="P338" s="7" t="s">
        <v>80</v>
      </c>
      <c r="Q338" s="7" t="s">
        <v>3038</v>
      </c>
      <c r="R338" s="7">
        <v>311</v>
      </c>
      <c r="S338" s="7">
        <v>16010</v>
      </c>
      <c r="T338" s="7" t="s">
        <v>81</v>
      </c>
      <c r="U338" s="7" t="s">
        <v>81</v>
      </c>
      <c r="V338" s="7">
        <v>3</v>
      </c>
      <c r="W338" s="7" t="s">
        <v>1906</v>
      </c>
      <c r="X338" s="7" t="s">
        <v>182</v>
      </c>
      <c r="Y338" s="7" t="s">
        <v>183</v>
      </c>
      <c r="Z338" s="7" t="s">
        <v>2434</v>
      </c>
      <c r="AA338" s="7" t="s">
        <v>2435</v>
      </c>
      <c r="AB338" s="7" t="s">
        <v>3076</v>
      </c>
      <c r="AC338" s="7" t="s">
        <v>219</v>
      </c>
      <c r="AD338" s="7" t="s">
        <v>220</v>
      </c>
      <c r="AE338" s="7"/>
      <c r="AF338" s="7"/>
      <c r="AG338" s="7"/>
      <c r="AH338" s="7" t="s">
        <v>88</v>
      </c>
      <c r="AI338" s="7" t="s">
        <v>95</v>
      </c>
      <c r="AJ338" s="7" t="s">
        <v>88</v>
      </c>
      <c r="AK338" s="7" t="s">
        <v>88</v>
      </c>
      <c r="AL338" s="7" t="s">
        <v>1620</v>
      </c>
      <c r="AM338" s="7" t="s">
        <v>1621</v>
      </c>
      <c r="AN338" s="7"/>
      <c r="AO338" s="7"/>
      <c r="AP338" s="9">
        <v>42601</v>
      </c>
      <c r="AQ338" s="9">
        <v>44196</v>
      </c>
      <c r="AR338" s="9">
        <v>43192</v>
      </c>
      <c r="AS338" s="9">
        <v>45018</v>
      </c>
      <c r="AT338" s="7" t="s">
        <v>85</v>
      </c>
      <c r="AU338" s="7" t="s">
        <v>85</v>
      </c>
      <c r="AV338" s="7" t="s">
        <v>85</v>
      </c>
      <c r="AW338" s="7"/>
      <c r="AX338" s="7"/>
      <c r="AY338" s="7"/>
      <c r="AZ338" s="7"/>
      <c r="BA338" s="7"/>
      <c r="BB338" s="7">
        <v>13</v>
      </c>
      <c r="BC338" s="7" t="s">
        <v>2443</v>
      </c>
      <c r="BD338" s="7">
        <v>1005</v>
      </c>
      <c r="BE338" s="7">
        <v>50218</v>
      </c>
      <c r="BF338" s="7"/>
      <c r="BG338" s="7"/>
      <c r="BH338" s="7"/>
      <c r="BI338" s="7">
        <v>12404</v>
      </c>
      <c r="BJ338" s="7">
        <v>12404</v>
      </c>
      <c r="BK338" s="7">
        <v>0</v>
      </c>
      <c r="BL338" s="7">
        <v>0</v>
      </c>
      <c r="BM338" s="7">
        <v>12404</v>
      </c>
      <c r="BN338" s="7">
        <v>0</v>
      </c>
      <c r="BO338" s="7">
        <v>32705</v>
      </c>
      <c r="BP338" s="7">
        <v>12404</v>
      </c>
      <c r="BQ338" s="7">
        <v>7903.08</v>
      </c>
      <c r="BR338" s="7">
        <v>12404</v>
      </c>
      <c r="BS338" s="7"/>
      <c r="BT338" s="7">
        <v>52</v>
      </c>
      <c r="BU338" s="7">
        <v>4.3</v>
      </c>
      <c r="BV338" s="7" t="s">
        <v>168</v>
      </c>
      <c r="BW338" s="7">
        <v>78807</v>
      </c>
      <c r="BX338" s="7">
        <v>2018</v>
      </c>
      <c r="BY338" s="7">
        <v>6</v>
      </c>
      <c r="BZ338" s="7" t="s">
        <v>2246</v>
      </c>
      <c r="CA338" s="7">
        <v>1.5</v>
      </c>
      <c r="CB338" s="7" t="s">
        <v>3001</v>
      </c>
    </row>
    <row r="339" spans="1:80" x14ac:dyDescent="0.25">
      <c r="A339" s="7" t="s">
        <v>3074</v>
      </c>
      <c r="B339" s="7" t="s">
        <v>2699</v>
      </c>
      <c r="C339" s="7" t="s">
        <v>226</v>
      </c>
      <c r="D339" s="7" t="s">
        <v>3075</v>
      </c>
      <c r="E339" s="7">
        <v>0</v>
      </c>
      <c r="F339" s="7">
        <v>0</v>
      </c>
      <c r="G339" s="7">
        <v>8801.82</v>
      </c>
      <c r="H339" s="7">
        <v>0</v>
      </c>
      <c r="I339" s="7">
        <v>0</v>
      </c>
      <c r="J339" s="8">
        <v>0</v>
      </c>
      <c r="K339" s="7">
        <v>8801.82</v>
      </c>
      <c r="L339" s="7">
        <v>8801.82</v>
      </c>
      <c r="M339" s="8">
        <v>7818.31</v>
      </c>
      <c r="N339" s="7">
        <v>983.50999999999931</v>
      </c>
      <c r="O339" s="7" t="s">
        <v>241</v>
      </c>
      <c r="P339" s="7" t="s">
        <v>80</v>
      </c>
      <c r="Q339" s="7" t="s">
        <v>3038</v>
      </c>
      <c r="R339" s="7">
        <v>311</v>
      </c>
      <c r="S339" s="7">
        <v>16010</v>
      </c>
      <c r="T339" s="7" t="s">
        <v>81</v>
      </c>
      <c r="U339" s="7" t="s">
        <v>81</v>
      </c>
      <c r="V339" s="7">
        <v>3</v>
      </c>
      <c r="W339" s="7" t="s">
        <v>1906</v>
      </c>
      <c r="X339" s="7" t="s">
        <v>182</v>
      </c>
      <c r="Y339" s="7" t="s">
        <v>183</v>
      </c>
      <c r="Z339" s="7" t="s">
        <v>2434</v>
      </c>
      <c r="AA339" s="7" t="s">
        <v>2435</v>
      </c>
      <c r="AB339" s="7" t="s">
        <v>3076</v>
      </c>
      <c r="AC339" s="7" t="s">
        <v>219</v>
      </c>
      <c r="AD339" s="7" t="s">
        <v>220</v>
      </c>
      <c r="AE339" s="7"/>
      <c r="AF339" s="7"/>
      <c r="AG339" s="7"/>
      <c r="AH339" s="7" t="s">
        <v>227</v>
      </c>
      <c r="AI339" s="7" t="s">
        <v>228</v>
      </c>
      <c r="AJ339" s="7" t="s">
        <v>226</v>
      </c>
      <c r="AK339" s="7" t="s">
        <v>227</v>
      </c>
      <c r="AL339" s="7" t="s">
        <v>1620</v>
      </c>
      <c r="AM339" s="7" t="s">
        <v>1621</v>
      </c>
      <c r="AN339" s="7"/>
      <c r="AO339" s="7"/>
      <c r="AP339" s="9">
        <v>43026</v>
      </c>
      <c r="AQ339" s="9">
        <v>43465</v>
      </c>
      <c r="AR339" s="9">
        <v>43192</v>
      </c>
      <c r="AS339" s="9">
        <v>45018</v>
      </c>
      <c r="AT339" s="7" t="s">
        <v>85</v>
      </c>
      <c r="AU339" s="7" t="s">
        <v>85</v>
      </c>
      <c r="AV339" s="7" t="s">
        <v>85</v>
      </c>
      <c r="AW339" s="7"/>
      <c r="AX339" s="7"/>
      <c r="AY339" s="7"/>
      <c r="AZ339" s="7"/>
      <c r="BA339" s="7"/>
      <c r="BB339" s="7">
        <v>13</v>
      </c>
      <c r="BC339" s="7" t="s">
        <v>2700</v>
      </c>
      <c r="BD339" s="7">
        <v>1027</v>
      </c>
      <c r="BE339" s="7">
        <v>51298</v>
      </c>
      <c r="BF339" s="7"/>
      <c r="BG339" s="7"/>
      <c r="BH339" s="7"/>
      <c r="BI339" s="7">
        <v>8801.82</v>
      </c>
      <c r="BJ339" s="7">
        <v>8801.82</v>
      </c>
      <c r="BK339" s="7">
        <v>0</v>
      </c>
      <c r="BL339" s="7">
        <v>0</v>
      </c>
      <c r="BM339" s="7">
        <v>8801.82</v>
      </c>
      <c r="BN339" s="7">
        <v>0</v>
      </c>
      <c r="BO339" s="7">
        <v>5697</v>
      </c>
      <c r="BP339" s="7">
        <v>8801.82</v>
      </c>
      <c r="BQ339" s="7">
        <v>7818.31</v>
      </c>
      <c r="BR339" s="7">
        <v>8801.82</v>
      </c>
      <c r="BS339" s="7"/>
      <c r="BT339" s="7">
        <v>14</v>
      </c>
      <c r="BU339" s="7">
        <v>1.2</v>
      </c>
      <c r="BV339" s="7" t="s">
        <v>164</v>
      </c>
      <c r="BW339" s="7">
        <v>78807</v>
      </c>
      <c r="BX339" s="7">
        <v>2018</v>
      </c>
      <c r="BY339" s="7">
        <v>6</v>
      </c>
      <c r="BZ339" s="7" t="s">
        <v>2246</v>
      </c>
      <c r="CA339" s="7">
        <v>1.5</v>
      </c>
      <c r="CB339" s="7" t="s">
        <v>3001</v>
      </c>
    </row>
    <row r="340" spans="1:80" x14ac:dyDescent="0.25">
      <c r="A340" s="7" t="s">
        <v>3074</v>
      </c>
      <c r="B340" s="7" t="s">
        <v>2620</v>
      </c>
      <c r="C340" s="7" t="s">
        <v>139</v>
      </c>
      <c r="D340" s="7" t="s">
        <v>3075</v>
      </c>
      <c r="E340" s="7">
        <v>0</v>
      </c>
      <c r="F340" s="7">
        <v>0</v>
      </c>
      <c r="G340" s="7">
        <v>9100</v>
      </c>
      <c r="H340" s="7">
        <v>0</v>
      </c>
      <c r="I340" s="7">
        <v>0</v>
      </c>
      <c r="J340" s="8">
        <v>0</v>
      </c>
      <c r="K340" s="7">
        <v>9100</v>
      </c>
      <c r="L340" s="7">
        <v>9100</v>
      </c>
      <c r="M340" s="8">
        <v>9022.14</v>
      </c>
      <c r="N340" s="7">
        <v>77.86</v>
      </c>
      <c r="O340" s="7" t="s">
        <v>241</v>
      </c>
      <c r="P340" s="7" t="s">
        <v>80</v>
      </c>
      <c r="Q340" s="7" t="s">
        <v>3038</v>
      </c>
      <c r="R340" s="7">
        <v>311</v>
      </c>
      <c r="S340" s="7">
        <v>16010</v>
      </c>
      <c r="T340" s="7" t="s">
        <v>81</v>
      </c>
      <c r="U340" s="7" t="s">
        <v>81</v>
      </c>
      <c r="V340" s="7">
        <v>3</v>
      </c>
      <c r="W340" s="7" t="s">
        <v>1906</v>
      </c>
      <c r="X340" s="7" t="s">
        <v>182</v>
      </c>
      <c r="Y340" s="7" t="s">
        <v>183</v>
      </c>
      <c r="Z340" s="7" t="s">
        <v>2434</v>
      </c>
      <c r="AA340" s="7" t="s">
        <v>2435</v>
      </c>
      <c r="AB340" s="7" t="s">
        <v>3076</v>
      </c>
      <c r="AC340" s="7" t="s">
        <v>219</v>
      </c>
      <c r="AD340" s="7" t="s">
        <v>220</v>
      </c>
      <c r="AE340" s="7"/>
      <c r="AF340" s="7"/>
      <c r="AG340" s="7"/>
      <c r="AH340" s="7" t="s">
        <v>140</v>
      </c>
      <c r="AI340" s="7" t="s">
        <v>141</v>
      </c>
      <c r="AJ340" s="7" t="s">
        <v>139</v>
      </c>
      <c r="AK340" s="7" t="s">
        <v>140</v>
      </c>
      <c r="AL340" s="7" t="s">
        <v>1620</v>
      </c>
      <c r="AM340" s="7" t="s">
        <v>1621</v>
      </c>
      <c r="AN340" s="7"/>
      <c r="AO340" s="7"/>
      <c r="AP340" s="9">
        <v>42846</v>
      </c>
      <c r="AQ340" s="9">
        <v>44196</v>
      </c>
      <c r="AR340" s="9">
        <v>43192</v>
      </c>
      <c r="AS340" s="9">
        <v>45018</v>
      </c>
      <c r="AT340" s="7" t="s">
        <v>85</v>
      </c>
      <c r="AU340" s="7" t="s">
        <v>85</v>
      </c>
      <c r="AV340" s="7" t="s">
        <v>85</v>
      </c>
      <c r="AW340" s="7"/>
      <c r="AX340" s="7"/>
      <c r="AY340" s="7"/>
      <c r="AZ340" s="7"/>
      <c r="BA340" s="7"/>
      <c r="BB340" s="7">
        <v>13</v>
      </c>
      <c r="BC340" s="7" t="s">
        <v>2621</v>
      </c>
      <c r="BD340" s="7">
        <v>1029</v>
      </c>
      <c r="BE340" s="7">
        <v>50018</v>
      </c>
      <c r="BF340" s="7"/>
      <c r="BG340" s="7"/>
      <c r="BH340" s="7"/>
      <c r="BI340" s="7">
        <v>9100</v>
      </c>
      <c r="BJ340" s="7">
        <v>9037.7099999999991</v>
      </c>
      <c r="BK340" s="7">
        <v>0</v>
      </c>
      <c r="BL340" s="7">
        <v>62.29</v>
      </c>
      <c r="BM340" s="7">
        <v>9100</v>
      </c>
      <c r="BN340" s="7">
        <v>0</v>
      </c>
      <c r="BO340" s="7">
        <v>2796</v>
      </c>
      <c r="BP340" s="7">
        <v>9100</v>
      </c>
      <c r="BQ340" s="7">
        <v>9022.14</v>
      </c>
      <c r="BR340" s="7">
        <v>9100</v>
      </c>
      <c r="BS340" s="7"/>
      <c r="BT340" s="7">
        <v>44</v>
      </c>
      <c r="BU340" s="7">
        <v>3.7</v>
      </c>
      <c r="BV340" s="7" t="s">
        <v>168</v>
      </c>
      <c r="BW340" s="7">
        <v>78807</v>
      </c>
      <c r="BX340" s="7">
        <v>2018</v>
      </c>
      <c r="BY340" s="7">
        <v>6</v>
      </c>
      <c r="BZ340" s="7" t="s">
        <v>2246</v>
      </c>
      <c r="CA340" s="7">
        <v>1.5</v>
      </c>
      <c r="CB340" s="7" t="s">
        <v>3001</v>
      </c>
    </row>
    <row r="341" spans="1:80" x14ac:dyDescent="0.25">
      <c r="A341" s="7" t="s">
        <v>662</v>
      </c>
      <c r="B341" s="7" t="s">
        <v>663</v>
      </c>
      <c r="C341" s="7" t="s">
        <v>105</v>
      </c>
      <c r="D341" s="7" t="s">
        <v>1637</v>
      </c>
      <c r="E341" s="7">
        <v>3612.74</v>
      </c>
      <c r="F341" s="7">
        <v>0</v>
      </c>
      <c r="G341" s="7">
        <v>0</v>
      </c>
      <c r="H341" s="7">
        <v>0</v>
      </c>
      <c r="I341" s="7">
        <v>0</v>
      </c>
      <c r="J341" s="8">
        <v>0</v>
      </c>
      <c r="K341" s="7">
        <v>0</v>
      </c>
      <c r="L341" s="7">
        <v>3612.74</v>
      </c>
      <c r="M341" s="8">
        <v>0</v>
      </c>
      <c r="N341" s="7">
        <v>3612.74</v>
      </c>
      <c r="O341" s="7" t="s">
        <v>187</v>
      </c>
      <c r="P341" s="7" t="s">
        <v>80</v>
      </c>
      <c r="Q341" s="7"/>
      <c r="R341" s="7">
        <v>311</v>
      </c>
      <c r="S341" s="7">
        <v>23010</v>
      </c>
      <c r="T341" s="7" t="s">
        <v>81</v>
      </c>
      <c r="U341" s="7" t="s">
        <v>81</v>
      </c>
      <c r="V341" s="7">
        <v>3</v>
      </c>
      <c r="W341" s="7" t="s">
        <v>1875</v>
      </c>
      <c r="X341" s="7" t="s">
        <v>182</v>
      </c>
      <c r="Y341" s="7" t="s">
        <v>183</v>
      </c>
      <c r="Z341" s="7" t="s">
        <v>2420</v>
      </c>
      <c r="AA341" s="7" t="s">
        <v>2421</v>
      </c>
      <c r="AB341" s="7" t="s">
        <v>1638</v>
      </c>
      <c r="AC341" s="7" t="s">
        <v>219</v>
      </c>
      <c r="AD341" s="7" t="s">
        <v>220</v>
      </c>
      <c r="AE341" s="7"/>
      <c r="AF341" s="7"/>
      <c r="AG341" s="7"/>
      <c r="AH341" s="7" t="s">
        <v>105</v>
      </c>
      <c r="AI341" s="7" t="s">
        <v>106</v>
      </c>
      <c r="AJ341" s="7" t="s">
        <v>105</v>
      </c>
      <c r="AK341" s="7" t="s">
        <v>105</v>
      </c>
      <c r="AL341" s="7" t="s">
        <v>1620</v>
      </c>
      <c r="AM341" s="7" t="s">
        <v>1621</v>
      </c>
      <c r="AN341" s="7"/>
      <c r="AO341" s="7"/>
      <c r="AP341" s="9">
        <v>39309</v>
      </c>
      <c r="AQ341" s="9">
        <v>43555</v>
      </c>
      <c r="AR341" s="9">
        <v>41388</v>
      </c>
      <c r="AS341" s="9">
        <v>42801</v>
      </c>
      <c r="AT341" s="7" t="s">
        <v>85</v>
      </c>
      <c r="AU341" s="7" t="s">
        <v>86</v>
      </c>
      <c r="AV341" s="7" t="s">
        <v>96</v>
      </c>
      <c r="AW341" s="7"/>
      <c r="AX341" s="7"/>
      <c r="AY341" s="7"/>
      <c r="AZ341" s="7"/>
      <c r="BA341" s="7"/>
      <c r="BB341" s="7"/>
      <c r="BC341" s="7" t="s">
        <v>664</v>
      </c>
      <c r="BD341" s="7">
        <v>1013</v>
      </c>
      <c r="BE341" s="7">
        <v>12976</v>
      </c>
      <c r="BF341" s="7"/>
      <c r="BG341" s="7"/>
      <c r="BH341" s="7"/>
      <c r="BI341" s="7">
        <v>113200</v>
      </c>
      <c r="BJ341" s="7">
        <v>0</v>
      </c>
      <c r="BK341" s="7">
        <v>109587.26</v>
      </c>
      <c r="BL341" s="7">
        <v>3612.74</v>
      </c>
      <c r="BM341" s="7">
        <v>3612.7400000000052</v>
      </c>
      <c r="BN341" s="7">
        <v>0</v>
      </c>
      <c r="BO341" s="7">
        <v>12953</v>
      </c>
      <c r="BP341" s="7">
        <v>0</v>
      </c>
      <c r="BQ341" s="7">
        <v>0</v>
      </c>
      <c r="BR341" s="7">
        <v>0</v>
      </c>
      <c r="BS341" s="7"/>
      <c r="BT341" s="7">
        <v>139</v>
      </c>
      <c r="BU341" s="7">
        <v>11.6</v>
      </c>
      <c r="BV341" s="7" t="s">
        <v>87</v>
      </c>
      <c r="BW341" s="7">
        <v>56662</v>
      </c>
      <c r="BX341" s="7">
        <v>2018</v>
      </c>
      <c r="BY341" s="7">
        <v>6</v>
      </c>
      <c r="BZ341" s="7" t="s">
        <v>2246</v>
      </c>
      <c r="CA341" s="7">
        <v>1.5</v>
      </c>
      <c r="CB341" s="7" t="s">
        <v>3001</v>
      </c>
    </row>
    <row r="342" spans="1:80" x14ac:dyDescent="0.25">
      <c r="A342" s="7" t="s">
        <v>662</v>
      </c>
      <c r="B342" s="7" t="s">
        <v>665</v>
      </c>
      <c r="C342" s="7" t="s">
        <v>149</v>
      </c>
      <c r="D342" s="7" t="s">
        <v>1637</v>
      </c>
      <c r="E342" s="7">
        <v>4018.46</v>
      </c>
      <c r="F342" s="7">
        <v>0</v>
      </c>
      <c r="G342" s="7">
        <v>0</v>
      </c>
      <c r="H342" s="7">
        <v>0</v>
      </c>
      <c r="I342" s="7">
        <v>0</v>
      </c>
      <c r="J342" s="8">
        <v>0</v>
      </c>
      <c r="K342" s="7">
        <v>0</v>
      </c>
      <c r="L342" s="7">
        <v>4018.46</v>
      </c>
      <c r="M342" s="8">
        <v>0</v>
      </c>
      <c r="N342" s="7">
        <v>4018.46</v>
      </c>
      <c r="O342" s="7" t="s">
        <v>187</v>
      </c>
      <c r="P342" s="7" t="s">
        <v>80</v>
      </c>
      <c r="Q342" s="7"/>
      <c r="R342" s="7">
        <v>311</v>
      </c>
      <c r="S342" s="7">
        <v>23010</v>
      </c>
      <c r="T342" s="7" t="s">
        <v>81</v>
      </c>
      <c r="U342" s="7" t="s">
        <v>81</v>
      </c>
      <c r="V342" s="7">
        <v>3</v>
      </c>
      <c r="W342" s="7" t="s">
        <v>1875</v>
      </c>
      <c r="X342" s="7" t="s">
        <v>182</v>
      </c>
      <c r="Y342" s="7" t="s">
        <v>183</v>
      </c>
      <c r="Z342" s="7" t="s">
        <v>2420</v>
      </c>
      <c r="AA342" s="7" t="s">
        <v>2421</v>
      </c>
      <c r="AB342" s="7" t="s">
        <v>1638</v>
      </c>
      <c r="AC342" s="7" t="s">
        <v>219</v>
      </c>
      <c r="AD342" s="7" t="s">
        <v>220</v>
      </c>
      <c r="AE342" s="7"/>
      <c r="AF342" s="7"/>
      <c r="AG342" s="7"/>
      <c r="AH342" s="7" t="s">
        <v>149</v>
      </c>
      <c r="AI342" s="7" t="s">
        <v>150</v>
      </c>
      <c r="AJ342" s="7" t="s">
        <v>151</v>
      </c>
      <c r="AK342" s="7" t="s">
        <v>152</v>
      </c>
      <c r="AL342" s="7" t="s">
        <v>1620</v>
      </c>
      <c r="AM342" s="7" t="s">
        <v>1621</v>
      </c>
      <c r="AN342" s="7"/>
      <c r="AO342" s="7"/>
      <c r="AP342" s="9">
        <v>41712</v>
      </c>
      <c r="AQ342" s="9">
        <v>44196</v>
      </c>
      <c r="AR342" s="9">
        <v>41388</v>
      </c>
      <c r="AS342" s="9">
        <v>42801</v>
      </c>
      <c r="AT342" s="7" t="s">
        <v>85</v>
      </c>
      <c r="AU342" s="7" t="s">
        <v>86</v>
      </c>
      <c r="AV342" s="7" t="s">
        <v>96</v>
      </c>
      <c r="AW342" s="7"/>
      <c r="AX342" s="7"/>
      <c r="AY342" s="7"/>
      <c r="AZ342" s="7"/>
      <c r="BA342" s="7"/>
      <c r="BB342" s="7"/>
      <c r="BC342" s="7" t="s">
        <v>666</v>
      </c>
      <c r="BD342" s="7">
        <v>1052</v>
      </c>
      <c r="BE342" s="7">
        <v>39934</v>
      </c>
      <c r="BF342" s="7"/>
      <c r="BG342" s="7"/>
      <c r="BH342" s="7"/>
      <c r="BI342" s="7">
        <v>15000</v>
      </c>
      <c r="BJ342" s="7">
        <v>0</v>
      </c>
      <c r="BK342" s="7">
        <v>10981.54</v>
      </c>
      <c r="BL342" s="7">
        <v>4018.46</v>
      </c>
      <c r="BM342" s="7">
        <v>4018.4599999999991</v>
      </c>
      <c r="BN342" s="7">
        <v>0</v>
      </c>
      <c r="BO342" s="7">
        <v>4018</v>
      </c>
      <c r="BP342" s="7">
        <v>0</v>
      </c>
      <c r="BQ342" s="7">
        <v>0</v>
      </c>
      <c r="BR342" s="7">
        <v>0</v>
      </c>
      <c r="BS342" s="7"/>
      <c r="BT342" s="7">
        <v>81</v>
      </c>
      <c r="BU342" s="7">
        <v>6.8</v>
      </c>
      <c r="BV342" s="7" t="s">
        <v>87</v>
      </c>
      <c r="BW342" s="7">
        <v>56662</v>
      </c>
      <c r="BX342" s="7">
        <v>2018</v>
      </c>
      <c r="BY342" s="7">
        <v>6</v>
      </c>
      <c r="BZ342" s="7" t="s">
        <v>2246</v>
      </c>
      <c r="CA342" s="7">
        <v>1.5</v>
      </c>
      <c r="CB342" s="7" t="s">
        <v>3001</v>
      </c>
    </row>
    <row r="343" spans="1:80" x14ac:dyDescent="0.25">
      <c r="A343" s="7" t="s">
        <v>1788</v>
      </c>
      <c r="B343" s="7" t="s">
        <v>1789</v>
      </c>
      <c r="C343" s="7" t="s">
        <v>675</v>
      </c>
      <c r="D343" s="7" t="s">
        <v>1790</v>
      </c>
      <c r="E343" s="7">
        <v>781.66</v>
      </c>
      <c r="F343" s="7">
        <v>0</v>
      </c>
      <c r="G343" s="7">
        <v>0</v>
      </c>
      <c r="H343" s="7">
        <v>0</v>
      </c>
      <c r="I343" s="7">
        <v>0</v>
      </c>
      <c r="J343" s="8">
        <v>781.66</v>
      </c>
      <c r="K343" s="7">
        <v>-781.66</v>
      </c>
      <c r="L343" s="7">
        <v>0</v>
      </c>
      <c r="M343" s="8">
        <v>0</v>
      </c>
      <c r="N343" s="7">
        <v>0</v>
      </c>
      <c r="O343" s="7" t="s">
        <v>187</v>
      </c>
      <c r="P343" s="7" t="s">
        <v>80</v>
      </c>
      <c r="Q343" s="7"/>
      <c r="R343" s="7">
        <v>311</v>
      </c>
      <c r="S343" s="7">
        <v>23010</v>
      </c>
      <c r="T343" s="7" t="s">
        <v>81</v>
      </c>
      <c r="U343" s="7" t="s">
        <v>81</v>
      </c>
      <c r="V343" s="7">
        <v>3</v>
      </c>
      <c r="W343" s="7" t="s">
        <v>1875</v>
      </c>
      <c r="X343" s="7" t="s">
        <v>182</v>
      </c>
      <c r="Y343" s="7" t="s">
        <v>183</v>
      </c>
      <c r="Z343" s="7" t="s">
        <v>2420</v>
      </c>
      <c r="AA343" s="7" t="s">
        <v>2421</v>
      </c>
      <c r="AB343" s="7" t="s">
        <v>1791</v>
      </c>
      <c r="AC343" s="7" t="s">
        <v>219</v>
      </c>
      <c r="AD343" s="7" t="s">
        <v>220</v>
      </c>
      <c r="AE343" s="7"/>
      <c r="AF343" s="7"/>
      <c r="AG343" s="7"/>
      <c r="AH343" s="7" t="s">
        <v>675</v>
      </c>
      <c r="AI343" s="7" t="s">
        <v>676</v>
      </c>
      <c r="AJ343" s="7" t="s">
        <v>2708</v>
      </c>
      <c r="AK343" s="7" t="s">
        <v>2709</v>
      </c>
      <c r="AL343" s="7" t="s">
        <v>1622</v>
      </c>
      <c r="AM343" s="7" t="s">
        <v>1623</v>
      </c>
      <c r="AN343" s="7"/>
      <c r="AO343" s="7"/>
      <c r="AP343" s="9">
        <v>42170</v>
      </c>
      <c r="AQ343" s="9">
        <v>42964</v>
      </c>
      <c r="AR343" s="9">
        <v>42233</v>
      </c>
      <c r="AS343" s="9">
        <v>44196</v>
      </c>
      <c r="AT343" s="7" t="s">
        <v>86</v>
      </c>
      <c r="AU343" s="7" t="s">
        <v>85</v>
      </c>
      <c r="AV343" s="7" t="s">
        <v>85</v>
      </c>
      <c r="AW343" s="7"/>
      <c r="AX343" s="7"/>
      <c r="AY343" s="7"/>
      <c r="AZ343" s="7"/>
      <c r="BA343" s="7"/>
      <c r="BB343" s="7">
        <v>12</v>
      </c>
      <c r="BC343" s="7" t="s">
        <v>1792</v>
      </c>
      <c r="BD343" s="7">
        <v>6615</v>
      </c>
      <c r="BE343" s="7">
        <v>44315</v>
      </c>
      <c r="BF343" s="7"/>
      <c r="BG343" s="7"/>
      <c r="BH343" s="7"/>
      <c r="BI343" s="7">
        <v>25000</v>
      </c>
      <c r="BJ343" s="7">
        <v>0</v>
      </c>
      <c r="BK343" s="7">
        <v>25000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781.66</v>
      </c>
      <c r="BR343" s="7">
        <v>0</v>
      </c>
      <c r="BS343" s="7"/>
      <c r="BT343" s="7">
        <v>26</v>
      </c>
      <c r="BU343" s="7">
        <v>2.2000000000000002</v>
      </c>
      <c r="BV343" s="7" t="s">
        <v>164</v>
      </c>
      <c r="BW343" s="7">
        <v>67401</v>
      </c>
      <c r="BX343" s="7">
        <v>2018</v>
      </c>
      <c r="BY343" s="7">
        <v>6</v>
      </c>
      <c r="BZ343" s="7" t="s">
        <v>2246</v>
      </c>
      <c r="CA343" s="7">
        <v>1.5</v>
      </c>
      <c r="CB343" s="7" t="s">
        <v>3001</v>
      </c>
    </row>
    <row r="344" spans="1:80" x14ac:dyDescent="0.25">
      <c r="A344" s="7" t="s">
        <v>1788</v>
      </c>
      <c r="B344" s="7" t="s">
        <v>2308</v>
      </c>
      <c r="C344" s="7" t="s">
        <v>675</v>
      </c>
      <c r="D344" s="7" t="s">
        <v>1790</v>
      </c>
      <c r="E344" s="7">
        <v>3059.14</v>
      </c>
      <c r="F344" s="7">
        <v>0</v>
      </c>
      <c r="G344" s="7">
        <v>0</v>
      </c>
      <c r="H344" s="7">
        <v>0</v>
      </c>
      <c r="I344" s="7">
        <v>0</v>
      </c>
      <c r="J344" s="8">
        <v>3059.14</v>
      </c>
      <c r="K344" s="7">
        <v>-3059.14</v>
      </c>
      <c r="L344" s="7">
        <v>0</v>
      </c>
      <c r="M344" s="8">
        <v>0</v>
      </c>
      <c r="N344" s="7">
        <v>0</v>
      </c>
      <c r="O344" s="7" t="s">
        <v>187</v>
      </c>
      <c r="P344" s="7" t="s">
        <v>80</v>
      </c>
      <c r="Q344" s="7"/>
      <c r="R344" s="7">
        <v>311</v>
      </c>
      <c r="S344" s="7">
        <v>23010</v>
      </c>
      <c r="T344" s="7" t="s">
        <v>81</v>
      </c>
      <c r="U344" s="7" t="s">
        <v>81</v>
      </c>
      <c r="V344" s="7">
        <v>3</v>
      </c>
      <c r="W344" s="7" t="s">
        <v>1875</v>
      </c>
      <c r="X344" s="7" t="s">
        <v>182</v>
      </c>
      <c r="Y344" s="7" t="s">
        <v>183</v>
      </c>
      <c r="Z344" s="7" t="s">
        <v>2420</v>
      </c>
      <c r="AA344" s="7" t="s">
        <v>2421</v>
      </c>
      <c r="AB344" s="7" t="s">
        <v>1791</v>
      </c>
      <c r="AC344" s="7" t="s">
        <v>219</v>
      </c>
      <c r="AD344" s="7" t="s">
        <v>220</v>
      </c>
      <c r="AE344" s="7"/>
      <c r="AF344" s="7"/>
      <c r="AG344" s="7"/>
      <c r="AH344" s="7" t="s">
        <v>675</v>
      </c>
      <c r="AI344" s="7" t="s">
        <v>676</v>
      </c>
      <c r="AJ344" s="7" t="s">
        <v>2708</v>
      </c>
      <c r="AK344" s="7" t="s">
        <v>2709</v>
      </c>
      <c r="AL344" s="7" t="s">
        <v>1622</v>
      </c>
      <c r="AM344" s="7" t="s">
        <v>1623</v>
      </c>
      <c r="AN344" s="7"/>
      <c r="AO344" s="7"/>
      <c r="AP344" s="9">
        <v>42646</v>
      </c>
      <c r="AQ344" s="9">
        <v>44196</v>
      </c>
      <c r="AR344" s="9">
        <v>42233</v>
      </c>
      <c r="AS344" s="9">
        <v>44196</v>
      </c>
      <c r="AT344" s="7" t="s">
        <v>85</v>
      </c>
      <c r="AU344" s="7" t="s">
        <v>85</v>
      </c>
      <c r="AV344" s="7" t="s">
        <v>85</v>
      </c>
      <c r="AW344" s="7"/>
      <c r="AX344" s="7"/>
      <c r="AY344" s="7"/>
      <c r="AZ344" s="7"/>
      <c r="BA344" s="7"/>
      <c r="BB344" s="7">
        <v>12</v>
      </c>
      <c r="BC344" s="7" t="s">
        <v>2309</v>
      </c>
      <c r="BD344" s="7">
        <v>6615</v>
      </c>
      <c r="BE344" s="7">
        <v>48658</v>
      </c>
      <c r="BF344" s="7"/>
      <c r="BG344" s="7"/>
      <c r="BH344" s="7"/>
      <c r="BI344" s="7">
        <v>25000</v>
      </c>
      <c r="BJ344" s="7">
        <v>0</v>
      </c>
      <c r="BK344" s="7">
        <v>24999.14</v>
      </c>
      <c r="BL344" s="7">
        <v>0.86</v>
      </c>
      <c r="BM344" s="7">
        <v>0.86000000000058208</v>
      </c>
      <c r="BN344" s="7">
        <v>-1</v>
      </c>
      <c r="BO344" s="7">
        <v>0</v>
      </c>
      <c r="BP344" s="7">
        <v>0</v>
      </c>
      <c r="BQ344" s="7">
        <v>3059.14</v>
      </c>
      <c r="BR344" s="7">
        <v>0</v>
      </c>
      <c r="BS344" s="7"/>
      <c r="BT344" s="7">
        <v>50</v>
      </c>
      <c r="BU344" s="7">
        <v>4.2</v>
      </c>
      <c r="BV344" s="7" t="s">
        <v>168</v>
      </c>
      <c r="BW344" s="7">
        <v>67401</v>
      </c>
      <c r="BX344" s="7">
        <v>2018</v>
      </c>
      <c r="BY344" s="7">
        <v>6</v>
      </c>
      <c r="BZ344" s="7" t="s">
        <v>2246</v>
      </c>
      <c r="CA344" s="7">
        <v>1.5</v>
      </c>
      <c r="CB344" s="7" t="s">
        <v>3001</v>
      </c>
    </row>
    <row r="345" spans="1:80" x14ac:dyDescent="0.25">
      <c r="A345" s="7" t="s">
        <v>1788</v>
      </c>
      <c r="B345" s="7" t="s">
        <v>3077</v>
      </c>
      <c r="C345" s="7" t="s">
        <v>675</v>
      </c>
      <c r="D345" s="7" t="s">
        <v>1790</v>
      </c>
      <c r="E345" s="7">
        <v>0</v>
      </c>
      <c r="F345" s="7">
        <v>20074.27</v>
      </c>
      <c r="G345" s="7">
        <v>0</v>
      </c>
      <c r="H345" s="7">
        <v>0</v>
      </c>
      <c r="I345" s="7">
        <v>0</v>
      </c>
      <c r="J345" s="8">
        <v>2609.66</v>
      </c>
      <c r="K345" s="7">
        <v>17464.61</v>
      </c>
      <c r="L345" s="7">
        <v>17464.61</v>
      </c>
      <c r="M345" s="8">
        <v>0</v>
      </c>
      <c r="N345" s="7">
        <v>17464.61</v>
      </c>
      <c r="O345" s="7" t="s">
        <v>187</v>
      </c>
      <c r="P345" s="7" t="s">
        <v>80</v>
      </c>
      <c r="Q345" s="7"/>
      <c r="R345" s="7">
        <v>311</v>
      </c>
      <c r="S345" s="7">
        <v>23010</v>
      </c>
      <c r="T345" s="7" t="s">
        <v>81</v>
      </c>
      <c r="U345" s="7" t="s">
        <v>81</v>
      </c>
      <c r="V345" s="7">
        <v>3</v>
      </c>
      <c r="W345" s="7" t="s">
        <v>1875</v>
      </c>
      <c r="X345" s="7" t="s">
        <v>182</v>
      </c>
      <c r="Y345" s="7" t="s">
        <v>183</v>
      </c>
      <c r="Z345" s="7" t="s">
        <v>2420</v>
      </c>
      <c r="AA345" s="7" t="s">
        <v>2421</v>
      </c>
      <c r="AB345" s="7" t="s">
        <v>1791</v>
      </c>
      <c r="AC345" s="7" t="s">
        <v>219</v>
      </c>
      <c r="AD345" s="7" t="s">
        <v>220</v>
      </c>
      <c r="AE345" s="7"/>
      <c r="AF345" s="7"/>
      <c r="AG345" s="7"/>
      <c r="AH345" s="7" t="s">
        <v>675</v>
      </c>
      <c r="AI345" s="7" t="s">
        <v>676</v>
      </c>
      <c r="AJ345" s="7" t="s">
        <v>2708</v>
      </c>
      <c r="AK345" s="7" t="s">
        <v>2709</v>
      </c>
      <c r="AL345" s="7" t="s">
        <v>1622</v>
      </c>
      <c r="AM345" s="7" t="s">
        <v>1623</v>
      </c>
      <c r="AN345" s="7"/>
      <c r="AO345" s="7"/>
      <c r="AP345" s="9">
        <v>43097</v>
      </c>
      <c r="AQ345" s="9">
        <v>44196</v>
      </c>
      <c r="AR345" s="9">
        <v>42233</v>
      </c>
      <c r="AS345" s="9">
        <v>44196</v>
      </c>
      <c r="AT345" s="7" t="s">
        <v>85</v>
      </c>
      <c r="AU345" s="7" t="s">
        <v>85</v>
      </c>
      <c r="AV345" s="7" t="s">
        <v>85</v>
      </c>
      <c r="AW345" s="7"/>
      <c r="AX345" s="7"/>
      <c r="AY345" s="7"/>
      <c r="AZ345" s="7"/>
      <c r="BA345" s="7"/>
      <c r="BB345" s="7">
        <v>13</v>
      </c>
      <c r="BC345" s="7" t="s">
        <v>3078</v>
      </c>
      <c r="BD345" s="7">
        <v>6615</v>
      </c>
      <c r="BE345" s="7">
        <v>52658</v>
      </c>
      <c r="BF345" s="7"/>
      <c r="BG345" s="7"/>
      <c r="BH345" s="7"/>
      <c r="BI345" s="7">
        <v>20074.27</v>
      </c>
      <c r="BJ345" s="7">
        <v>0</v>
      </c>
      <c r="BK345" s="7">
        <v>2609.66</v>
      </c>
      <c r="BL345" s="7">
        <v>17464.61</v>
      </c>
      <c r="BM345" s="7">
        <v>17464.61</v>
      </c>
      <c r="BN345" s="7">
        <v>0</v>
      </c>
      <c r="BO345" s="7">
        <v>17465</v>
      </c>
      <c r="BP345" s="7">
        <v>0</v>
      </c>
      <c r="BQ345" s="7">
        <v>2609.66</v>
      </c>
      <c r="BR345" s="7">
        <v>20074.27</v>
      </c>
      <c r="BS345" s="7"/>
      <c r="BT345" s="7">
        <v>36</v>
      </c>
      <c r="BU345" s="7">
        <v>3</v>
      </c>
      <c r="BV345" s="7" t="s">
        <v>164</v>
      </c>
      <c r="BW345" s="7">
        <v>67401</v>
      </c>
      <c r="BX345" s="7">
        <v>2018</v>
      </c>
      <c r="BY345" s="7">
        <v>6</v>
      </c>
      <c r="BZ345" s="7" t="s">
        <v>2246</v>
      </c>
      <c r="CA345" s="7">
        <v>1.5</v>
      </c>
      <c r="CB345" s="7" t="s">
        <v>3001</v>
      </c>
    </row>
    <row r="346" spans="1:80" x14ac:dyDescent="0.25">
      <c r="A346" s="7" t="s">
        <v>1788</v>
      </c>
      <c r="B346" s="7" t="s">
        <v>1916</v>
      </c>
      <c r="C346" s="7" t="s">
        <v>679</v>
      </c>
      <c r="D346" s="7" t="s">
        <v>1790</v>
      </c>
      <c r="E346" s="7">
        <v>2696.2</v>
      </c>
      <c r="F346" s="7">
        <v>0</v>
      </c>
      <c r="G346" s="7">
        <v>0</v>
      </c>
      <c r="H346" s="7">
        <v>0</v>
      </c>
      <c r="I346" s="7">
        <v>0</v>
      </c>
      <c r="J346" s="8">
        <v>196.2</v>
      </c>
      <c r="K346" s="7">
        <v>-196.2</v>
      </c>
      <c r="L346" s="7">
        <v>2500</v>
      </c>
      <c r="M346" s="8">
        <v>0</v>
      </c>
      <c r="N346" s="7">
        <v>2500</v>
      </c>
      <c r="O346" s="7" t="s">
        <v>187</v>
      </c>
      <c r="P346" s="7" t="s">
        <v>80</v>
      </c>
      <c r="Q346" s="7"/>
      <c r="R346" s="7">
        <v>311</v>
      </c>
      <c r="S346" s="7">
        <v>23010</v>
      </c>
      <c r="T346" s="7" t="s">
        <v>81</v>
      </c>
      <c r="U346" s="7" t="s">
        <v>81</v>
      </c>
      <c r="V346" s="7">
        <v>3</v>
      </c>
      <c r="W346" s="7" t="s">
        <v>1875</v>
      </c>
      <c r="X346" s="7" t="s">
        <v>182</v>
      </c>
      <c r="Y346" s="7" t="s">
        <v>183</v>
      </c>
      <c r="Z346" s="7" t="s">
        <v>2420</v>
      </c>
      <c r="AA346" s="7" t="s">
        <v>2421</v>
      </c>
      <c r="AB346" s="7" t="s">
        <v>1791</v>
      </c>
      <c r="AC346" s="7" t="s">
        <v>219</v>
      </c>
      <c r="AD346" s="7" t="s">
        <v>220</v>
      </c>
      <c r="AE346" s="7"/>
      <c r="AF346" s="7"/>
      <c r="AG346" s="7"/>
      <c r="AH346" s="7" t="s">
        <v>680</v>
      </c>
      <c r="AI346" s="7" t="s">
        <v>681</v>
      </c>
      <c r="AJ346" s="7" t="s">
        <v>679</v>
      </c>
      <c r="AK346" s="7" t="s">
        <v>680</v>
      </c>
      <c r="AL346" s="7" t="s">
        <v>1622</v>
      </c>
      <c r="AM346" s="7" t="s">
        <v>1623</v>
      </c>
      <c r="AN346" s="7"/>
      <c r="AO346" s="7"/>
      <c r="AP346" s="9">
        <v>42338</v>
      </c>
      <c r="AQ346" s="9">
        <v>44196</v>
      </c>
      <c r="AR346" s="9">
        <v>42233</v>
      </c>
      <c r="AS346" s="9">
        <v>44196</v>
      </c>
      <c r="AT346" s="7" t="s">
        <v>85</v>
      </c>
      <c r="AU346" s="7" t="s">
        <v>85</v>
      </c>
      <c r="AV346" s="7" t="s">
        <v>85</v>
      </c>
      <c r="AW346" s="7"/>
      <c r="AX346" s="7"/>
      <c r="AY346" s="7"/>
      <c r="AZ346" s="7"/>
      <c r="BA346" s="7"/>
      <c r="BB346" s="7">
        <v>12</v>
      </c>
      <c r="BC346" s="7" t="s">
        <v>1917</v>
      </c>
      <c r="BD346" s="7">
        <v>5533</v>
      </c>
      <c r="BE346" s="7">
        <v>45497</v>
      </c>
      <c r="BF346" s="7"/>
      <c r="BG346" s="7"/>
      <c r="BH346" s="7"/>
      <c r="BI346" s="7">
        <v>5222.96</v>
      </c>
      <c r="BJ346" s="7">
        <v>0</v>
      </c>
      <c r="BK346" s="7">
        <v>2722.96</v>
      </c>
      <c r="BL346" s="7">
        <v>2500</v>
      </c>
      <c r="BM346" s="7">
        <v>2500</v>
      </c>
      <c r="BN346" s="7">
        <v>0</v>
      </c>
      <c r="BO346" s="7">
        <v>2500</v>
      </c>
      <c r="BP346" s="7">
        <v>0</v>
      </c>
      <c r="BQ346" s="7">
        <v>196.2</v>
      </c>
      <c r="BR346" s="7">
        <v>0</v>
      </c>
      <c r="BS346" s="7"/>
      <c r="BT346" s="7">
        <v>61</v>
      </c>
      <c r="BU346" s="7">
        <v>5.0999999999999996</v>
      </c>
      <c r="BV346" s="7" t="s">
        <v>168</v>
      </c>
      <c r="BW346" s="7">
        <v>67401</v>
      </c>
      <c r="BX346" s="7">
        <v>2018</v>
      </c>
      <c r="BY346" s="7">
        <v>6</v>
      </c>
      <c r="BZ346" s="7" t="s">
        <v>2246</v>
      </c>
      <c r="CA346" s="7">
        <v>1.5</v>
      </c>
      <c r="CB346" s="7" t="s">
        <v>3001</v>
      </c>
    </row>
    <row r="347" spans="1:80" x14ac:dyDescent="0.25">
      <c r="A347" s="7" t="s">
        <v>667</v>
      </c>
      <c r="B347" s="7" t="s">
        <v>668</v>
      </c>
      <c r="C347" s="7" t="s">
        <v>1918</v>
      </c>
      <c r="D347" s="7" t="s">
        <v>670</v>
      </c>
      <c r="E347" s="7">
        <v>7873.6</v>
      </c>
      <c r="F347" s="7">
        <v>0</v>
      </c>
      <c r="G347" s="7">
        <v>0</v>
      </c>
      <c r="H347" s="7">
        <v>0</v>
      </c>
      <c r="I347" s="7">
        <v>0</v>
      </c>
      <c r="J347" s="8">
        <v>7873.6</v>
      </c>
      <c r="K347" s="7">
        <v>-7873.6</v>
      </c>
      <c r="L347" s="7">
        <v>0</v>
      </c>
      <c r="M347" s="8">
        <v>0</v>
      </c>
      <c r="N347" s="7">
        <v>0</v>
      </c>
      <c r="O347" s="7" t="s">
        <v>187</v>
      </c>
      <c r="P347" s="7" t="s">
        <v>80</v>
      </c>
      <c r="Q347" s="7"/>
      <c r="R347" s="7">
        <v>311</v>
      </c>
      <c r="S347" s="7">
        <v>23010</v>
      </c>
      <c r="T347" s="7" t="s">
        <v>81</v>
      </c>
      <c r="U347" s="7" t="s">
        <v>81</v>
      </c>
      <c r="V347" s="7">
        <v>3</v>
      </c>
      <c r="W347" s="7" t="s">
        <v>1875</v>
      </c>
      <c r="X347" s="7" t="s">
        <v>182</v>
      </c>
      <c r="Y347" s="7" t="s">
        <v>183</v>
      </c>
      <c r="Z347" s="7" t="s">
        <v>2420</v>
      </c>
      <c r="AA347" s="7" t="s">
        <v>2421</v>
      </c>
      <c r="AB347" s="7" t="s">
        <v>671</v>
      </c>
      <c r="AC347" s="7" t="s">
        <v>219</v>
      </c>
      <c r="AD347" s="7" t="s">
        <v>220</v>
      </c>
      <c r="AE347" s="7"/>
      <c r="AF347" s="7"/>
      <c r="AG347" s="7"/>
      <c r="AH347" s="7" t="s">
        <v>1919</v>
      </c>
      <c r="AI347" s="7" t="s">
        <v>673</v>
      </c>
      <c r="AJ347" s="7" t="s">
        <v>669</v>
      </c>
      <c r="AK347" s="7" t="s">
        <v>672</v>
      </c>
      <c r="AL347" s="7" t="s">
        <v>1622</v>
      </c>
      <c r="AM347" s="7" t="s">
        <v>1623</v>
      </c>
      <c r="AN347" s="7"/>
      <c r="AO347" s="7"/>
      <c r="AP347" s="9">
        <v>41941</v>
      </c>
      <c r="AQ347" s="9">
        <v>42916</v>
      </c>
      <c r="AR347" s="9">
        <v>41893</v>
      </c>
      <c r="AS347" s="9">
        <v>42916</v>
      </c>
      <c r="AT347" s="7" t="s">
        <v>86</v>
      </c>
      <c r="AU347" s="7" t="s">
        <v>86</v>
      </c>
      <c r="AV347" s="7" t="s">
        <v>85</v>
      </c>
      <c r="AW347" s="7"/>
      <c r="AX347" s="7"/>
      <c r="AY347" s="7"/>
      <c r="AZ347" s="7"/>
      <c r="BA347" s="7"/>
      <c r="BB347" s="7">
        <v>12</v>
      </c>
      <c r="BC347" s="7" t="s">
        <v>674</v>
      </c>
      <c r="BD347" s="7">
        <v>6635</v>
      </c>
      <c r="BE347" s="7">
        <v>41796</v>
      </c>
      <c r="BF347" s="7"/>
      <c r="BG347" s="7"/>
      <c r="BH347" s="7"/>
      <c r="BI347" s="7">
        <v>24970</v>
      </c>
      <c r="BJ347" s="7">
        <v>0</v>
      </c>
      <c r="BK347" s="7">
        <v>24970</v>
      </c>
      <c r="BL347" s="7">
        <v>0</v>
      </c>
      <c r="BM347" s="7">
        <v>0</v>
      </c>
      <c r="BN347" s="7">
        <v>0</v>
      </c>
      <c r="BO347" s="7">
        <v>0</v>
      </c>
      <c r="BP347" s="7">
        <v>0</v>
      </c>
      <c r="BQ347" s="7">
        <v>7873.6</v>
      </c>
      <c r="BR347" s="7">
        <v>0</v>
      </c>
      <c r="BS347" s="7"/>
      <c r="BT347" s="7">
        <v>32</v>
      </c>
      <c r="BU347" s="7">
        <v>2.7</v>
      </c>
      <c r="BV347" s="7" t="s">
        <v>164</v>
      </c>
      <c r="BW347" s="7">
        <v>63140</v>
      </c>
      <c r="BX347" s="7">
        <v>2018</v>
      </c>
      <c r="BY347" s="7">
        <v>6</v>
      </c>
      <c r="BZ347" s="7" t="s">
        <v>2246</v>
      </c>
      <c r="CA347" s="7">
        <v>1.5</v>
      </c>
      <c r="CB347" s="7" t="s">
        <v>3001</v>
      </c>
    </row>
    <row r="348" spans="1:80" x14ac:dyDescent="0.25">
      <c r="A348" s="7" t="s">
        <v>667</v>
      </c>
      <c r="B348" s="7" t="s">
        <v>677</v>
      </c>
      <c r="C348" s="7" t="s">
        <v>226</v>
      </c>
      <c r="D348" s="7" t="s">
        <v>670</v>
      </c>
      <c r="E348" s="7">
        <v>11020</v>
      </c>
      <c r="F348" s="7">
        <v>0</v>
      </c>
      <c r="G348" s="7">
        <v>0</v>
      </c>
      <c r="H348" s="7">
        <v>0</v>
      </c>
      <c r="I348" s="7">
        <v>0</v>
      </c>
      <c r="J348" s="8">
        <v>0</v>
      </c>
      <c r="K348" s="7">
        <v>0</v>
      </c>
      <c r="L348" s="7">
        <v>11020</v>
      </c>
      <c r="M348" s="8">
        <v>0</v>
      </c>
      <c r="N348" s="7">
        <v>11020</v>
      </c>
      <c r="O348" s="7" t="s">
        <v>187</v>
      </c>
      <c r="P348" s="7" t="s">
        <v>80</v>
      </c>
      <c r="Q348" s="7"/>
      <c r="R348" s="7">
        <v>311</v>
      </c>
      <c r="S348" s="7">
        <v>23010</v>
      </c>
      <c r="T348" s="7" t="s">
        <v>81</v>
      </c>
      <c r="U348" s="7" t="s">
        <v>81</v>
      </c>
      <c r="V348" s="7">
        <v>3</v>
      </c>
      <c r="W348" s="7" t="s">
        <v>1875</v>
      </c>
      <c r="X348" s="7" t="s">
        <v>182</v>
      </c>
      <c r="Y348" s="7" t="s">
        <v>183</v>
      </c>
      <c r="Z348" s="7" t="s">
        <v>2420</v>
      </c>
      <c r="AA348" s="7" t="s">
        <v>2421</v>
      </c>
      <c r="AB348" s="7" t="s">
        <v>671</v>
      </c>
      <c r="AC348" s="7" t="s">
        <v>219</v>
      </c>
      <c r="AD348" s="7" t="s">
        <v>220</v>
      </c>
      <c r="AE348" s="7"/>
      <c r="AF348" s="7"/>
      <c r="AG348" s="7"/>
      <c r="AH348" s="7" t="s">
        <v>227</v>
      </c>
      <c r="AI348" s="7" t="s">
        <v>228</v>
      </c>
      <c r="AJ348" s="7" t="s">
        <v>226</v>
      </c>
      <c r="AK348" s="7" t="s">
        <v>227</v>
      </c>
      <c r="AL348" s="7" t="s">
        <v>1620</v>
      </c>
      <c r="AM348" s="7" t="s">
        <v>1621</v>
      </c>
      <c r="AN348" s="7"/>
      <c r="AO348" s="7"/>
      <c r="AP348" s="9">
        <v>41795</v>
      </c>
      <c r="AQ348" s="9">
        <v>42094</v>
      </c>
      <c r="AR348" s="9">
        <v>41893</v>
      </c>
      <c r="AS348" s="9">
        <v>42916</v>
      </c>
      <c r="AT348" s="7" t="s">
        <v>86</v>
      </c>
      <c r="AU348" s="7" t="s">
        <v>86</v>
      </c>
      <c r="AV348" s="7" t="s">
        <v>96</v>
      </c>
      <c r="AW348" s="7"/>
      <c r="AX348" s="7"/>
      <c r="AY348" s="7"/>
      <c r="AZ348" s="7"/>
      <c r="BA348" s="7"/>
      <c r="BB348" s="7">
        <v>11</v>
      </c>
      <c r="BC348" s="7" t="s">
        <v>678</v>
      </c>
      <c r="BD348" s="7">
        <v>1027</v>
      </c>
      <c r="BE348" s="7">
        <v>41095</v>
      </c>
      <c r="BF348" s="7"/>
      <c r="BG348" s="7"/>
      <c r="BH348" s="7"/>
      <c r="BI348" s="7">
        <v>60000</v>
      </c>
      <c r="BJ348" s="7">
        <v>0</v>
      </c>
      <c r="BK348" s="7">
        <v>48980</v>
      </c>
      <c r="BL348" s="7">
        <v>11020</v>
      </c>
      <c r="BM348" s="7">
        <v>11020</v>
      </c>
      <c r="BN348" s="7">
        <v>0</v>
      </c>
      <c r="BO348" s="7">
        <v>11020</v>
      </c>
      <c r="BP348" s="7">
        <v>0</v>
      </c>
      <c r="BQ348" s="7">
        <v>0</v>
      </c>
      <c r="BR348" s="7">
        <v>0</v>
      </c>
      <c r="BS348" s="7"/>
      <c r="BT348" s="7">
        <v>9</v>
      </c>
      <c r="BU348" s="7">
        <v>0.8</v>
      </c>
      <c r="BV348" s="7" t="s">
        <v>211</v>
      </c>
      <c r="BW348" s="7">
        <v>63140</v>
      </c>
      <c r="BX348" s="7">
        <v>2018</v>
      </c>
      <c r="BY348" s="7">
        <v>6</v>
      </c>
      <c r="BZ348" s="7" t="s">
        <v>2246</v>
      </c>
      <c r="CA348" s="7">
        <v>1.5</v>
      </c>
      <c r="CB348" s="7" t="s">
        <v>3001</v>
      </c>
    </row>
    <row r="349" spans="1:80" x14ac:dyDescent="0.25">
      <c r="A349" s="7" t="s">
        <v>1920</v>
      </c>
      <c r="B349" s="7" t="s">
        <v>1921</v>
      </c>
      <c r="C349" s="7" t="s">
        <v>139</v>
      </c>
      <c r="D349" s="7" t="s">
        <v>1922</v>
      </c>
      <c r="E349" s="7">
        <v>618.25</v>
      </c>
      <c r="F349" s="7">
        <v>0</v>
      </c>
      <c r="G349" s="7">
        <v>0</v>
      </c>
      <c r="H349" s="7">
        <v>0</v>
      </c>
      <c r="I349" s="7">
        <v>0</v>
      </c>
      <c r="J349" s="8">
        <v>0</v>
      </c>
      <c r="K349" s="7">
        <v>0</v>
      </c>
      <c r="L349" s="7">
        <v>618.25</v>
      </c>
      <c r="M349" s="8">
        <v>618.25</v>
      </c>
      <c r="N349" s="7">
        <v>0</v>
      </c>
      <c r="O349" s="7" t="s">
        <v>187</v>
      </c>
      <c r="P349" s="7" t="s">
        <v>80</v>
      </c>
      <c r="Q349" s="7"/>
      <c r="R349" s="7">
        <v>311</v>
      </c>
      <c r="S349" s="7">
        <v>23010</v>
      </c>
      <c r="T349" s="7" t="s">
        <v>81</v>
      </c>
      <c r="U349" s="7" t="s">
        <v>81</v>
      </c>
      <c r="V349" s="7">
        <v>3</v>
      </c>
      <c r="W349" s="7" t="s">
        <v>1875</v>
      </c>
      <c r="X349" s="7" t="s">
        <v>182</v>
      </c>
      <c r="Y349" s="7" t="s">
        <v>183</v>
      </c>
      <c r="Z349" s="7" t="s">
        <v>2420</v>
      </c>
      <c r="AA349" s="7" t="s">
        <v>2421</v>
      </c>
      <c r="AB349" s="7" t="s">
        <v>1923</v>
      </c>
      <c r="AC349" s="7" t="s">
        <v>219</v>
      </c>
      <c r="AD349" s="7" t="s">
        <v>220</v>
      </c>
      <c r="AE349" s="7"/>
      <c r="AF349" s="7"/>
      <c r="AG349" s="7"/>
      <c r="AH349" s="7" t="s">
        <v>140</v>
      </c>
      <c r="AI349" s="7" t="s">
        <v>141</v>
      </c>
      <c r="AJ349" s="7" t="s">
        <v>139</v>
      </c>
      <c r="AK349" s="7" t="s">
        <v>140</v>
      </c>
      <c r="AL349" s="7" t="s">
        <v>1620</v>
      </c>
      <c r="AM349" s="7" t="s">
        <v>1621</v>
      </c>
      <c r="AN349" s="7"/>
      <c r="AO349" s="7"/>
      <c r="AP349" s="9">
        <v>42282</v>
      </c>
      <c r="AQ349" s="9">
        <v>42426</v>
      </c>
      <c r="AR349" s="9">
        <v>42781</v>
      </c>
      <c r="AS349" s="9">
        <v>43387</v>
      </c>
      <c r="AT349" s="7" t="s">
        <v>86</v>
      </c>
      <c r="AU349" s="7" t="s">
        <v>85</v>
      </c>
      <c r="AV349" s="7" t="s">
        <v>85</v>
      </c>
      <c r="AW349" s="7"/>
      <c r="AX349" s="7"/>
      <c r="AY349" s="7"/>
      <c r="AZ349" s="7"/>
      <c r="BA349" s="7"/>
      <c r="BB349" s="7"/>
      <c r="BC349" s="7" t="s">
        <v>1924</v>
      </c>
      <c r="BD349" s="7">
        <v>1029</v>
      </c>
      <c r="BE349" s="7">
        <v>44737</v>
      </c>
      <c r="BF349" s="7"/>
      <c r="BG349" s="7"/>
      <c r="BH349" s="7"/>
      <c r="BI349" s="7">
        <v>60870.99</v>
      </c>
      <c r="BJ349" s="7">
        <v>618.25</v>
      </c>
      <c r="BK349" s="7">
        <v>60252.74</v>
      </c>
      <c r="BL349" s="7">
        <v>0</v>
      </c>
      <c r="BM349" s="7">
        <v>618.25</v>
      </c>
      <c r="BN349" s="7">
        <v>0</v>
      </c>
      <c r="BO349" s="7">
        <v>0</v>
      </c>
      <c r="BP349" s="7">
        <v>0</v>
      </c>
      <c r="BQ349" s="7">
        <v>618.25</v>
      </c>
      <c r="BR349" s="7">
        <v>0</v>
      </c>
      <c r="BS349" s="7"/>
      <c r="BT349" s="7">
        <v>4</v>
      </c>
      <c r="BU349" s="7">
        <v>0.3</v>
      </c>
      <c r="BV349" s="7" t="s">
        <v>211</v>
      </c>
      <c r="BW349" s="7">
        <v>73987</v>
      </c>
      <c r="BX349" s="7">
        <v>2018</v>
      </c>
      <c r="BY349" s="7">
        <v>6</v>
      </c>
      <c r="BZ349" s="7" t="s">
        <v>2246</v>
      </c>
      <c r="CA349" s="7">
        <v>1.5</v>
      </c>
      <c r="CB349" s="7" t="s">
        <v>3001</v>
      </c>
    </row>
    <row r="350" spans="1:80" x14ac:dyDescent="0.25">
      <c r="A350" s="7" t="s">
        <v>2452</v>
      </c>
      <c r="B350" s="7" t="s">
        <v>2155</v>
      </c>
      <c r="C350" s="7" t="s">
        <v>226</v>
      </c>
      <c r="D350" s="7" t="s">
        <v>2453</v>
      </c>
      <c r="E350" s="7">
        <v>50744.69</v>
      </c>
      <c r="F350" s="7">
        <v>0</v>
      </c>
      <c r="G350" s="7">
        <v>0</v>
      </c>
      <c r="H350" s="7">
        <v>0</v>
      </c>
      <c r="I350" s="7">
        <v>0</v>
      </c>
      <c r="J350" s="8">
        <v>5345.79</v>
      </c>
      <c r="K350" s="7">
        <v>-5345.79</v>
      </c>
      <c r="L350" s="7">
        <v>45398.9</v>
      </c>
      <c r="M350" s="8">
        <v>3000</v>
      </c>
      <c r="N350" s="7">
        <v>42398.9</v>
      </c>
      <c r="O350" s="7" t="s">
        <v>187</v>
      </c>
      <c r="P350" s="7" t="s">
        <v>80</v>
      </c>
      <c r="Q350" s="7"/>
      <c r="R350" s="7">
        <v>311</v>
      </c>
      <c r="S350" s="7">
        <v>23010</v>
      </c>
      <c r="T350" s="7" t="s">
        <v>81</v>
      </c>
      <c r="U350" s="7" t="s">
        <v>81</v>
      </c>
      <c r="V350" s="7">
        <v>3</v>
      </c>
      <c r="W350" s="7" t="s">
        <v>1875</v>
      </c>
      <c r="X350" s="7" t="s">
        <v>182</v>
      </c>
      <c r="Y350" s="7" t="s">
        <v>183</v>
      </c>
      <c r="Z350" s="7" t="s">
        <v>2420</v>
      </c>
      <c r="AA350" s="7" t="s">
        <v>2421</v>
      </c>
      <c r="AB350" s="7" t="s">
        <v>2454</v>
      </c>
      <c r="AC350" s="7" t="s">
        <v>219</v>
      </c>
      <c r="AD350" s="7" t="s">
        <v>220</v>
      </c>
      <c r="AE350" s="7"/>
      <c r="AF350" s="7"/>
      <c r="AG350" s="7"/>
      <c r="AH350" s="7" t="s">
        <v>227</v>
      </c>
      <c r="AI350" s="7" t="s">
        <v>228</v>
      </c>
      <c r="AJ350" s="7" t="s">
        <v>226</v>
      </c>
      <c r="AK350" s="7" t="s">
        <v>227</v>
      </c>
      <c r="AL350" s="7" t="s">
        <v>1620</v>
      </c>
      <c r="AM350" s="7" t="s">
        <v>1621</v>
      </c>
      <c r="AN350" s="7"/>
      <c r="AO350" s="7"/>
      <c r="AP350" s="9">
        <v>42346</v>
      </c>
      <c r="AQ350" s="9">
        <v>44196</v>
      </c>
      <c r="AR350" s="9">
        <v>42781</v>
      </c>
      <c r="AS350" s="9">
        <v>43387</v>
      </c>
      <c r="AT350" s="7" t="s">
        <v>85</v>
      </c>
      <c r="AU350" s="7" t="s">
        <v>85</v>
      </c>
      <c r="AV350" s="7" t="s">
        <v>85</v>
      </c>
      <c r="AW350" s="7"/>
      <c r="AX350" s="7"/>
      <c r="AY350" s="7"/>
      <c r="AZ350" s="7"/>
      <c r="BA350" s="7"/>
      <c r="BB350" s="7"/>
      <c r="BC350" s="7" t="s">
        <v>2158</v>
      </c>
      <c r="BD350" s="7">
        <v>1027</v>
      </c>
      <c r="BE350" s="7">
        <v>46017</v>
      </c>
      <c r="BF350" s="7"/>
      <c r="BG350" s="7"/>
      <c r="BH350" s="7"/>
      <c r="BI350" s="7">
        <v>100000</v>
      </c>
      <c r="BJ350" s="7">
        <v>0</v>
      </c>
      <c r="BK350" s="7">
        <v>54601.1</v>
      </c>
      <c r="BL350" s="7">
        <v>45398.9</v>
      </c>
      <c r="BM350" s="7">
        <v>45398.9</v>
      </c>
      <c r="BN350" s="7">
        <v>0</v>
      </c>
      <c r="BO350" s="7">
        <v>591619</v>
      </c>
      <c r="BP350" s="7">
        <v>0</v>
      </c>
      <c r="BQ350" s="7">
        <v>8345.7900000000009</v>
      </c>
      <c r="BR350" s="7">
        <v>0</v>
      </c>
      <c r="BS350" s="7"/>
      <c r="BT350" s="7">
        <v>60</v>
      </c>
      <c r="BU350" s="7">
        <v>5</v>
      </c>
      <c r="BV350" s="7" t="s">
        <v>168</v>
      </c>
      <c r="BW350" s="7">
        <v>73987</v>
      </c>
      <c r="BX350" s="7">
        <v>2018</v>
      </c>
      <c r="BY350" s="7">
        <v>6</v>
      </c>
      <c r="BZ350" s="7" t="s">
        <v>2246</v>
      </c>
      <c r="CA350" s="7">
        <v>1.5</v>
      </c>
      <c r="CB350" s="7" t="s">
        <v>3001</v>
      </c>
    </row>
    <row r="351" spans="1:80" x14ac:dyDescent="0.25">
      <c r="A351" s="7" t="s">
        <v>2452</v>
      </c>
      <c r="B351" s="7" t="s">
        <v>2710</v>
      </c>
      <c r="C351" s="7" t="s">
        <v>226</v>
      </c>
      <c r="D351" s="7" t="s">
        <v>2453</v>
      </c>
      <c r="E351" s="7">
        <v>17200.05</v>
      </c>
      <c r="F351" s="7">
        <v>0</v>
      </c>
      <c r="G351" s="7">
        <v>0</v>
      </c>
      <c r="H351" s="7">
        <v>0</v>
      </c>
      <c r="I351" s="7">
        <v>0</v>
      </c>
      <c r="J351" s="8">
        <v>17200.05</v>
      </c>
      <c r="K351" s="7">
        <v>-17200.05</v>
      </c>
      <c r="L351" s="7">
        <v>0</v>
      </c>
      <c r="M351" s="8">
        <v>0</v>
      </c>
      <c r="N351" s="7">
        <v>0</v>
      </c>
      <c r="O351" s="7" t="s">
        <v>187</v>
      </c>
      <c r="P351" s="7" t="s">
        <v>80</v>
      </c>
      <c r="Q351" s="7"/>
      <c r="R351" s="7">
        <v>311</v>
      </c>
      <c r="S351" s="7">
        <v>23010</v>
      </c>
      <c r="T351" s="7" t="s">
        <v>81</v>
      </c>
      <c r="U351" s="7" t="s">
        <v>81</v>
      </c>
      <c r="V351" s="7">
        <v>3</v>
      </c>
      <c r="W351" s="7" t="s">
        <v>1875</v>
      </c>
      <c r="X351" s="7" t="s">
        <v>182</v>
      </c>
      <c r="Y351" s="7" t="s">
        <v>183</v>
      </c>
      <c r="Z351" s="7" t="s">
        <v>2420</v>
      </c>
      <c r="AA351" s="7" t="s">
        <v>2421</v>
      </c>
      <c r="AB351" s="7" t="s">
        <v>2454</v>
      </c>
      <c r="AC351" s="7" t="s">
        <v>219</v>
      </c>
      <c r="AD351" s="7" t="s">
        <v>220</v>
      </c>
      <c r="AE351" s="7"/>
      <c r="AF351" s="7"/>
      <c r="AG351" s="7"/>
      <c r="AH351" s="7" t="s">
        <v>227</v>
      </c>
      <c r="AI351" s="7" t="s">
        <v>228</v>
      </c>
      <c r="AJ351" s="7" t="s">
        <v>226</v>
      </c>
      <c r="AK351" s="7" t="s">
        <v>227</v>
      </c>
      <c r="AL351" s="7" t="s">
        <v>1620</v>
      </c>
      <c r="AM351" s="7" t="s">
        <v>1621</v>
      </c>
      <c r="AN351" s="7"/>
      <c r="AO351" s="7"/>
      <c r="AP351" s="9">
        <v>42963</v>
      </c>
      <c r="AQ351" s="9">
        <v>43138</v>
      </c>
      <c r="AR351" s="9">
        <v>42781</v>
      </c>
      <c r="AS351" s="9">
        <v>43387</v>
      </c>
      <c r="AT351" s="7" t="s">
        <v>86</v>
      </c>
      <c r="AU351" s="7" t="s">
        <v>85</v>
      </c>
      <c r="AV351" s="7" t="s">
        <v>85</v>
      </c>
      <c r="AW351" s="7"/>
      <c r="AX351" s="7"/>
      <c r="AY351" s="7"/>
      <c r="AZ351" s="7"/>
      <c r="BA351" s="7"/>
      <c r="BB351" s="7"/>
      <c r="BC351" s="7" t="s">
        <v>2711</v>
      </c>
      <c r="BD351" s="7">
        <v>1027</v>
      </c>
      <c r="BE351" s="7">
        <v>50838</v>
      </c>
      <c r="BF351" s="7"/>
      <c r="BG351" s="7"/>
      <c r="BH351" s="7"/>
      <c r="BI351" s="7">
        <v>30115</v>
      </c>
      <c r="BJ351" s="7">
        <v>0</v>
      </c>
      <c r="BK351" s="7">
        <v>30115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17200.05</v>
      </c>
      <c r="BR351" s="7">
        <v>0</v>
      </c>
      <c r="BS351" s="7"/>
      <c r="BT351" s="7">
        <v>6</v>
      </c>
      <c r="BU351" s="7">
        <v>0.5</v>
      </c>
      <c r="BV351" s="7" t="s">
        <v>211</v>
      </c>
      <c r="BW351" s="7">
        <v>73987</v>
      </c>
      <c r="BX351" s="7">
        <v>2018</v>
      </c>
      <c r="BY351" s="7">
        <v>6</v>
      </c>
      <c r="BZ351" s="7" t="s">
        <v>2246</v>
      </c>
      <c r="CA351" s="7">
        <v>1.5</v>
      </c>
      <c r="CB351" s="7" t="s">
        <v>3001</v>
      </c>
    </row>
    <row r="352" spans="1:80" x14ac:dyDescent="0.25">
      <c r="A352" s="7" t="s">
        <v>2712</v>
      </c>
      <c r="B352" s="7" t="s">
        <v>2713</v>
      </c>
      <c r="C352" s="7" t="s">
        <v>226</v>
      </c>
      <c r="D352" s="7" t="s">
        <v>2714</v>
      </c>
      <c r="E352" s="7">
        <v>113431.27</v>
      </c>
      <c r="F352" s="7">
        <v>0</v>
      </c>
      <c r="G352" s="7">
        <v>0</v>
      </c>
      <c r="H352" s="7">
        <v>0</v>
      </c>
      <c r="I352" s="7">
        <v>0</v>
      </c>
      <c r="J352" s="8">
        <v>104823.75</v>
      </c>
      <c r="K352" s="7">
        <v>-104823.75</v>
      </c>
      <c r="L352" s="7">
        <v>8607.5200000000041</v>
      </c>
      <c r="M352" s="8">
        <v>8607.52</v>
      </c>
      <c r="N352" s="7">
        <v>3.637978807091713E-12</v>
      </c>
      <c r="O352" s="7" t="s">
        <v>187</v>
      </c>
      <c r="P352" s="7" t="s">
        <v>80</v>
      </c>
      <c r="Q352" s="7"/>
      <c r="R352" s="7">
        <v>311</v>
      </c>
      <c r="S352" s="7">
        <v>23010</v>
      </c>
      <c r="T352" s="7" t="s">
        <v>81</v>
      </c>
      <c r="U352" s="7" t="s">
        <v>81</v>
      </c>
      <c r="V352" s="7">
        <v>3</v>
      </c>
      <c r="W352" s="7" t="s">
        <v>1875</v>
      </c>
      <c r="X352" s="7" t="s">
        <v>182</v>
      </c>
      <c r="Y352" s="7" t="s">
        <v>183</v>
      </c>
      <c r="Z352" s="7" t="s">
        <v>2420</v>
      </c>
      <c r="AA352" s="7" t="s">
        <v>2421</v>
      </c>
      <c r="AB352" s="7" t="s">
        <v>2715</v>
      </c>
      <c r="AC352" s="7" t="s">
        <v>219</v>
      </c>
      <c r="AD352" s="7" t="s">
        <v>220</v>
      </c>
      <c r="AE352" s="7"/>
      <c r="AF352" s="7"/>
      <c r="AG352" s="7"/>
      <c r="AH352" s="7" t="s">
        <v>227</v>
      </c>
      <c r="AI352" s="7" t="s">
        <v>228</v>
      </c>
      <c r="AJ352" s="7" t="s">
        <v>226</v>
      </c>
      <c r="AK352" s="7" t="s">
        <v>227</v>
      </c>
      <c r="AL352" s="7" t="s">
        <v>1620</v>
      </c>
      <c r="AM352" s="7" t="s">
        <v>1621</v>
      </c>
      <c r="AN352" s="7"/>
      <c r="AO352" s="7"/>
      <c r="AP352" s="9">
        <v>42842</v>
      </c>
      <c r="AQ352" s="9">
        <v>43100</v>
      </c>
      <c r="AR352" s="9">
        <v>42968</v>
      </c>
      <c r="AS352" s="9">
        <v>43697</v>
      </c>
      <c r="AT352" s="7" t="s">
        <v>86</v>
      </c>
      <c r="AU352" s="7" t="s">
        <v>85</v>
      </c>
      <c r="AV352" s="7" t="s">
        <v>85</v>
      </c>
      <c r="AW352" s="7"/>
      <c r="AX352" s="7"/>
      <c r="AY352" s="7"/>
      <c r="AZ352" s="7"/>
      <c r="BA352" s="7"/>
      <c r="BB352" s="7">
        <v>13</v>
      </c>
      <c r="BC352" s="7" t="s">
        <v>2716</v>
      </c>
      <c r="BD352" s="7">
        <v>1027</v>
      </c>
      <c r="BE352" s="7">
        <v>50498</v>
      </c>
      <c r="BF352" s="7"/>
      <c r="BG352" s="7"/>
      <c r="BH352" s="7"/>
      <c r="BI352" s="7">
        <v>186116.4</v>
      </c>
      <c r="BJ352" s="7">
        <v>8607.52</v>
      </c>
      <c r="BK352" s="7">
        <v>177508.88</v>
      </c>
      <c r="BL352" s="7">
        <v>0</v>
      </c>
      <c r="BM352" s="7">
        <v>8607.5199999999895</v>
      </c>
      <c r="BN352" s="7">
        <v>0</v>
      </c>
      <c r="BO352" s="7">
        <v>0</v>
      </c>
      <c r="BP352" s="7">
        <v>0</v>
      </c>
      <c r="BQ352" s="7">
        <v>113431.27</v>
      </c>
      <c r="BR352" s="7">
        <v>0</v>
      </c>
      <c r="BS352" s="7"/>
      <c r="BT352" s="7">
        <v>8</v>
      </c>
      <c r="BU352" s="7">
        <v>0.7</v>
      </c>
      <c r="BV352" s="7" t="s">
        <v>211</v>
      </c>
      <c r="BW352" s="7">
        <v>75607</v>
      </c>
      <c r="BX352" s="7">
        <v>2018</v>
      </c>
      <c r="BY352" s="7">
        <v>6</v>
      </c>
      <c r="BZ352" s="7" t="s">
        <v>2246</v>
      </c>
      <c r="CA352" s="7">
        <v>1.5</v>
      </c>
      <c r="CB352" s="7" t="s">
        <v>3001</v>
      </c>
    </row>
    <row r="353" spans="1:80" x14ac:dyDescent="0.25">
      <c r="A353" s="7" t="s">
        <v>2184</v>
      </c>
      <c r="B353" s="7" t="s">
        <v>2185</v>
      </c>
      <c r="C353" s="7" t="s">
        <v>218</v>
      </c>
      <c r="D353" s="7" t="s">
        <v>2186</v>
      </c>
      <c r="E353" s="7">
        <v>1794.94</v>
      </c>
      <c r="F353" s="7">
        <v>0</v>
      </c>
      <c r="G353" s="7">
        <v>0</v>
      </c>
      <c r="H353" s="7">
        <v>0</v>
      </c>
      <c r="I353" s="7">
        <v>0</v>
      </c>
      <c r="J353" s="8">
        <v>1794.94</v>
      </c>
      <c r="K353" s="7">
        <v>-1794.94</v>
      </c>
      <c r="L353" s="7">
        <v>0</v>
      </c>
      <c r="M353" s="8">
        <v>0</v>
      </c>
      <c r="N353" s="7">
        <v>0</v>
      </c>
      <c r="O353" s="7" t="s">
        <v>187</v>
      </c>
      <c r="P353" s="7" t="s">
        <v>80</v>
      </c>
      <c r="Q353" s="7"/>
      <c r="R353" s="7">
        <v>311</v>
      </c>
      <c r="S353" s="7">
        <v>23010</v>
      </c>
      <c r="T353" s="7" t="s">
        <v>81</v>
      </c>
      <c r="U353" s="7" t="s">
        <v>81</v>
      </c>
      <c r="V353" s="7">
        <v>3</v>
      </c>
      <c r="W353" s="7" t="s">
        <v>1875</v>
      </c>
      <c r="X353" s="7" t="s">
        <v>182</v>
      </c>
      <c r="Y353" s="7" t="s">
        <v>183</v>
      </c>
      <c r="Z353" s="7" t="s">
        <v>2420</v>
      </c>
      <c r="AA353" s="7" t="s">
        <v>2421</v>
      </c>
      <c r="AB353" s="7" t="s">
        <v>2254</v>
      </c>
      <c r="AC353" s="7" t="s">
        <v>219</v>
      </c>
      <c r="AD353" s="7" t="s">
        <v>220</v>
      </c>
      <c r="AE353" s="7"/>
      <c r="AF353" s="7"/>
      <c r="AG353" s="7"/>
      <c r="AH353" s="7" t="s">
        <v>218</v>
      </c>
      <c r="AI353" s="7" t="s">
        <v>221</v>
      </c>
      <c r="AJ353" s="7" t="s">
        <v>218</v>
      </c>
      <c r="AK353" s="7" t="s">
        <v>218</v>
      </c>
      <c r="AL353" s="7" t="s">
        <v>1622</v>
      </c>
      <c r="AM353" s="7" t="s">
        <v>1623</v>
      </c>
      <c r="AN353" s="7"/>
      <c r="AO353" s="7"/>
      <c r="AP353" s="9">
        <v>42626</v>
      </c>
      <c r="AQ353" s="9">
        <v>43343</v>
      </c>
      <c r="AR353" s="9">
        <v>42639</v>
      </c>
      <c r="AS353" s="9">
        <v>43830</v>
      </c>
      <c r="AT353" s="7" t="s">
        <v>85</v>
      </c>
      <c r="AU353" s="7" t="s">
        <v>85</v>
      </c>
      <c r="AV353" s="7" t="s">
        <v>85</v>
      </c>
      <c r="AW353" s="7"/>
      <c r="AX353" s="7"/>
      <c r="AY353" s="7"/>
      <c r="AZ353" s="7"/>
      <c r="BA353" s="7"/>
      <c r="BB353" s="7">
        <v>12</v>
      </c>
      <c r="BC353" s="7" t="s">
        <v>2255</v>
      </c>
      <c r="BD353" s="7">
        <v>3766</v>
      </c>
      <c r="BE353" s="7">
        <v>47658</v>
      </c>
      <c r="BF353" s="7"/>
      <c r="BG353" s="7"/>
      <c r="BH353" s="7"/>
      <c r="BI353" s="7">
        <v>50000</v>
      </c>
      <c r="BJ353" s="7">
        <v>0</v>
      </c>
      <c r="BK353" s="7">
        <v>50000</v>
      </c>
      <c r="BL353" s="7">
        <v>0</v>
      </c>
      <c r="BM353" s="7">
        <v>0</v>
      </c>
      <c r="BN353" s="7">
        <v>0</v>
      </c>
      <c r="BO353" s="7">
        <v>1005</v>
      </c>
      <c r="BP353" s="7">
        <v>0</v>
      </c>
      <c r="BQ353" s="7">
        <v>1794.94</v>
      </c>
      <c r="BR353" s="7">
        <v>0</v>
      </c>
      <c r="BS353" s="7"/>
      <c r="BT353" s="7">
        <v>23</v>
      </c>
      <c r="BU353" s="7">
        <v>1.9</v>
      </c>
      <c r="BV353" s="7" t="s">
        <v>164</v>
      </c>
      <c r="BW353" s="7">
        <v>72207</v>
      </c>
      <c r="BX353" s="7">
        <v>2018</v>
      </c>
      <c r="BY353" s="7">
        <v>6</v>
      </c>
      <c r="BZ353" s="7" t="s">
        <v>2246</v>
      </c>
      <c r="CA353" s="7">
        <v>1.5</v>
      </c>
      <c r="CB353" s="7" t="s">
        <v>3001</v>
      </c>
    </row>
    <row r="354" spans="1:80" x14ac:dyDescent="0.25">
      <c r="A354" s="7" t="s">
        <v>2184</v>
      </c>
      <c r="B354" s="7" t="s">
        <v>2717</v>
      </c>
      <c r="C354" s="7" t="s">
        <v>218</v>
      </c>
      <c r="D354" s="7" t="s">
        <v>2186</v>
      </c>
      <c r="E354" s="7">
        <v>29356.44</v>
      </c>
      <c r="F354" s="7">
        <v>0</v>
      </c>
      <c r="G354" s="7">
        <v>9000</v>
      </c>
      <c r="H354" s="7">
        <v>0</v>
      </c>
      <c r="I354" s="7">
        <v>0</v>
      </c>
      <c r="J354" s="8">
        <v>33106.44</v>
      </c>
      <c r="K354" s="7">
        <v>-24106.440000000002</v>
      </c>
      <c r="L354" s="7">
        <v>5249.9999999999964</v>
      </c>
      <c r="M354" s="8">
        <v>5250</v>
      </c>
      <c r="N354" s="7">
        <v>-3.637978807091713E-12</v>
      </c>
      <c r="O354" s="7" t="s">
        <v>187</v>
      </c>
      <c r="P354" s="7" t="s">
        <v>80</v>
      </c>
      <c r="Q354" s="7"/>
      <c r="R354" s="7">
        <v>311</v>
      </c>
      <c r="S354" s="7">
        <v>23010</v>
      </c>
      <c r="T354" s="7" t="s">
        <v>81</v>
      </c>
      <c r="U354" s="7" t="s">
        <v>81</v>
      </c>
      <c r="V354" s="7">
        <v>3</v>
      </c>
      <c r="W354" s="7" t="s">
        <v>1875</v>
      </c>
      <c r="X354" s="7" t="s">
        <v>182</v>
      </c>
      <c r="Y354" s="7" t="s">
        <v>183</v>
      </c>
      <c r="Z354" s="7" t="s">
        <v>2420</v>
      </c>
      <c r="AA354" s="7" t="s">
        <v>2421</v>
      </c>
      <c r="AB354" s="7" t="s">
        <v>2254</v>
      </c>
      <c r="AC354" s="7" t="s">
        <v>219</v>
      </c>
      <c r="AD354" s="7" t="s">
        <v>220</v>
      </c>
      <c r="AE354" s="7"/>
      <c r="AF354" s="7"/>
      <c r="AG354" s="7"/>
      <c r="AH354" s="7" t="s">
        <v>218</v>
      </c>
      <c r="AI354" s="7" t="s">
        <v>221</v>
      </c>
      <c r="AJ354" s="7" t="s">
        <v>218</v>
      </c>
      <c r="AK354" s="7" t="s">
        <v>218</v>
      </c>
      <c r="AL354" s="7" t="s">
        <v>1622</v>
      </c>
      <c r="AM354" s="7" t="s">
        <v>1623</v>
      </c>
      <c r="AN354" s="7"/>
      <c r="AO354" s="7"/>
      <c r="AP354" s="9">
        <v>42912</v>
      </c>
      <c r="AQ354" s="9">
        <v>43830</v>
      </c>
      <c r="AR354" s="9">
        <v>42639</v>
      </c>
      <c r="AS354" s="9">
        <v>43830</v>
      </c>
      <c r="AT354" s="7" t="s">
        <v>85</v>
      </c>
      <c r="AU354" s="7" t="s">
        <v>85</v>
      </c>
      <c r="AV354" s="7" t="s">
        <v>85</v>
      </c>
      <c r="AW354" s="7"/>
      <c r="AX354" s="7"/>
      <c r="AY354" s="7"/>
      <c r="AZ354" s="7"/>
      <c r="BA354" s="7"/>
      <c r="BB354" s="7">
        <v>13</v>
      </c>
      <c r="BC354" s="7" t="s">
        <v>2718</v>
      </c>
      <c r="BD354" s="7">
        <v>3766</v>
      </c>
      <c r="BE354" s="7">
        <v>50338</v>
      </c>
      <c r="BF354" s="7"/>
      <c r="BG354" s="7"/>
      <c r="BH354" s="7"/>
      <c r="BI354" s="7">
        <v>50000</v>
      </c>
      <c r="BJ354" s="7">
        <v>5250</v>
      </c>
      <c r="BK354" s="7">
        <v>44750</v>
      </c>
      <c r="BL354" s="7">
        <v>0</v>
      </c>
      <c r="BM354" s="7">
        <v>5250</v>
      </c>
      <c r="BN354" s="7">
        <v>0</v>
      </c>
      <c r="BO354" s="7">
        <v>26</v>
      </c>
      <c r="BP354" s="7">
        <v>9000</v>
      </c>
      <c r="BQ354" s="7">
        <v>38356.44</v>
      </c>
      <c r="BR354" s="7">
        <v>9000</v>
      </c>
      <c r="BS354" s="7"/>
      <c r="BT354" s="7">
        <v>30</v>
      </c>
      <c r="BU354" s="7">
        <v>2.5</v>
      </c>
      <c r="BV354" s="7" t="s">
        <v>164</v>
      </c>
      <c r="BW354" s="7">
        <v>72207</v>
      </c>
      <c r="BX354" s="7">
        <v>2018</v>
      </c>
      <c r="BY354" s="7">
        <v>6</v>
      </c>
      <c r="BZ354" s="7" t="s">
        <v>2246</v>
      </c>
      <c r="CA354" s="7">
        <v>1.5</v>
      </c>
      <c r="CB354" s="7" t="s">
        <v>3001</v>
      </c>
    </row>
    <row r="355" spans="1:80" x14ac:dyDescent="0.25">
      <c r="A355" s="7" t="s">
        <v>2184</v>
      </c>
      <c r="B355" s="7" t="s">
        <v>2719</v>
      </c>
      <c r="C355" s="7" t="s">
        <v>218</v>
      </c>
      <c r="D355" s="7" t="s">
        <v>2186</v>
      </c>
      <c r="E355" s="7">
        <v>50000</v>
      </c>
      <c r="F355" s="7">
        <v>0</v>
      </c>
      <c r="G355" s="7">
        <v>0</v>
      </c>
      <c r="H355" s="7">
        <v>0</v>
      </c>
      <c r="I355" s="7">
        <v>0</v>
      </c>
      <c r="J355" s="8">
        <v>7448.62</v>
      </c>
      <c r="K355" s="7">
        <v>-7448.62</v>
      </c>
      <c r="L355" s="7">
        <v>42551.38</v>
      </c>
      <c r="M355" s="8">
        <v>0</v>
      </c>
      <c r="N355" s="7">
        <v>42551.38</v>
      </c>
      <c r="O355" s="7" t="s">
        <v>187</v>
      </c>
      <c r="P355" s="7" t="s">
        <v>80</v>
      </c>
      <c r="Q355" s="7"/>
      <c r="R355" s="7">
        <v>311</v>
      </c>
      <c r="S355" s="7">
        <v>23010</v>
      </c>
      <c r="T355" s="7" t="s">
        <v>81</v>
      </c>
      <c r="U355" s="7" t="s">
        <v>81</v>
      </c>
      <c r="V355" s="7">
        <v>3</v>
      </c>
      <c r="W355" s="7" t="s">
        <v>1875</v>
      </c>
      <c r="X355" s="7" t="s">
        <v>182</v>
      </c>
      <c r="Y355" s="7" t="s">
        <v>183</v>
      </c>
      <c r="Z355" s="7" t="s">
        <v>2420</v>
      </c>
      <c r="AA355" s="7" t="s">
        <v>2421</v>
      </c>
      <c r="AB355" s="7" t="s">
        <v>2254</v>
      </c>
      <c r="AC355" s="7" t="s">
        <v>219</v>
      </c>
      <c r="AD355" s="7" t="s">
        <v>220</v>
      </c>
      <c r="AE355" s="7"/>
      <c r="AF355" s="7"/>
      <c r="AG355" s="7"/>
      <c r="AH355" s="7" t="s">
        <v>218</v>
      </c>
      <c r="AI355" s="7" t="s">
        <v>221</v>
      </c>
      <c r="AJ355" s="7" t="s">
        <v>218</v>
      </c>
      <c r="AK355" s="7" t="s">
        <v>218</v>
      </c>
      <c r="AL355" s="7" t="s">
        <v>1622</v>
      </c>
      <c r="AM355" s="7" t="s">
        <v>1623</v>
      </c>
      <c r="AN355" s="7"/>
      <c r="AO355" s="7"/>
      <c r="AP355" s="9">
        <v>43083</v>
      </c>
      <c r="AQ355" s="9">
        <v>43830</v>
      </c>
      <c r="AR355" s="9">
        <v>42639</v>
      </c>
      <c r="AS355" s="9">
        <v>43830</v>
      </c>
      <c r="AT355" s="7" t="s">
        <v>85</v>
      </c>
      <c r="AU355" s="7" t="s">
        <v>85</v>
      </c>
      <c r="AV355" s="7" t="s">
        <v>85</v>
      </c>
      <c r="AW355" s="7"/>
      <c r="AX355" s="7"/>
      <c r="AY355" s="7"/>
      <c r="AZ355" s="7"/>
      <c r="BA355" s="7"/>
      <c r="BB355" s="7">
        <v>13</v>
      </c>
      <c r="BC355" s="7" t="s">
        <v>2720</v>
      </c>
      <c r="BD355" s="7">
        <v>3766</v>
      </c>
      <c r="BE355" s="7">
        <v>51958</v>
      </c>
      <c r="BF355" s="7"/>
      <c r="BG355" s="7"/>
      <c r="BH355" s="7"/>
      <c r="BI355" s="7">
        <v>50000</v>
      </c>
      <c r="BJ355" s="7">
        <v>0</v>
      </c>
      <c r="BK355" s="7">
        <v>7448.62</v>
      </c>
      <c r="BL355" s="7">
        <v>42551.38</v>
      </c>
      <c r="BM355" s="7">
        <v>42551.38</v>
      </c>
      <c r="BN355" s="7">
        <v>0</v>
      </c>
      <c r="BO355" s="7">
        <v>42551</v>
      </c>
      <c r="BP355" s="7">
        <v>0</v>
      </c>
      <c r="BQ355" s="7">
        <v>7448.62</v>
      </c>
      <c r="BR355" s="7">
        <v>0</v>
      </c>
      <c r="BS355" s="7"/>
      <c r="BT355" s="7">
        <v>24</v>
      </c>
      <c r="BU355" s="7">
        <v>2</v>
      </c>
      <c r="BV355" s="7" t="s">
        <v>164</v>
      </c>
      <c r="BW355" s="7">
        <v>72207</v>
      </c>
      <c r="BX355" s="7">
        <v>2018</v>
      </c>
      <c r="BY355" s="7">
        <v>6</v>
      </c>
      <c r="BZ355" s="7" t="s">
        <v>2246</v>
      </c>
      <c r="CA355" s="7">
        <v>1.5</v>
      </c>
      <c r="CB355" s="7" t="s">
        <v>3001</v>
      </c>
    </row>
    <row r="356" spans="1:80" x14ac:dyDescent="0.25">
      <c r="A356" s="7" t="s">
        <v>2310</v>
      </c>
      <c r="B356" s="7" t="s">
        <v>2710</v>
      </c>
      <c r="C356" s="7" t="s">
        <v>226</v>
      </c>
      <c r="D356" s="7" t="s">
        <v>2311</v>
      </c>
      <c r="E356" s="7">
        <v>79468.87</v>
      </c>
      <c r="F356" s="7">
        <v>0</v>
      </c>
      <c r="G356" s="7">
        <v>0</v>
      </c>
      <c r="H356" s="7">
        <v>0</v>
      </c>
      <c r="I356" s="7">
        <v>-15299</v>
      </c>
      <c r="J356" s="8">
        <v>58333.25</v>
      </c>
      <c r="K356" s="7">
        <v>-73632.25</v>
      </c>
      <c r="L356" s="7">
        <v>5836.6199999999953</v>
      </c>
      <c r="M356" s="8">
        <v>5836.62</v>
      </c>
      <c r="N356" s="7">
        <v>-4.5474735088646412E-12</v>
      </c>
      <c r="O356" s="7" t="s">
        <v>187</v>
      </c>
      <c r="P356" s="7" t="s">
        <v>80</v>
      </c>
      <c r="Q356" s="7"/>
      <c r="R356" s="7">
        <v>311</v>
      </c>
      <c r="S356" s="7">
        <v>23010</v>
      </c>
      <c r="T356" s="7" t="s">
        <v>81</v>
      </c>
      <c r="U356" s="7" t="s">
        <v>81</v>
      </c>
      <c r="V356" s="7">
        <v>3</v>
      </c>
      <c r="W356" s="7" t="s">
        <v>1875</v>
      </c>
      <c r="X356" s="7" t="s">
        <v>182</v>
      </c>
      <c r="Y356" s="7" t="s">
        <v>183</v>
      </c>
      <c r="Z356" s="7" t="s">
        <v>2420</v>
      </c>
      <c r="AA356" s="7" t="s">
        <v>2421</v>
      </c>
      <c r="AB356" s="7" t="s">
        <v>2312</v>
      </c>
      <c r="AC356" s="7" t="s">
        <v>219</v>
      </c>
      <c r="AD356" s="7" t="s">
        <v>220</v>
      </c>
      <c r="AE356" s="7"/>
      <c r="AF356" s="7"/>
      <c r="AG356" s="7"/>
      <c r="AH356" s="7" t="s">
        <v>227</v>
      </c>
      <c r="AI356" s="7" t="s">
        <v>228</v>
      </c>
      <c r="AJ356" s="7" t="s">
        <v>226</v>
      </c>
      <c r="AK356" s="7" t="s">
        <v>227</v>
      </c>
      <c r="AL356" s="7" t="s">
        <v>1620</v>
      </c>
      <c r="AM356" s="7" t="s">
        <v>1621</v>
      </c>
      <c r="AN356" s="7"/>
      <c r="AO356" s="7"/>
      <c r="AP356" s="9">
        <v>42963</v>
      </c>
      <c r="AQ356" s="9">
        <v>43138</v>
      </c>
      <c r="AR356" s="9">
        <v>42585</v>
      </c>
      <c r="AS356" s="9">
        <v>43363</v>
      </c>
      <c r="AT356" s="7" t="s">
        <v>86</v>
      </c>
      <c r="AU356" s="7" t="s">
        <v>85</v>
      </c>
      <c r="AV356" s="7" t="s">
        <v>85</v>
      </c>
      <c r="AW356" s="7"/>
      <c r="AX356" s="7"/>
      <c r="AY356" s="7"/>
      <c r="AZ356" s="7"/>
      <c r="BA356" s="7"/>
      <c r="BB356" s="7"/>
      <c r="BC356" s="7" t="s">
        <v>2711</v>
      </c>
      <c r="BD356" s="7">
        <v>1027</v>
      </c>
      <c r="BE356" s="7">
        <v>50838</v>
      </c>
      <c r="BF356" s="7"/>
      <c r="BG356" s="7"/>
      <c r="BH356" s="7"/>
      <c r="BI356" s="7">
        <v>109934</v>
      </c>
      <c r="BJ356" s="7">
        <v>5836.62</v>
      </c>
      <c r="BK356" s="7">
        <v>104097.38</v>
      </c>
      <c r="BL356" s="7">
        <v>0</v>
      </c>
      <c r="BM356" s="7">
        <v>5836.6199999999953</v>
      </c>
      <c r="BN356" s="7">
        <v>0</v>
      </c>
      <c r="BO356" s="7">
        <v>0</v>
      </c>
      <c r="BP356" s="7">
        <v>-15299</v>
      </c>
      <c r="BQ356" s="7">
        <v>64169.87</v>
      </c>
      <c r="BR356" s="7">
        <v>0</v>
      </c>
      <c r="BS356" s="7"/>
      <c r="BT356" s="7">
        <v>6</v>
      </c>
      <c r="BU356" s="7">
        <v>0.5</v>
      </c>
      <c r="BV356" s="7" t="s">
        <v>211</v>
      </c>
      <c r="BW356" s="7">
        <v>72547</v>
      </c>
      <c r="BX356" s="7">
        <v>2018</v>
      </c>
      <c r="BY356" s="7">
        <v>6</v>
      </c>
      <c r="BZ356" s="7" t="s">
        <v>2246</v>
      </c>
      <c r="CA356" s="7">
        <v>1.5</v>
      </c>
      <c r="CB356" s="7" t="s">
        <v>3001</v>
      </c>
    </row>
    <row r="357" spans="1:80" x14ac:dyDescent="0.25">
      <c r="A357" s="7" t="s">
        <v>2721</v>
      </c>
      <c r="B357" s="7" t="s">
        <v>2722</v>
      </c>
      <c r="C357" s="7" t="s">
        <v>88</v>
      </c>
      <c r="D357" s="7" t="s">
        <v>2723</v>
      </c>
      <c r="E357" s="7">
        <v>34800</v>
      </c>
      <c r="F357" s="7">
        <v>20000</v>
      </c>
      <c r="G357" s="7">
        <v>0</v>
      </c>
      <c r="H357" s="7">
        <v>0</v>
      </c>
      <c r="I357" s="7">
        <v>-24000</v>
      </c>
      <c r="J357" s="8">
        <v>7720.78</v>
      </c>
      <c r="K357" s="7">
        <v>-11720.779999999999</v>
      </c>
      <c r="L357" s="7">
        <v>23079.22</v>
      </c>
      <c r="M357" s="8">
        <v>0</v>
      </c>
      <c r="N357" s="7">
        <v>23079.22</v>
      </c>
      <c r="O357" s="7" t="s">
        <v>187</v>
      </c>
      <c r="P357" s="7" t="s">
        <v>80</v>
      </c>
      <c r="Q357" s="7"/>
      <c r="R357" s="7">
        <v>311</v>
      </c>
      <c r="S357" s="7">
        <v>15030</v>
      </c>
      <c r="T357" s="7" t="s">
        <v>81</v>
      </c>
      <c r="U357" s="7" t="s">
        <v>81</v>
      </c>
      <c r="V357" s="7">
        <v>5</v>
      </c>
      <c r="W357" s="7" t="s">
        <v>1958</v>
      </c>
      <c r="X357" s="7" t="s">
        <v>3079</v>
      </c>
      <c r="Y357" s="7" t="s">
        <v>3080</v>
      </c>
      <c r="Z357" s="7" t="s">
        <v>2486</v>
      </c>
      <c r="AA357" s="7" t="s">
        <v>2487</v>
      </c>
      <c r="AB357" s="7" t="s">
        <v>2724</v>
      </c>
      <c r="AC357" s="7" t="s">
        <v>219</v>
      </c>
      <c r="AD357" s="7" t="s">
        <v>220</v>
      </c>
      <c r="AE357" s="7"/>
      <c r="AF357" s="7"/>
      <c r="AG357" s="7"/>
      <c r="AH357" s="7" t="s">
        <v>88</v>
      </c>
      <c r="AI357" s="7" t="s">
        <v>95</v>
      </c>
      <c r="AJ357" s="7" t="s">
        <v>88</v>
      </c>
      <c r="AK357" s="7" t="s">
        <v>88</v>
      </c>
      <c r="AL357" s="7" t="s">
        <v>1620</v>
      </c>
      <c r="AM357" s="7" t="s">
        <v>1621</v>
      </c>
      <c r="AN357" s="7"/>
      <c r="AO357" s="7"/>
      <c r="AP357" s="9">
        <v>43033</v>
      </c>
      <c r="AQ357" s="9">
        <v>44196</v>
      </c>
      <c r="AR357" s="9">
        <v>42933</v>
      </c>
      <c r="AS357" s="9">
        <v>44196</v>
      </c>
      <c r="AT357" s="7" t="s">
        <v>85</v>
      </c>
      <c r="AU357" s="7" t="s">
        <v>85</v>
      </c>
      <c r="AV357" s="7" t="s">
        <v>85</v>
      </c>
      <c r="AW357" s="7"/>
      <c r="AX357" s="7"/>
      <c r="AY357" s="7"/>
      <c r="AZ357" s="7"/>
      <c r="BA357" s="7"/>
      <c r="BB357" s="7">
        <v>13</v>
      </c>
      <c r="BC357" s="7" t="s">
        <v>2725</v>
      </c>
      <c r="BD357" s="7">
        <v>1005</v>
      </c>
      <c r="BE357" s="7">
        <v>51359</v>
      </c>
      <c r="BF357" s="7"/>
      <c r="BG357" s="7"/>
      <c r="BH357" s="7"/>
      <c r="BI357" s="7">
        <v>60000</v>
      </c>
      <c r="BJ357" s="7">
        <v>0</v>
      </c>
      <c r="BK357" s="7">
        <v>36920.78</v>
      </c>
      <c r="BL357" s="7">
        <v>23079.22</v>
      </c>
      <c r="BM357" s="7">
        <v>23079.22</v>
      </c>
      <c r="BN357" s="7">
        <v>0</v>
      </c>
      <c r="BO357" s="7">
        <v>23079</v>
      </c>
      <c r="BP357" s="7">
        <v>-24000</v>
      </c>
      <c r="BQ357" s="7">
        <v>7720.78</v>
      </c>
      <c r="BR357" s="7">
        <v>20000</v>
      </c>
      <c r="BS357" s="7"/>
      <c r="BT357" s="7">
        <v>38</v>
      </c>
      <c r="BU357" s="7">
        <v>3.2</v>
      </c>
      <c r="BV357" s="7" t="s">
        <v>168</v>
      </c>
      <c r="BW357" s="7">
        <v>75487</v>
      </c>
      <c r="BX357" s="7">
        <v>2018</v>
      </c>
      <c r="BY357" s="7">
        <v>6</v>
      </c>
      <c r="BZ357" s="7" t="s">
        <v>2246</v>
      </c>
      <c r="CA357" s="7">
        <v>1.5</v>
      </c>
      <c r="CB357" s="7" t="s">
        <v>3001</v>
      </c>
    </row>
    <row r="358" spans="1:80" x14ac:dyDescent="0.25">
      <c r="A358" s="7" t="s">
        <v>2726</v>
      </c>
      <c r="B358" s="7" t="s">
        <v>2727</v>
      </c>
      <c r="C358" s="7" t="s">
        <v>212</v>
      </c>
      <c r="D358" s="7" t="s">
        <v>2728</v>
      </c>
      <c r="E358" s="7">
        <v>173.96</v>
      </c>
      <c r="F358" s="7">
        <v>0</v>
      </c>
      <c r="G358" s="7">
        <v>0</v>
      </c>
      <c r="H358" s="7">
        <v>132.66</v>
      </c>
      <c r="I358" s="7">
        <v>-173.96</v>
      </c>
      <c r="J358" s="8">
        <v>0</v>
      </c>
      <c r="K358" s="7">
        <v>-41.300000000000011</v>
      </c>
      <c r="L358" s="7">
        <v>132.66</v>
      </c>
      <c r="M358" s="8">
        <v>0</v>
      </c>
      <c r="N358" s="7">
        <v>132.66</v>
      </c>
      <c r="O358" s="7" t="s">
        <v>187</v>
      </c>
      <c r="P358" s="7" t="s">
        <v>80</v>
      </c>
      <c r="Q358" s="7"/>
      <c r="R358" s="7">
        <v>311</v>
      </c>
      <c r="S358" s="7">
        <v>15512</v>
      </c>
      <c r="T358" s="7" t="s">
        <v>81</v>
      </c>
      <c r="U358" s="7" t="s">
        <v>81</v>
      </c>
      <c r="V358" s="7">
        <v>99</v>
      </c>
      <c r="W358" s="7" t="s">
        <v>567</v>
      </c>
      <c r="X358" s="7" t="s">
        <v>568</v>
      </c>
      <c r="Y358" s="7" t="s">
        <v>569</v>
      </c>
      <c r="Z358" s="7" t="s">
        <v>570</v>
      </c>
      <c r="AA358" s="7" t="s">
        <v>571</v>
      </c>
      <c r="AB358" s="7" t="s">
        <v>2729</v>
      </c>
      <c r="AC358" s="7" t="s">
        <v>568</v>
      </c>
      <c r="AD358" s="7" t="s">
        <v>569</v>
      </c>
      <c r="AE358" s="7"/>
      <c r="AF358" s="7"/>
      <c r="AG358" s="7"/>
      <c r="AH358" s="7" t="s">
        <v>212</v>
      </c>
      <c r="AI358" s="7" t="s">
        <v>213</v>
      </c>
      <c r="AJ358" s="7" t="s">
        <v>161</v>
      </c>
      <c r="AK358" s="7" t="s">
        <v>162</v>
      </c>
      <c r="AL358" s="7" t="s">
        <v>1620</v>
      </c>
      <c r="AM358" s="7" t="s">
        <v>1621</v>
      </c>
      <c r="AN358" s="7"/>
      <c r="AO358" s="7"/>
      <c r="AP358" s="9">
        <v>43003</v>
      </c>
      <c r="AQ358" s="9">
        <v>44098</v>
      </c>
      <c r="AR358" s="9">
        <v>42993</v>
      </c>
      <c r="AS358" s="9">
        <v>51501</v>
      </c>
      <c r="AT358" s="7" t="s">
        <v>85</v>
      </c>
      <c r="AU358" s="7" t="s">
        <v>85</v>
      </c>
      <c r="AV358" s="7" t="s">
        <v>85</v>
      </c>
      <c r="AW358" s="7"/>
      <c r="AX358" s="7"/>
      <c r="AY358" s="7"/>
      <c r="AZ358" s="7"/>
      <c r="BA358" s="7"/>
      <c r="BB358" s="7">
        <v>13</v>
      </c>
      <c r="BC358" s="7" t="s">
        <v>2730</v>
      </c>
      <c r="BD358" s="7">
        <v>3034</v>
      </c>
      <c r="BE358" s="7">
        <v>51118</v>
      </c>
      <c r="BF358" s="7"/>
      <c r="BG358" s="7"/>
      <c r="BH358" s="7"/>
      <c r="BI358" s="7">
        <v>306.62</v>
      </c>
      <c r="BJ358" s="7">
        <v>0</v>
      </c>
      <c r="BK358" s="7">
        <v>173.96</v>
      </c>
      <c r="BL358" s="7">
        <v>132.66</v>
      </c>
      <c r="BM358" s="7">
        <v>132.66</v>
      </c>
      <c r="BN358" s="7">
        <v>0</v>
      </c>
      <c r="BO358" s="7">
        <v>197579</v>
      </c>
      <c r="BP358" s="7">
        <v>-41.300000000000011</v>
      </c>
      <c r="BQ358" s="7">
        <v>0</v>
      </c>
      <c r="BR358" s="7">
        <v>0</v>
      </c>
      <c r="BS358" s="7"/>
      <c r="BT358" s="7">
        <v>36</v>
      </c>
      <c r="BU358" s="7">
        <v>3</v>
      </c>
      <c r="BV358" s="7" t="s">
        <v>164</v>
      </c>
      <c r="BW358" s="7">
        <v>77827</v>
      </c>
      <c r="BX358" s="7">
        <v>2018</v>
      </c>
      <c r="BY358" s="7">
        <v>6</v>
      </c>
      <c r="BZ358" s="7" t="s">
        <v>2246</v>
      </c>
      <c r="CA358" s="7">
        <v>1.5</v>
      </c>
      <c r="CB358" s="7" t="s">
        <v>3001</v>
      </c>
    </row>
    <row r="359" spans="1:80" x14ac:dyDescent="0.25">
      <c r="A359" s="7" t="s">
        <v>2726</v>
      </c>
      <c r="B359" s="7" t="s">
        <v>2731</v>
      </c>
      <c r="C359" s="7" t="s">
        <v>212</v>
      </c>
      <c r="D359" s="7" t="s">
        <v>2728</v>
      </c>
      <c r="E359" s="7">
        <v>128.63999999999999</v>
      </c>
      <c r="F359" s="7">
        <v>0</v>
      </c>
      <c r="G359" s="7">
        <v>0</v>
      </c>
      <c r="H359" s="7">
        <v>172.76</v>
      </c>
      <c r="I359" s="7">
        <v>-128.63999999999999</v>
      </c>
      <c r="J359" s="8">
        <v>0</v>
      </c>
      <c r="K359" s="7">
        <v>44.120000000000005</v>
      </c>
      <c r="L359" s="7">
        <v>172.76</v>
      </c>
      <c r="M359" s="8">
        <v>0</v>
      </c>
      <c r="N359" s="7">
        <v>172.76</v>
      </c>
      <c r="O359" s="7" t="s">
        <v>187</v>
      </c>
      <c r="P359" s="7" t="s">
        <v>80</v>
      </c>
      <c r="Q359" s="7"/>
      <c r="R359" s="7">
        <v>311</v>
      </c>
      <c r="S359" s="7">
        <v>15512</v>
      </c>
      <c r="T359" s="7" t="s">
        <v>81</v>
      </c>
      <c r="U359" s="7" t="s">
        <v>81</v>
      </c>
      <c r="V359" s="7">
        <v>99</v>
      </c>
      <c r="W359" s="7" t="s">
        <v>567</v>
      </c>
      <c r="X359" s="7" t="s">
        <v>568</v>
      </c>
      <c r="Y359" s="7" t="s">
        <v>569</v>
      </c>
      <c r="Z359" s="7" t="s">
        <v>570</v>
      </c>
      <c r="AA359" s="7" t="s">
        <v>571</v>
      </c>
      <c r="AB359" s="7" t="s">
        <v>2729</v>
      </c>
      <c r="AC359" s="7" t="s">
        <v>568</v>
      </c>
      <c r="AD359" s="7" t="s">
        <v>569</v>
      </c>
      <c r="AE359" s="7"/>
      <c r="AF359" s="7"/>
      <c r="AG359" s="7"/>
      <c r="AH359" s="7" t="s">
        <v>212</v>
      </c>
      <c r="AI359" s="7" t="s">
        <v>213</v>
      </c>
      <c r="AJ359" s="7" t="s">
        <v>161</v>
      </c>
      <c r="AK359" s="7" t="s">
        <v>162</v>
      </c>
      <c r="AL359" s="7" t="s">
        <v>1620</v>
      </c>
      <c r="AM359" s="7" t="s">
        <v>1621</v>
      </c>
      <c r="AN359" s="7"/>
      <c r="AO359" s="7"/>
      <c r="AP359" s="9">
        <v>42993</v>
      </c>
      <c r="AQ359" s="9">
        <v>43722</v>
      </c>
      <c r="AR359" s="9">
        <v>42993</v>
      </c>
      <c r="AS359" s="9">
        <v>51501</v>
      </c>
      <c r="AT359" s="7" t="s">
        <v>85</v>
      </c>
      <c r="AU359" s="7" t="s">
        <v>85</v>
      </c>
      <c r="AV359" s="7" t="s">
        <v>85</v>
      </c>
      <c r="AW359" s="7"/>
      <c r="AX359" s="7"/>
      <c r="AY359" s="7"/>
      <c r="AZ359" s="7"/>
      <c r="BA359" s="7"/>
      <c r="BB359" s="7">
        <v>13</v>
      </c>
      <c r="BC359" s="7" t="s">
        <v>2732</v>
      </c>
      <c r="BD359" s="7">
        <v>3034</v>
      </c>
      <c r="BE359" s="7">
        <v>51518</v>
      </c>
      <c r="BF359" s="7"/>
      <c r="BG359" s="7"/>
      <c r="BH359" s="7"/>
      <c r="BI359" s="7">
        <v>301.39999999999998</v>
      </c>
      <c r="BJ359" s="7">
        <v>0</v>
      </c>
      <c r="BK359" s="7">
        <v>128.63999999999999</v>
      </c>
      <c r="BL359" s="7">
        <v>172.76</v>
      </c>
      <c r="BM359" s="7">
        <v>172.76</v>
      </c>
      <c r="BN359" s="7">
        <v>0</v>
      </c>
      <c r="BO359" s="7">
        <v>79872</v>
      </c>
      <c r="BP359" s="7">
        <v>44.120000000000005</v>
      </c>
      <c r="BQ359" s="7">
        <v>0</v>
      </c>
      <c r="BR359" s="7">
        <v>0</v>
      </c>
      <c r="BS359" s="7"/>
      <c r="BT359" s="7">
        <v>24</v>
      </c>
      <c r="BU359" s="7">
        <v>2</v>
      </c>
      <c r="BV359" s="7" t="s">
        <v>164</v>
      </c>
      <c r="BW359" s="7">
        <v>77827</v>
      </c>
      <c r="BX359" s="7">
        <v>2018</v>
      </c>
      <c r="BY359" s="7">
        <v>6</v>
      </c>
      <c r="BZ359" s="7" t="s">
        <v>2246</v>
      </c>
      <c r="CA359" s="7">
        <v>1.5</v>
      </c>
      <c r="CB359" s="7" t="s">
        <v>3001</v>
      </c>
    </row>
    <row r="360" spans="1:80" x14ac:dyDescent="0.25">
      <c r="A360" s="7" t="s">
        <v>2726</v>
      </c>
      <c r="B360" s="7" t="s">
        <v>2733</v>
      </c>
      <c r="C360" s="7" t="s">
        <v>212</v>
      </c>
      <c r="D360" s="7" t="s">
        <v>2728</v>
      </c>
      <c r="E360" s="7">
        <v>51</v>
      </c>
      <c r="F360" s="7">
        <v>0</v>
      </c>
      <c r="G360" s="7">
        <v>0</v>
      </c>
      <c r="H360" s="7">
        <v>150.03</v>
      </c>
      <c r="I360" s="7">
        <v>-51</v>
      </c>
      <c r="J360" s="8">
        <v>0</v>
      </c>
      <c r="K360" s="7">
        <v>99.03</v>
      </c>
      <c r="L360" s="7">
        <v>150.03</v>
      </c>
      <c r="M360" s="8">
        <v>0</v>
      </c>
      <c r="N360" s="7">
        <v>150.03</v>
      </c>
      <c r="O360" s="7" t="s">
        <v>187</v>
      </c>
      <c r="P360" s="7" t="s">
        <v>80</v>
      </c>
      <c r="Q360" s="7"/>
      <c r="R360" s="7">
        <v>311</v>
      </c>
      <c r="S360" s="7">
        <v>15512</v>
      </c>
      <c r="T360" s="7" t="s">
        <v>81</v>
      </c>
      <c r="U360" s="7" t="s">
        <v>81</v>
      </c>
      <c r="V360" s="7">
        <v>99</v>
      </c>
      <c r="W360" s="7" t="s">
        <v>567</v>
      </c>
      <c r="X360" s="7" t="s">
        <v>568</v>
      </c>
      <c r="Y360" s="7" t="s">
        <v>569</v>
      </c>
      <c r="Z360" s="7" t="s">
        <v>570</v>
      </c>
      <c r="AA360" s="7" t="s">
        <v>571</v>
      </c>
      <c r="AB360" s="7" t="s">
        <v>2729</v>
      </c>
      <c r="AC360" s="7" t="s">
        <v>568</v>
      </c>
      <c r="AD360" s="7" t="s">
        <v>569</v>
      </c>
      <c r="AE360" s="7"/>
      <c r="AF360" s="7"/>
      <c r="AG360" s="7"/>
      <c r="AH360" s="7" t="s">
        <v>212</v>
      </c>
      <c r="AI360" s="7" t="s">
        <v>213</v>
      </c>
      <c r="AJ360" s="7" t="s">
        <v>161</v>
      </c>
      <c r="AK360" s="7" t="s">
        <v>162</v>
      </c>
      <c r="AL360" s="7" t="s">
        <v>1620</v>
      </c>
      <c r="AM360" s="7" t="s">
        <v>1621</v>
      </c>
      <c r="AN360" s="7"/>
      <c r="AO360" s="7"/>
      <c r="AP360" s="9">
        <v>42993</v>
      </c>
      <c r="AQ360" s="9">
        <v>43722</v>
      </c>
      <c r="AR360" s="9">
        <v>42993</v>
      </c>
      <c r="AS360" s="9">
        <v>51501</v>
      </c>
      <c r="AT360" s="7" t="s">
        <v>85</v>
      </c>
      <c r="AU360" s="7" t="s">
        <v>85</v>
      </c>
      <c r="AV360" s="7" t="s">
        <v>85</v>
      </c>
      <c r="AW360" s="7"/>
      <c r="AX360" s="7"/>
      <c r="AY360" s="7"/>
      <c r="AZ360" s="7"/>
      <c r="BA360" s="7"/>
      <c r="BB360" s="7">
        <v>13</v>
      </c>
      <c r="BC360" s="7" t="s">
        <v>2732</v>
      </c>
      <c r="BD360" s="7">
        <v>3034</v>
      </c>
      <c r="BE360" s="7">
        <v>51818</v>
      </c>
      <c r="BF360" s="7"/>
      <c r="BG360" s="7"/>
      <c r="BH360" s="7"/>
      <c r="BI360" s="7">
        <v>201.03</v>
      </c>
      <c r="BJ360" s="7">
        <v>0</v>
      </c>
      <c r="BK360" s="7">
        <v>51</v>
      </c>
      <c r="BL360" s="7">
        <v>150.03</v>
      </c>
      <c r="BM360" s="7">
        <v>150.03</v>
      </c>
      <c r="BN360" s="7">
        <v>0</v>
      </c>
      <c r="BO360" s="7">
        <v>285150</v>
      </c>
      <c r="BP360" s="7">
        <v>99.03</v>
      </c>
      <c r="BQ360" s="7">
        <v>0</v>
      </c>
      <c r="BR360" s="7">
        <v>0</v>
      </c>
      <c r="BS360" s="7"/>
      <c r="BT360" s="7">
        <v>24</v>
      </c>
      <c r="BU360" s="7">
        <v>2</v>
      </c>
      <c r="BV360" s="7" t="s">
        <v>164</v>
      </c>
      <c r="BW360" s="7">
        <v>77827</v>
      </c>
      <c r="BX360" s="7">
        <v>2018</v>
      </c>
      <c r="BY360" s="7">
        <v>6</v>
      </c>
      <c r="BZ360" s="7" t="s">
        <v>2246</v>
      </c>
      <c r="CA360" s="7">
        <v>1.5</v>
      </c>
      <c r="CB360" s="7" t="s">
        <v>3001</v>
      </c>
    </row>
    <row r="361" spans="1:80" x14ac:dyDescent="0.25">
      <c r="A361" s="7" t="s">
        <v>682</v>
      </c>
      <c r="B361" s="7" t="s">
        <v>685</v>
      </c>
      <c r="C361" s="7" t="s">
        <v>218</v>
      </c>
      <c r="D361" s="7" t="s">
        <v>683</v>
      </c>
      <c r="E361" s="7">
        <v>13</v>
      </c>
      <c r="F361" s="7">
        <v>0</v>
      </c>
      <c r="G361" s="7">
        <v>0</v>
      </c>
      <c r="H361" s="7">
        <v>0</v>
      </c>
      <c r="I361" s="7">
        <v>0</v>
      </c>
      <c r="J361" s="8">
        <v>0</v>
      </c>
      <c r="K361" s="7">
        <v>0</v>
      </c>
      <c r="L361" s="7">
        <v>13</v>
      </c>
      <c r="M361" s="8">
        <v>0</v>
      </c>
      <c r="N361" s="7">
        <v>13</v>
      </c>
      <c r="O361" s="7" t="s">
        <v>187</v>
      </c>
      <c r="P361" s="7" t="s">
        <v>80</v>
      </c>
      <c r="Q361" s="7"/>
      <c r="R361" s="7">
        <v>311</v>
      </c>
      <c r="S361" s="7">
        <v>24095</v>
      </c>
      <c r="T361" s="7" t="s">
        <v>81</v>
      </c>
      <c r="U361" s="7" t="s">
        <v>81</v>
      </c>
      <c r="V361" s="7">
        <v>2</v>
      </c>
      <c r="W361" s="7" t="s">
        <v>1871</v>
      </c>
      <c r="X361" s="7" t="s">
        <v>2999</v>
      </c>
      <c r="Y361" s="7" t="s">
        <v>3000</v>
      </c>
      <c r="Z361" s="7" t="s">
        <v>2417</v>
      </c>
      <c r="AA361" s="7" t="s">
        <v>1872</v>
      </c>
      <c r="AB361" s="7" t="s">
        <v>684</v>
      </c>
      <c r="AC361" s="7" t="s">
        <v>165</v>
      </c>
      <c r="AD361" s="7" t="s">
        <v>166</v>
      </c>
      <c r="AE361" s="7"/>
      <c r="AF361" s="7"/>
      <c r="AG361" s="7"/>
      <c r="AH361" s="7" t="s">
        <v>218</v>
      </c>
      <c r="AI361" s="7" t="s">
        <v>221</v>
      </c>
      <c r="AJ361" s="7" t="s">
        <v>218</v>
      </c>
      <c r="AK361" s="7" t="s">
        <v>218</v>
      </c>
      <c r="AL361" s="7" t="s">
        <v>1622</v>
      </c>
      <c r="AM361" s="7" t="s">
        <v>1623</v>
      </c>
      <c r="AN361" s="7"/>
      <c r="AO361" s="7"/>
      <c r="AP361" s="9">
        <v>40687</v>
      </c>
      <c r="AQ361" s="9">
        <v>42735</v>
      </c>
      <c r="AR361" s="9">
        <v>38617</v>
      </c>
      <c r="AS361" s="9">
        <v>43465</v>
      </c>
      <c r="AT361" s="7" t="s">
        <v>86</v>
      </c>
      <c r="AU361" s="7" t="s">
        <v>85</v>
      </c>
      <c r="AV361" s="7" t="s">
        <v>96</v>
      </c>
      <c r="AW361" s="7"/>
      <c r="AX361" s="7"/>
      <c r="AY361" s="7"/>
      <c r="AZ361" s="7"/>
      <c r="BA361" s="7"/>
      <c r="BB361" s="7">
        <v>12</v>
      </c>
      <c r="BC361" s="7" t="s">
        <v>686</v>
      </c>
      <c r="BD361" s="7">
        <v>3766</v>
      </c>
      <c r="BE361" s="7">
        <v>27932</v>
      </c>
      <c r="BF361" s="7"/>
      <c r="BG361" s="7"/>
      <c r="BH361" s="7"/>
      <c r="BI361" s="7">
        <v>40000</v>
      </c>
      <c r="BJ361" s="7">
        <v>0</v>
      </c>
      <c r="BK361" s="7">
        <v>39986.99</v>
      </c>
      <c r="BL361" s="7">
        <v>13.01</v>
      </c>
      <c r="BM361" s="7">
        <v>13.010000000002037</v>
      </c>
      <c r="BN361" s="7">
        <v>0</v>
      </c>
      <c r="BO361" s="7">
        <v>71</v>
      </c>
      <c r="BP361" s="7">
        <v>0</v>
      </c>
      <c r="BQ361" s="7">
        <v>0</v>
      </c>
      <c r="BR361" s="7">
        <v>0</v>
      </c>
      <c r="BS361" s="7"/>
      <c r="BT361" s="7">
        <v>67</v>
      </c>
      <c r="BU361" s="7">
        <v>5.6</v>
      </c>
      <c r="BV361" s="7" t="s">
        <v>168</v>
      </c>
      <c r="BW361" s="7">
        <v>15406</v>
      </c>
      <c r="BX361" s="7">
        <v>2018</v>
      </c>
      <c r="BY361" s="7">
        <v>6</v>
      </c>
      <c r="BZ361" s="7" t="s">
        <v>2246</v>
      </c>
      <c r="CA361" s="7">
        <v>1.5</v>
      </c>
      <c r="CB361" s="7" t="s">
        <v>3001</v>
      </c>
    </row>
    <row r="362" spans="1:80" x14ac:dyDescent="0.25">
      <c r="A362" s="7" t="s">
        <v>682</v>
      </c>
      <c r="B362" s="7" t="s">
        <v>689</v>
      </c>
      <c r="C362" s="7" t="s">
        <v>155</v>
      </c>
      <c r="D362" s="7" t="s">
        <v>683</v>
      </c>
      <c r="E362" s="7">
        <v>36561.9</v>
      </c>
      <c r="F362" s="7">
        <v>10018.14</v>
      </c>
      <c r="G362" s="7">
        <v>0</v>
      </c>
      <c r="H362" s="7">
        <v>0</v>
      </c>
      <c r="I362" s="7">
        <v>0</v>
      </c>
      <c r="J362" s="8">
        <v>15348.19</v>
      </c>
      <c r="K362" s="7">
        <v>-5330.0500000000011</v>
      </c>
      <c r="L362" s="7">
        <v>31231.85</v>
      </c>
      <c r="M362" s="8">
        <v>1485.14</v>
      </c>
      <c r="N362" s="7">
        <v>29746.71</v>
      </c>
      <c r="O362" s="7" t="s">
        <v>187</v>
      </c>
      <c r="P362" s="7" t="s">
        <v>80</v>
      </c>
      <c r="Q362" s="7"/>
      <c r="R362" s="7">
        <v>311</v>
      </c>
      <c r="S362" s="7">
        <v>24095</v>
      </c>
      <c r="T362" s="7" t="s">
        <v>81</v>
      </c>
      <c r="U362" s="7" t="s">
        <v>81</v>
      </c>
      <c r="V362" s="7">
        <v>2</v>
      </c>
      <c r="W362" s="7" t="s">
        <v>1871</v>
      </c>
      <c r="X362" s="7" t="s">
        <v>2999</v>
      </c>
      <c r="Y362" s="7" t="s">
        <v>3000</v>
      </c>
      <c r="Z362" s="7" t="s">
        <v>2417</v>
      </c>
      <c r="AA362" s="7" t="s">
        <v>1872</v>
      </c>
      <c r="AB362" s="7" t="s">
        <v>684</v>
      </c>
      <c r="AC362" s="7" t="s">
        <v>165</v>
      </c>
      <c r="AD362" s="7" t="s">
        <v>166</v>
      </c>
      <c r="AE362" s="7"/>
      <c r="AF362" s="7"/>
      <c r="AG362" s="7"/>
      <c r="AH362" s="7" t="s">
        <v>156</v>
      </c>
      <c r="AI362" s="7" t="s">
        <v>214</v>
      </c>
      <c r="AJ362" s="7" t="s">
        <v>155</v>
      </c>
      <c r="AK362" s="7" t="s">
        <v>156</v>
      </c>
      <c r="AL362" s="7" t="s">
        <v>1618</v>
      </c>
      <c r="AM362" s="7" t="s">
        <v>1619</v>
      </c>
      <c r="AN362" s="7"/>
      <c r="AO362" s="7"/>
      <c r="AP362" s="9">
        <v>36158</v>
      </c>
      <c r="AQ362" s="9">
        <v>43465</v>
      </c>
      <c r="AR362" s="9">
        <v>38617</v>
      </c>
      <c r="AS362" s="9">
        <v>43465</v>
      </c>
      <c r="AT362" s="7" t="s">
        <v>85</v>
      </c>
      <c r="AU362" s="7" t="s">
        <v>85</v>
      </c>
      <c r="AV362" s="7" t="s">
        <v>85</v>
      </c>
      <c r="AW362" s="7"/>
      <c r="AX362" s="7"/>
      <c r="AY362" s="7"/>
      <c r="AZ362" s="7"/>
      <c r="BA362" s="7"/>
      <c r="BB362" s="7"/>
      <c r="BC362" s="7" t="s">
        <v>163</v>
      </c>
      <c r="BD362" s="7">
        <v>2986</v>
      </c>
      <c r="BE362" s="7">
        <v>2090</v>
      </c>
      <c r="BF362" s="7"/>
      <c r="BG362" s="7"/>
      <c r="BH362" s="7"/>
      <c r="BI362" s="7">
        <v>720755.56</v>
      </c>
      <c r="BJ362" s="7">
        <v>1485.14</v>
      </c>
      <c r="BK362" s="7">
        <v>689523.71</v>
      </c>
      <c r="BL362" s="7">
        <v>29746.71</v>
      </c>
      <c r="BM362" s="7">
        <v>31231.850000000093</v>
      </c>
      <c r="BN362" s="7">
        <v>0</v>
      </c>
      <c r="BO362" s="7">
        <v>29747</v>
      </c>
      <c r="BP362" s="7">
        <v>0</v>
      </c>
      <c r="BQ362" s="7">
        <v>16833.330000000002</v>
      </c>
      <c r="BR362" s="7">
        <v>10018.14</v>
      </c>
      <c r="BS362" s="7"/>
      <c r="BT362" s="7">
        <v>240</v>
      </c>
      <c r="BU362" s="7">
        <v>20</v>
      </c>
      <c r="BV362" s="7" t="s">
        <v>87</v>
      </c>
      <c r="BW362" s="7">
        <v>15406</v>
      </c>
      <c r="BX362" s="7">
        <v>2018</v>
      </c>
      <c r="BY362" s="7">
        <v>6</v>
      </c>
      <c r="BZ362" s="7" t="s">
        <v>2246</v>
      </c>
      <c r="CA362" s="7">
        <v>1.5</v>
      </c>
      <c r="CB362" s="7" t="s">
        <v>3001</v>
      </c>
    </row>
    <row r="363" spans="1:80" x14ac:dyDescent="0.25">
      <c r="A363" s="7" t="s">
        <v>2455</v>
      </c>
      <c r="B363" s="7" t="s">
        <v>2456</v>
      </c>
      <c r="C363" s="7" t="s">
        <v>2457</v>
      </c>
      <c r="D363" s="7" t="s">
        <v>2458</v>
      </c>
      <c r="E363" s="7">
        <v>71.31</v>
      </c>
      <c r="F363" s="7">
        <v>0</v>
      </c>
      <c r="G363" s="7">
        <v>0</v>
      </c>
      <c r="H363" s="7">
        <v>0</v>
      </c>
      <c r="I363" s="7">
        <v>0</v>
      </c>
      <c r="J363" s="8">
        <v>0</v>
      </c>
      <c r="K363" s="7">
        <v>0</v>
      </c>
      <c r="L363" s="7">
        <v>71.31</v>
      </c>
      <c r="M363" s="8">
        <v>0</v>
      </c>
      <c r="N363" s="7">
        <v>71.31</v>
      </c>
      <c r="O363" s="7" t="s">
        <v>187</v>
      </c>
      <c r="P363" s="7" t="s">
        <v>80</v>
      </c>
      <c r="Q363" s="7"/>
      <c r="R363" s="7">
        <v>311</v>
      </c>
      <c r="S363" s="7">
        <v>37080</v>
      </c>
      <c r="T363" s="7" t="s">
        <v>81</v>
      </c>
      <c r="U363" s="7" t="s">
        <v>81</v>
      </c>
      <c r="V363" s="7">
        <v>7</v>
      </c>
      <c r="W363" s="7" t="s">
        <v>1873</v>
      </c>
      <c r="X363" s="7" t="s">
        <v>3002</v>
      </c>
      <c r="Y363" s="7" t="s">
        <v>3003</v>
      </c>
      <c r="Z363" s="7" t="s">
        <v>2418</v>
      </c>
      <c r="AA363" s="7" t="s">
        <v>2419</v>
      </c>
      <c r="AB363" s="7" t="s">
        <v>2459</v>
      </c>
      <c r="AC363" s="7" t="s">
        <v>82</v>
      </c>
      <c r="AD363" s="7" t="s">
        <v>83</v>
      </c>
      <c r="AE363" s="7"/>
      <c r="AF363" s="7"/>
      <c r="AG363" s="7"/>
      <c r="AH363" s="7" t="s">
        <v>2460</v>
      </c>
      <c r="AI363" s="7" t="s">
        <v>2461</v>
      </c>
      <c r="AJ363" s="7" t="s">
        <v>2462</v>
      </c>
      <c r="AK363" s="7" t="s">
        <v>2461</v>
      </c>
      <c r="AL363" s="7" t="s">
        <v>1618</v>
      </c>
      <c r="AM363" s="7" t="s">
        <v>1619</v>
      </c>
      <c r="AN363" s="7"/>
      <c r="AO363" s="7"/>
      <c r="AP363" s="9">
        <v>42846</v>
      </c>
      <c r="AQ363" s="9">
        <v>44196</v>
      </c>
      <c r="AR363" s="9">
        <v>42835</v>
      </c>
      <c r="AS363" s="9">
        <v>44196</v>
      </c>
      <c r="AT363" s="7" t="s">
        <v>85</v>
      </c>
      <c r="AU363" s="7" t="s">
        <v>85</v>
      </c>
      <c r="AV363" s="7" t="s">
        <v>96</v>
      </c>
      <c r="AW363" s="7"/>
      <c r="AX363" s="7"/>
      <c r="AY363" s="7"/>
      <c r="AZ363" s="7"/>
      <c r="BA363" s="7"/>
      <c r="BB363" s="7">
        <v>13</v>
      </c>
      <c r="BC363" s="7" t="s">
        <v>2463</v>
      </c>
      <c r="BD363" s="7">
        <v>5893</v>
      </c>
      <c r="BE363" s="7">
        <v>49858</v>
      </c>
      <c r="BF363" s="7"/>
      <c r="BG363" s="7"/>
      <c r="BH363" s="7"/>
      <c r="BI363" s="7">
        <v>4500</v>
      </c>
      <c r="BJ363" s="7">
        <v>0</v>
      </c>
      <c r="BK363" s="7">
        <v>4428.6899999999996</v>
      </c>
      <c r="BL363" s="7">
        <v>71.31</v>
      </c>
      <c r="BM363" s="7">
        <v>71.3100000000004</v>
      </c>
      <c r="BN363" s="7">
        <v>0</v>
      </c>
      <c r="BO363" s="7">
        <v>71</v>
      </c>
      <c r="BP363" s="7">
        <v>0</v>
      </c>
      <c r="BQ363" s="7">
        <v>0</v>
      </c>
      <c r="BR363" s="7">
        <v>0</v>
      </c>
      <c r="BS363" s="7"/>
      <c r="BT363" s="7">
        <v>44</v>
      </c>
      <c r="BU363" s="7">
        <v>3.7</v>
      </c>
      <c r="BV363" s="7" t="s">
        <v>168</v>
      </c>
      <c r="BW363" s="7">
        <v>74607</v>
      </c>
      <c r="BX363" s="7">
        <v>2018</v>
      </c>
      <c r="BY363" s="7">
        <v>6</v>
      </c>
      <c r="BZ363" s="7" t="s">
        <v>2246</v>
      </c>
      <c r="CA363" s="7">
        <v>1.5</v>
      </c>
      <c r="CB363" s="7" t="s">
        <v>3001</v>
      </c>
    </row>
    <row r="364" spans="1:80" x14ac:dyDescent="0.25">
      <c r="A364" s="7" t="s">
        <v>2455</v>
      </c>
      <c r="B364" s="7" t="s">
        <v>2464</v>
      </c>
      <c r="C364" s="7" t="s">
        <v>679</v>
      </c>
      <c r="D364" s="7" t="s">
        <v>2458</v>
      </c>
      <c r="E364" s="7">
        <v>63.72</v>
      </c>
      <c r="F364" s="7">
        <v>0</v>
      </c>
      <c r="G364" s="7">
        <v>0</v>
      </c>
      <c r="H364" s="7">
        <v>0</v>
      </c>
      <c r="I364" s="7">
        <v>0</v>
      </c>
      <c r="J364" s="8">
        <v>0</v>
      </c>
      <c r="K364" s="7">
        <v>0</v>
      </c>
      <c r="L364" s="7">
        <v>63.72</v>
      </c>
      <c r="M364" s="8">
        <v>0</v>
      </c>
      <c r="N364" s="7">
        <v>63.72</v>
      </c>
      <c r="O364" s="7" t="s">
        <v>187</v>
      </c>
      <c r="P364" s="7" t="s">
        <v>80</v>
      </c>
      <c r="Q364" s="7"/>
      <c r="R364" s="7">
        <v>311</v>
      </c>
      <c r="S364" s="7">
        <v>37080</v>
      </c>
      <c r="T364" s="7" t="s">
        <v>81</v>
      </c>
      <c r="U364" s="7" t="s">
        <v>81</v>
      </c>
      <c r="V364" s="7">
        <v>7</v>
      </c>
      <c r="W364" s="7" t="s">
        <v>1873</v>
      </c>
      <c r="X364" s="7" t="s">
        <v>3002</v>
      </c>
      <c r="Y364" s="7" t="s">
        <v>3003</v>
      </c>
      <c r="Z364" s="7" t="s">
        <v>2418</v>
      </c>
      <c r="AA364" s="7" t="s">
        <v>2419</v>
      </c>
      <c r="AB364" s="7" t="s">
        <v>2459</v>
      </c>
      <c r="AC364" s="7" t="s">
        <v>82</v>
      </c>
      <c r="AD364" s="7" t="s">
        <v>83</v>
      </c>
      <c r="AE364" s="7"/>
      <c r="AF364" s="7"/>
      <c r="AG364" s="7"/>
      <c r="AH364" s="7" t="s">
        <v>680</v>
      </c>
      <c r="AI364" s="7" t="s">
        <v>681</v>
      </c>
      <c r="AJ364" s="7" t="s">
        <v>679</v>
      </c>
      <c r="AK364" s="7" t="s">
        <v>680</v>
      </c>
      <c r="AL364" s="7" t="s">
        <v>1622</v>
      </c>
      <c r="AM364" s="7" t="s">
        <v>1623</v>
      </c>
      <c r="AN364" s="7"/>
      <c r="AO364" s="7"/>
      <c r="AP364" s="9">
        <v>42690</v>
      </c>
      <c r="AQ364" s="9">
        <v>44196</v>
      </c>
      <c r="AR364" s="9">
        <v>42835</v>
      </c>
      <c r="AS364" s="9">
        <v>44196</v>
      </c>
      <c r="AT364" s="7" t="s">
        <v>85</v>
      </c>
      <c r="AU364" s="7" t="s">
        <v>85</v>
      </c>
      <c r="AV364" s="7" t="s">
        <v>96</v>
      </c>
      <c r="AW364" s="7"/>
      <c r="AX364" s="7"/>
      <c r="AY364" s="7"/>
      <c r="AZ364" s="7"/>
      <c r="BA364" s="7"/>
      <c r="BB364" s="7">
        <v>13</v>
      </c>
      <c r="BC364" s="7" t="s">
        <v>2465</v>
      </c>
      <c r="BD364" s="7">
        <v>5533</v>
      </c>
      <c r="BE364" s="7">
        <v>50038</v>
      </c>
      <c r="BF364" s="7"/>
      <c r="BG364" s="7"/>
      <c r="BH364" s="7"/>
      <c r="BI364" s="7">
        <v>7840.1</v>
      </c>
      <c r="BJ364" s="7">
        <v>0</v>
      </c>
      <c r="BK364" s="7">
        <v>7776.38</v>
      </c>
      <c r="BL364" s="7">
        <v>63.72</v>
      </c>
      <c r="BM364" s="7">
        <v>63.720000000000255</v>
      </c>
      <c r="BN364" s="7">
        <v>0</v>
      </c>
      <c r="BO364" s="7">
        <v>64</v>
      </c>
      <c r="BP364" s="7">
        <v>0</v>
      </c>
      <c r="BQ364" s="7">
        <v>0</v>
      </c>
      <c r="BR364" s="7">
        <v>0</v>
      </c>
      <c r="BS364" s="7"/>
      <c r="BT364" s="7">
        <v>49</v>
      </c>
      <c r="BU364" s="7">
        <v>4.0999999999999996</v>
      </c>
      <c r="BV364" s="7" t="s">
        <v>168</v>
      </c>
      <c r="BW364" s="7">
        <v>74607</v>
      </c>
      <c r="BX364" s="7">
        <v>2018</v>
      </c>
      <c r="BY364" s="7">
        <v>6</v>
      </c>
      <c r="BZ364" s="7" t="s">
        <v>2246</v>
      </c>
      <c r="CA364" s="7">
        <v>1.5</v>
      </c>
      <c r="CB364" s="7" t="s">
        <v>3001</v>
      </c>
    </row>
    <row r="365" spans="1:80" x14ac:dyDescent="0.25">
      <c r="A365" s="7" t="s">
        <v>2455</v>
      </c>
      <c r="B365" s="7" t="s">
        <v>2734</v>
      </c>
      <c r="C365" s="7" t="s">
        <v>697</v>
      </c>
      <c r="D365" s="7" t="s">
        <v>2458</v>
      </c>
      <c r="E365" s="7">
        <v>8700</v>
      </c>
      <c r="F365" s="7">
        <v>0</v>
      </c>
      <c r="G365" s="7">
        <v>0</v>
      </c>
      <c r="H365" s="7">
        <v>0</v>
      </c>
      <c r="I365" s="7">
        <v>0</v>
      </c>
      <c r="J365" s="8">
        <v>0</v>
      </c>
      <c r="K365" s="7">
        <v>0</v>
      </c>
      <c r="L365" s="7">
        <v>8700</v>
      </c>
      <c r="M365" s="8">
        <v>0</v>
      </c>
      <c r="N365" s="7">
        <v>8700</v>
      </c>
      <c r="O365" s="7" t="s">
        <v>187</v>
      </c>
      <c r="P365" s="7" t="s">
        <v>80</v>
      </c>
      <c r="Q365" s="7"/>
      <c r="R365" s="7">
        <v>311</v>
      </c>
      <c r="S365" s="7">
        <v>37080</v>
      </c>
      <c r="T365" s="7" t="s">
        <v>81</v>
      </c>
      <c r="U365" s="7" t="s">
        <v>81</v>
      </c>
      <c r="V365" s="7">
        <v>7</v>
      </c>
      <c r="W365" s="7" t="s">
        <v>1873</v>
      </c>
      <c r="X365" s="7" t="s">
        <v>3002</v>
      </c>
      <c r="Y365" s="7" t="s">
        <v>3003</v>
      </c>
      <c r="Z365" s="7" t="s">
        <v>2418</v>
      </c>
      <c r="AA365" s="7" t="s">
        <v>2419</v>
      </c>
      <c r="AB365" s="7" t="s">
        <v>2459</v>
      </c>
      <c r="AC365" s="7" t="s">
        <v>82</v>
      </c>
      <c r="AD365" s="7" t="s">
        <v>83</v>
      </c>
      <c r="AE365" s="7"/>
      <c r="AF365" s="7"/>
      <c r="AG365" s="7"/>
      <c r="AH365" s="7" t="s">
        <v>697</v>
      </c>
      <c r="AI365" s="7" t="s">
        <v>1390</v>
      </c>
      <c r="AJ365" s="7" t="s">
        <v>698</v>
      </c>
      <c r="AK365" s="7" t="s">
        <v>699</v>
      </c>
      <c r="AL365" s="7" t="s">
        <v>1622</v>
      </c>
      <c r="AM365" s="7" t="s">
        <v>1623</v>
      </c>
      <c r="AN365" s="7"/>
      <c r="AO365" s="7"/>
      <c r="AP365" s="9">
        <v>42972</v>
      </c>
      <c r="AQ365" s="9">
        <v>44196</v>
      </c>
      <c r="AR365" s="9">
        <v>42835</v>
      </c>
      <c r="AS365" s="9">
        <v>44196</v>
      </c>
      <c r="AT365" s="7" t="s">
        <v>85</v>
      </c>
      <c r="AU365" s="7" t="s">
        <v>85</v>
      </c>
      <c r="AV365" s="7" t="s">
        <v>96</v>
      </c>
      <c r="AW365" s="7"/>
      <c r="AX365" s="7"/>
      <c r="AY365" s="7"/>
      <c r="AZ365" s="7"/>
      <c r="BA365" s="7"/>
      <c r="BB365" s="7">
        <v>13</v>
      </c>
      <c r="BC365" s="7" t="s">
        <v>2735</v>
      </c>
      <c r="BD365" s="7">
        <v>3608</v>
      </c>
      <c r="BE365" s="7">
        <v>51758</v>
      </c>
      <c r="BF365" s="7"/>
      <c r="BG365" s="7"/>
      <c r="BH365" s="7"/>
      <c r="BI365" s="7">
        <v>10000</v>
      </c>
      <c r="BJ365" s="7">
        <v>0</v>
      </c>
      <c r="BK365" s="7">
        <v>1300</v>
      </c>
      <c r="BL365" s="7">
        <v>8700</v>
      </c>
      <c r="BM365" s="7">
        <v>8700</v>
      </c>
      <c r="BN365" s="7">
        <v>0</v>
      </c>
      <c r="BO365" s="7">
        <v>8700</v>
      </c>
      <c r="BP365" s="7">
        <v>0</v>
      </c>
      <c r="BQ365" s="7">
        <v>0</v>
      </c>
      <c r="BR365" s="7">
        <v>0</v>
      </c>
      <c r="BS365" s="7"/>
      <c r="BT365" s="7">
        <v>40</v>
      </c>
      <c r="BU365" s="7">
        <v>3.3</v>
      </c>
      <c r="BV365" s="7" t="s">
        <v>168</v>
      </c>
      <c r="BW365" s="7">
        <v>74607</v>
      </c>
      <c r="BX365" s="7">
        <v>2018</v>
      </c>
      <c r="BY365" s="7">
        <v>6</v>
      </c>
      <c r="BZ365" s="7" t="s">
        <v>2246</v>
      </c>
      <c r="CA365" s="7">
        <v>1.5</v>
      </c>
      <c r="CB365" s="7" t="s">
        <v>3001</v>
      </c>
    </row>
    <row r="366" spans="1:80" x14ac:dyDescent="0.25">
      <c r="A366" s="7" t="s">
        <v>2466</v>
      </c>
      <c r="B366" s="7" t="s">
        <v>2467</v>
      </c>
      <c r="C366" s="7" t="s">
        <v>226</v>
      </c>
      <c r="D366" s="7" t="s">
        <v>2468</v>
      </c>
      <c r="E366" s="7">
        <v>68330.27</v>
      </c>
      <c r="F366" s="7">
        <v>0</v>
      </c>
      <c r="G366" s="7">
        <v>0</v>
      </c>
      <c r="H366" s="7">
        <v>0</v>
      </c>
      <c r="I366" s="7">
        <v>0</v>
      </c>
      <c r="J366" s="8">
        <v>0</v>
      </c>
      <c r="K366" s="7">
        <v>0</v>
      </c>
      <c r="L366" s="7">
        <v>68330.27</v>
      </c>
      <c r="M366" s="8">
        <v>0</v>
      </c>
      <c r="N366" s="7">
        <v>68330.27</v>
      </c>
      <c r="O366" s="7" t="s">
        <v>187</v>
      </c>
      <c r="P366" s="7" t="s">
        <v>80</v>
      </c>
      <c r="Q366" s="7"/>
      <c r="R366" s="7">
        <v>311</v>
      </c>
      <c r="S366" s="7">
        <v>24041</v>
      </c>
      <c r="T366" s="7" t="s">
        <v>81</v>
      </c>
      <c r="U366" s="7" t="s">
        <v>81</v>
      </c>
      <c r="V366" s="7">
        <v>2</v>
      </c>
      <c r="W366" s="7" t="s">
        <v>1925</v>
      </c>
      <c r="X366" s="7" t="s">
        <v>2999</v>
      </c>
      <c r="Y366" s="7" t="s">
        <v>3000</v>
      </c>
      <c r="Z366" s="7" t="s">
        <v>3081</v>
      </c>
      <c r="AA366" s="7" t="s">
        <v>2469</v>
      </c>
      <c r="AB366" s="7" t="s">
        <v>2470</v>
      </c>
      <c r="AC366" s="7" t="s">
        <v>93</v>
      </c>
      <c r="AD366" s="7" t="s">
        <v>94</v>
      </c>
      <c r="AE366" s="7"/>
      <c r="AF366" s="7"/>
      <c r="AG366" s="7"/>
      <c r="AH366" s="7" t="s">
        <v>227</v>
      </c>
      <c r="AI366" s="7" t="s">
        <v>228</v>
      </c>
      <c r="AJ366" s="7" t="s">
        <v>226</v>
      </c>
      <c r="AK366" s="7" t="s">
        <v>227</v>
      </c>
      <c r="AL366" s="7" t="s">
        <v>1620</v>
      </c>
      <c r="AM366" s="7" t="s">
        <v>1621</v>
      </c>
      <c r="AN366" s="7"/>
      <c r="AO366" s="7"/>
      <c r="AP366" s="9">
        <v>42734</v>
      </c>
      <c r="AQ366" s="9">
        <v>43069</v>
      </c>
      <c r="AR366" s="9">
        <v>42705</v>
      </c>
      <c r="AS366" s="9">
        <v>44196</v>
      </c>
      <c r="AT366" s="7" t="s">
        <v>86</v>
      </c>
      <c r="AU366" s="7" t="s">
        <v>85</v>
      </c>
      <c r="AV366" s="7" t="s">
        <v>96</v>
      </c>
      <c r="AW366" s="7"/>
      <c r="AX366" s="7"/>
      <c r="AY366" s="7"/>
      <c r="AZ366" s="7"/>
      <c r="BA366" s="7"/>
      <c r="BB366" s="7"/>
      <c r="BC366" s="7" t="s">
        <v>2471</v>
      </c>
      <c r="BD366" s="7">
        <v>1027</v>
      </c>
      <c r="BE366" s="7">
        <v>49998</v>
      </c>
      <c r="BF366" s="7"/>
      <c r="BG366" s="7"/>
      <c r="BH366" s="7"/>
      <c r="BI366" s="7">
        <v>469817</v>
      </c>
      <c r="BJ366" s="7">
        <v>0</v>
      </c>
      <c r="BK366" s="7">
        <v>401486.73</v>
      </c>
      <c r="BL366" s="7">
        <v>68330.27</v>
      </c>
      <c r="BM366" s="7">
        <v>68330.270000000019</v>
      </c>
      <c r="BN366" s="7">
        <v>0</v>
      </c>
      <c r="BO366" s="7">
        <v>68330</v>
      </c>
      <c r="BP366" s="7">
        <v>0</v>
      </c>
      <c r="BQ366" s="7">
        <v>0</v>
      </c>
      <c r="BR366" s="7">
        <v>0</v>
      </c>
      <c r="BS366" s="7"/>
      <c r="BT366" s="7">
        <v>11</v>
      </c>
      <c r="BU366" s="7">
        <v>0.9</v>
      </c>
      <c r="BV366" s="7" t="s">
        <v>211</v>
      </c>
      <c r="BW366" s="7">
        <v>73268</v>
      </c>
      <c r="BX366" s="7">
        <v>2018</v>
      </c>
      <c r="BY366" s="7">
        <v>6</v>
      </c>
      <c r="BZ366" s="7" t="s">
        <v>2246</v>
      </c>
      <c r="CA366" s="7">
        <v>1.5</v>
      </c>
      <c r="CB366" s="7" t="s">
        <v>3001</v>
      </c>
    </row>
    <row r="367" spans="1:80" x14ac:dyDescent="0.25">
      <c r="A367" s="7" t="s">
        <v>2187</v>
      </c>
      <c r="B367" s="7" t="s">
        <v>2188</v>
      </c>
      <c r="C367" s="7" t="s">
        <v>101</v>
      </c>
      <c r="D367" s="7" t="s">
        <v>2189</v>
      </c>
      <c r="E367" s="7">
        <v>80115.009999999995</v>
      </c>
      <c r="F367" s="7">
        <v>0</v>
      </c>
      <c r="G367" s="7">
        <v>0</v>
      </c>
      <c r="H367" s="7">
        <v>0</v>
      </c>
      <c r="I367" s="7">
        <v>-5256.19</v>
      </c>
      <c r="J367" s="8">
        <v>47087.93</v>
      </c>
      <c r="K367" s="7">
        <v>-52344.12</v>
      </c>
      <c r="L367" s="7">
        <v>27770.889999999992</v>
      </c>
      <c r="M367" s="8">
        <v>23297.33</v>
      </c>
      <c r="N367" s="7">
        <v>4473.5599999999904</v>
      </c>
      <c r="O367" s="7" t="s">
        <v>187</v>
      </c>
      <c r="P367" s="7" t="s">
        <v>80</v>
      </c>
      <c r="Q367" s="7"/>
      <c r="R367" s="7">
        <v>311</v>
      </c>
      <c r="S367" s="7">
        <v>14810</v>
      </c>
      <c r="T367" s="7" t="s">
        <v>81</v>
      </c>
      <c r="U367" s="7" t="s">
        <v>81</v>
      </c>
      <c r="V367" s="7">
        <v>6</v>
      </c>
      <c r="W367" s="7" t="s">
        <v>3033</v>
      </c>
      <c r="X367" s="7" t="s">
        <v>3034</v>
      </c>
      <c r="Y367" s="7" t="s">
        <v>3035</v>
      </c>
      <c r="Z367" s="7" t="s">
        <v>3036</v>
      </c>
      <c r="AA367" s="7" t="s">
        <v>3037</v>
      </c>
      <c r="AB367" s="7" t="s">
        <v>2256</v>
      </c>
      <c r="AC367" s="7" t="s">
        <v>159</v>
      </c>
      <c r="AD367" s="7" t="s">
        <v>160</v>
      </c>
      <c r="AE367" s="7"/>
      <c r="AF367" s="7"/>
      <c r="AG367" s="7"/>
      <c r="AH367" s="7" t="s">
        <v>101</v>
      </c>
      <c r="AI367" s="7" t="s">
        <v>102</v>
      </c>
      <c r="AJ367" s="7" t="s">
        <v>101</v>
      </c>
      <c r="AK367" s="7" t="s">
        <v>101</v>
      </c>
      <c r="AL367" s="7" t="s">
        <v>1620</v>
      </c>
      <c r="AM367" s="7" t="s">
        <v>1621</v>
      </c>
      <c r="AN367" s="7"/>
      <c r="AO367" s="7"/>
      <c r="AP367" s="9">
        <v>42626</v>
      </c>
      <c r="AQ367" s="9">
        <v>44196</v>
      </c>
      <c r="AR367" s="9">
        <v>38868</v>
      </c>
      <c r="AS367" s="9">
        <v>44196</v>
      </c>
      <c r="AT367" s="7" t="s">
        <v>85</v>
      </c>
      <c r="AU367" s="7" t="s">
        <v>85</v>
      </c>
      <c r="AV367" s="7" t="s">
        <v>85</v>
      </c>
      <c r="AW367" s="7"/>
      <c r="AX367" s="7"/>
      <c r="AY367" s="7"/>
      <c r="AZ367" s="7"/>
      <c r="BA367" s="7"/>
      <c r="BB367" s="7">
        <v>11</v>
      </c>
      <c r="BC367" s="7" t="s">
        <v>2257</v>
      </c>
      <c r="BD367" s="7">
        <v>1142</v>
      </c>
      <c r="BE367" s="7">
        <v>47758</v>
      </c>
      <c r="BF367" s="7"/>
      <c r="BG367" s="7"/>
      <c r="BH367" s="7"/>
      <c r="BI367" s="7">
        <v>200000</v>
      </c>
      <c r="BJ367" s="7">
        <v>23297.33</v>
      </c>
      <c r="BK367" s="7">
        <v>172229.11</v>
      </c>
      <c r="BL367" s="7">
        <v>4473.5600000000004</v>
      </c>
      <c r="BM367" s="7">
        <v>27770.890000000014</v>
      </c>
      <c r="BN367" s="7">
        <v>0</v>
      </c>
      <c r="BO367" s="7">
        <v>4474</v>
      </c>
      <c r="BP367" s="7">
        <v>-5256.19</v>
      </c>
      <c r="BQ367" s="7">
        <v>70385.260000000009</v>
      </c>
      <c r="BR367" s="7">
        <v>0</v>
      </c>
      <c r="BS367" s="7"/>
      <c r="BT367" s="7">
        <v>51</v>
      </c>
      <c r="BU367" s="7">
        <v>4.2</v>
      </c>
      <c r="BV367" s="7" t="s">
        <v>168</v>
      </c>
      <c r="BW367" s="7">
        <v>16712</v>
      </c>
      <c r="BX367" s="7">
        <v>2018</v>
      </c>
      <c r="BY367" s="7">
        <v>6</v>
      </c>
      <c r="BZ367" s="7" t="s">
        <v>2246</v>
      </c>
      <c r="CA367" s="7">
        <v>1.5</v>
      </c>
      <c r="CB367" s="7" t="s">
        <v>3001</v>
      </c>
    </row>
    <row r="368" spans="1:80" x14ac:dyDescent="0.25">
      <c r="A368" s="7" t="s">
        <v>2187</v>
      </c>
      <c r="B368" s="7" t="s">
        <v>2472</v>
      </c>
      <c r="C368" s="7" t="s">
        <v>840</v>
      </c>
      <c r="D368" s="7" t="s">
        <v>2189</v>
      </c>
      <c r="E368" s="7">
        <v>1773.49</v>
      </c>
      <c r="F368" s="7">
        <v>0</v>
      </c>
      <c r="G368" s="7">
        <v>0</v>
      </c>
      <c r="H368" s="7">
        <v>0</v>
      </c>
      <c r="I368" s="7">
        <v>0</v>
      </c>
      <c r="J368" s="8">
        <v>0</v>
      </c>
      <c r="K368" s="7">
        <v>0</v>
      </c>
      <c r="L368" s="7">
        <v>1773.49</v>
      </c>
      <c r="M368" s="8">
        <v>0</v>
      </c>
      <c r="N368" s="7">
        <v>1773.49</v>
      </c>
      <c r="O368" s="7" t="s">
        <v>187</v>
      </c>
      <c r="P368" s="7" t="s">
        <v>80</v>
      </c>
      <c r="Q368" s="7"/>
      <c r="R368" s="7">
        <v>311</v>
      </c>
      <c r="S368" s="7">
        <v>14810</v>
      </c>
      <c r="T368" s="7" t="s">
        <v>81</v>
      </c>
      <c r="U368" s="7" t="s">
        <v>81</v>
      </c>
      <c r="V368" s="7">
        <v>6</v>
      </c>
      <c r="W368" s="7" t="s">
        <v>3033</v>
      </c>
      <c r="X368" s="7" t="s">
        <v>3034</v>
      </c>
      <c r="Y368" s="7" t="s">
        <v>3035</v>
      </c>
      <c r="Z368" s="7" t="s">
        <v>3036</v>
      </c>
      <c r="AA368" s="7" t="s">
        <v>3037</v>
      </c>
      <c r="AB368" s="7" t="s">
        <v>2256</v>
      </c>
      <c r="AC368" s="7" t="s">
        <v>159</v>
      </c>
      <c r="AD368" s="7" t="s">
        <v>160</v>
      </c>
      <c r="AE368" s="7"/>
      <c r="AF368" s="7"/>
      <c r="AG368" s="7"/>
      <c r="AH368" s="7" t="s">
        <v>841</v>
      </c>
      <c r="AI368" s="7" t="s">
        <v>1033</v>
      </c>
      <c r="AJ368" s="7" t="s">
        <v>840</v>
      </c>
      <c r="AK368" s="7" t="s">
        <v>841</v>
      </c>
      <c r="AL368" s="7" t="s">
        <v>1622</v>
      </c>
      <c r="AM368" s="7" t="s">
        <v>1623</v>
      </c>
      <c r="AN368" s="7"/>
      <c r="AO368" s="7"/>
      <c r="AP368" s="9">
        <v>42675</v>
      </c>
      <c r="AQ368" s="9">
        <v>42978</v>
      </c>
      <c r="AR368" s="9">
        <v>38868</v>
      </c>
      <c r="AS368" s="9">
        <v>44196</v>
      </c>
      <c r="AT368" s="7" t="s">
        <v>86</v>
      </c>
      <c r="AU368" s="7" t="s">
        <v>85</v>
      </c>
      <c r="AV368" s="7" t="s">
        <v>96</v>
      </c>
      <c r="AW368" s="7"/>
      <c r="AX368" s="7"/>
      <c r="AY368" s="7"/>
      <c r="AZ368" s="7"/>
      <c r="BA368" s="7"/>
      <c r="BB368" s="7"/>
      <c r="BC368" s="7" t="s">
        <v>2473</v>
      </c>
      <c r="BD368" s="7">
        <v>1824</v>
      </c>
      <c r="BE368" s="7">
        <v>48898</v>
      </c>
      <c r="BF368" s="7"/>
      <c r="BG368" s="7"/>
      <c r="BH368" s="7"/>
      <c r="BI368" s="7">
        <v>49965</v>
      </c>
      <c r="BJ368" s="7">
        <v>0</v>
      </c>
      <c r="BK368" s="7">
        <v>48191.51</v>
      </c>
      <c r="BL368" s="7">
        <v>1773.49</v>
      </c>
      <c r="BM368" s="7">
        <v>1773.489999999998</v>
      </c>
      <c r="BN368" s="7">
        <v>0</v>
      </c>
      <c r="BO368" s="7">
        <v>1773</v>
      </c>
      <c r="BP368" s="7">
        <v>0</v>
      </c>
      <c r="BQ368" s="7">
        <v>0</v>
      </c>
      <c r="BR368" s="7">
        <v>0</v>
      </c>
      <c r="BS368" s="7"/>
      <c r="BT368" s="7">
        <v>9</v>
      </c>
      <c r="BU368" s="7">
        <v>0.8</v>
      </c>
      <c r="BV368" s="7" t="s">
        <v>211</v>
      </c>
      <c r="BW368" s="7">
        <v>16712</v>
      </c>
      <c r="BX368" s="7">
        <v>2018</v>
      </c>
      <c r="BY368" s="7">
        <v>6</v>
      </c>
      <c r="BZ368" s="7" t="s">
        <v>2246</v>
      </c>
      <c r="CA368" s="7">
        <v>1.5</v>
      </c>
      <c r="CB368" s="7" t="s">
        <v>3001</v>
      </c>
    </row>
    <row r="369" spans="1:80" x14ac:dyDescent="0.25">
      <c r="A369" s="7" t="s">
        <v>700</v>
      </c>
      <c r="B369" s="7" t="s">
        <v>703</v>
      </c>
      <c r="C369" s="7" t="s">
        <v>155</v>
      </c>
      <c r="D369" s="7" t="s">
        <v>701</v>
      </c>
      <c r="E369" s="7">
        <v>171669.18</v>
      </c>
      <c r="F369" s="7">
        <v>0</v>
      </c>
      <c r="G369" s="7">
        <v>0</v>
      </c>
      <c r="H369" s="7">
        <v>0</v>
      </c>
      <c r="I369" s="7">
        <v>0</v>
      </c>
      <c r="J369" s="8">
        <v>0</v>
      </c>
      <c r="K369" s="7">
        <v>0</v>
      </c>
      <c r="L369" s="7">
        <v>171669.18</v>
      </c>
      <c r="M369" s="8">
        <v>6520.82</v>
      </c>
      <c r="N369" s="7">
        <v>165148.35999999999</v>
      </c>
      <c r="O369" s="7" t="s">
        <v>187</v>
      </c>
      <c r="P369" s="7" t="s">
        <v>80</v>
      </c>
      <c r="Q369" s="7"/>
      <c r="R369" s="7">
        <v>311</v>
      </c>
      <c r="S369" s="7">
        <v>18510</v>
      </c>
      <c r="T369" s="7" t="s">
        <v>81</v>
      </c>
      <c r="U369" s="7" t="s">
        <v>81</v>
      </c>
      <c r="V369" s="7">
        <v>7</v>
      </c>
      <c r="W369" s="7" t="s">
        <v>1926</v>
      </c>
      <c r="X369" s="7" t="s">
        <v>3002</v>
      </c>
      <c r="Y369" s="7" t="s">
        <v>3003</v>
      </c>
      <c r="Z369" s="7" t="s">
        <v>3082</v>
      </c>
      <c r="AA369" s="7" t="s">
        <v>3083</v>
      </c>
      <c r="AB369" s="7" t="s">
        <v>702</v>
      </c>
      <c r="AC369" s="7" t="s">
        <v>82</v>
      </c>
      <c r="AD369" s="7" t="s">
        <v>83</v>
      </c>
      <c r="AE369" s="7"/>
      <c r="AF369" s="7"/>
      <c r="AG369" s="7"/>
      <c r="AH369" s="7" t="s">
        <v>156</v>
      </c>
      <c r="AI369" s="7" t="s">
        <v>214</v>
      </c>
      <c r="AJ369" s="7" t="s">
        <v>155</v>
      </c>
      <c r="AK369" s="7" t="s">
        <v>156</v>
      </c>
      <c r="AL369" s="7" t="s">
        <v>1618</v>
      </c>
      <c r="AM369" s="7" t="s">
        <v>1619</v>
      </c>
      <c r="AN369" s="7"/>
      <c r="AO369" s="7"/>
      <c r="AP369" s="9">
        <v>41684</v>
      </c>
      <c r="AQ369" s="9">
        <v>44196</v>
      </c>
      <c r="AR369" s="9">
        <v>41122</v>
      </c>
      <c r="AS369" s="9">
        <v>44196</v>
      </c>
      <c r="AT369" s="7" t="s">
        <v>85</v>
      </c>
      <c r="AU369" s="7" t="s">
        <v>85</v>
      </c>
      <c r="AV369" s="7" t="s">
        <v>85</v>
      </c>
      <c r="AW369" s="7" t="s">
        <v>194</v>
      </c>
      <c r="AX369" s="7"/>
      <c r="AY369" s="7"/>
      <c r="AZ369" s="7"/>
      <c r="BA369" s="7"/>
      <c r="BB369" s="7"/>
      <c r="BC369" s="7" t="s">
        <v>704</v>
      </c>
      <c r="BD369" s="7">
        <v>2986</v>
      </c>
      <c r="BE369" s="7">
        <v>38975</v>
      </c>
      <c r="BF369" s="7"/>
      <c r="BG369" s="7"/>
      <c r="BH369" s="7"/>
      <c r="BI369" s="7">
        <v>231077.02</v>
      </c>
      <c r="BJ369" s="7">
        <v>31520.82</v>
      </c>
      <c r="BK369" s="7">
        <v>59407.839999999997</v>
      </c>
      <c r="BL369" s="7">
        <v>140148.35999999999</v>
      </c>
      <c r="BM369" s="7">
        <v>171669.18</v>
      </c>
      <c r="BN369" s="7">
        <v>0</v>
      </c>
      <c r="BO369" s="7">
        <v>165148</v>
      </c>
      <c r="BP369" s="7">
        <v>0</v>
      </c>
      <c r="BQ369" s="7">
        <v>6520.82</v>
      </c>
      <c r="BR369" s="7">
        <v>0</v>
      </c>
      <c r="BS369" s="7"/>
      <c r="BT369" s="7">
        <v>82</v>
      </c>
      <c r="BU369" s="7">
        <v>6.8</v>
      </c>
      <c r="BV369" s="7" t="s">
        <v>87</v>
      </c>
      <c r="BW369" s="7">
        <v>51280</v>
      </c>
      <c r="BX369" s="7">
        <v>2018</v>
      </c>
      <c r="BY369" s="7">
        <v>6</v>
      </c>
      <c r="BZ369" s="7" t="s">
        <v>2246</v>
      </c>
      <c r="CA369" s="7">
        <v>1.5</v>
      </c>
      <c r="CB369" s="7" t="s">
        <v>3001</v>
      </c>
    </row>
    <row r="370" spans="1:80" x14ac:dyDescent="0.25">
      <c r="A370" s="7" t="s">
        <v>700</v>
      </c>
      <c r="B370" s="7" t="s">
        <v>2736</v>
      </c>
      <c r="C370" s="7" t="s">
        <v>2737</v>
      </c>
      <c r="D370" s="7" t="s">
        <v>701</v>
      </c>
      <c r="E370" s="7">
        <v>5000</v>
      </c>
      <c r="F370" s="7">
        <v>0</v>
      </c>
      <c r="G370" s="7">
        <v>0</v>
      </c>
      <c r="H370" s="7">
        <v>0</v>
      </c>
      <c r="I370" s="7">
        <v>0</v>
      </c>
      <c r="J370" s="8">
        <v>0</v>
      </c>
      <c r="K370" s="7">
        <v>0</v>
      </c>
      <c r="L370" s="7">
        <v>5000</v>
      </c>
      <c r="M370" s="8">
        <v>0</v>
      </c>
      <c r="N370" s="7">
        <v>5000</v>
      </c>
      <c r="O370" s="7" t="s">
        <v>187</v>
      </c>
      <c r="P370" s="7" t="s">
        <v>80</v>
      </c>
      <c r="Q370" s="7"/>
      <c r="R370" s="7">
        <v>311</v>
      </c>
      <c r="S370" s="7">
        <v>18510</v>
      </c>
      <c r="T370" s="7" t="s">
        <v>81</v>
      </c>
      <c r="U370" s="7" t="s">
        <v>81</v>
      </c>
      <c r="V370" s="7">
        <v>7</v>
      </c>
      <c r="W370" s="7" t="s">
        <v>1926</v>
      </c>
      <c r="X370" s="7" t="s">
        <v>3002</v>
      </c>
      <c r="Y370" s="7" t="s">
        <v>3003</v>
      </c>
      <c r="Z370" s="7" t="s">
        <v>3082</v>
      </c>
      <c r="AA370" s="7" t="s">
        <v>3083</v>
      </c>
      <c r="AB370" s="7" t="s">
        <v>702</v>
      </c>
      <c r="AC370" s="7" t="s">
        <v>82</v>
      </c>
      <c r="AD370" s="7" t="s">
        <v>83</v>
      </c>
      <c r="AE370" s="7"/>
      <c r="AF370" s="7"/>
      <c r="AG370" s="7"/>
      <c r="AH370" s="7" t="s">
        <v>2738</v>
      </c>
      <c r="AI370" s="7" t="s">
        <v>2739</v>
      </c>
      <c r="AJ370" s="7" t="s">
        <v>2740</v>
      </c>
      <c r="AK370" s="7" t="s">
        <v>2741</v>
      </c>
      <c r="AL370" s="7" t="s">
        <v>1620</v>
      </c>
      <c r="AM370" s="7" t="s">
        <v>1621</v>
      </c>
      <c r="AN370" s="7"/>
      <c r="AO370" s="7"/>
      <c r="AP370" s="9">
        <v>42927</v>
      </c>
      <c r="AQ370" s="9">
        <v>44196</v>
      </c>
      <c r="AR370" s="9">
        <v>41122</v>
      </c>
      <c r="AS370" s="9">
        <v>44196</v>
      </c>
      <c r="AT370" s="7" t="s">
        <v>85</v>
      </c>
      <c r="AU370" s="7" t="s">
        <v>85</v>
      </c>
      <c r="AV370" s="7" t="s">
        <v>96</v>
      </c>
      <c r="AW370" s="7"/>
      <c r="AX370" s="7"/>
      <c r="AY370" s="7"/>
      <c r="AZ370" s="7"/>
      <c r="BA370" s="7"/>
      <c r="BB370" s="7"/>
      <c r="BC370" s="7" t="s">
        <v>2742</v>
      </c>
      <c r="BD370" s="7">
        <v>1032</v>
      </c>
      <c r="BE370" s="7">
        <v>51258</v>
      </c>
      <c r="BF370" s="7"/>
      <c r="BG370" s="7"/>
      <c r="BH370" s="7"/>
      <c r="BI370" s="7">
        <v>5000</v>
      </c>
      <c r="BJ370" s="7">
        <v>0</v>
      </c>
      <c r="BK370" s="7">
        <v>0</v>
      </c>
      <c r="BL370" s="7">
        <v>5000</v>
      </c>
      <c r="BM370" s="7">
        <v>5000</v>
      </c>
      <c r="BN370" s="7">
        <v>0</v>
      </c>
      <c r="BO370" s="7">
        <v>5000</v>
      </c>
      <c r="BP370" s="7">
        <v>0</v>
      </c>
      <c r="BQ370" s="7">
        <v>0</v>
      </c>
      <c r="BR370" s="7">
        <v>0</v>
      </c>
      <c r="BS370" s="7"/>
      <c r="BT370" s="7">
        <v>41</v>
      </c>
      <c r="BU370" s="7">
        <v>3.4</v>
      </c>
      <c r="BV370" s="7" t="s">
        <v>168</v>
      </c>
      <c r="BW370" s="7">
        <v>51280</v>
      </c>
      <c r="BX370" s="7">
        <v>2018</v>
      </c>
      <c r="BY370" s="7">
        <v>6</v>
      </c>
      <c r="BZ370" s="7" t="s">
        <v>2246</v>
      </c>
      <c r="CA370" s="7">
        <v>1.5</v>
      </c>
      <c r="CB370" s="7" t="s">
        <v>3001</v>
      </c>
    </row>
    <row r="371" spans="1:80" x14ac:dyDescent="0.25">
      <c r="A371" s="7" t="s">
        <v>705</v>
      </c>
      <c r="B371" s="7" t="s">
        <v>706</v>
      </c>
      <c r="C371" s="7" t="s">
        <v>105</v>
      </c>
      <c r="D371" s="7" t="s">
        <v>707</v>
      </c>
      <c r="E371" s="7">
        <v>680</v>
      </c>
      <c r="F371" s="7">
        <v>0</v>
      </c>
      <c r="G371" s="7">
        <v>-680</v>
      </c>
      <c r="H371" s="7">
        <v>0</v>
      </c>
      <c r="I371" s="7">
        <v>0</v>
      </c>
      <c r="J371" s="8">
        <v>0</v>
      </c>
      <c r="K371" s="7">
        <v>-680</v>
      </c>
      <c r="L371" s="7">
        <v>0</v>
      </c>
      <c r="M371" s="8">
        <v>0</v>
      </c>
      <c r="N371" s="7">
        <v>0</v>
      </c>
      <c r="O371" s="7" t="s">
        <v>187</v>
      </c>
      <c r="P371" s="7" t="s">
        <v>80</v>
      </c>
      <c r="Q371" s="7"/>
      <c r="R371" s="7">
        <v>311</v>
      </c>
      <c r="S371" s="7">
        <v>17020</v>
      </c>
      <c r="T371" s="7" t="s">
        <v>81</v>
      </c>
      <c r="U371" s="7" t="s">
        <v>81</v>
      </c>
      <c r="V371" s="7">
        <v>7</v>
      </c>
      <c r="W371" s="7" t="s">
        <v>1926</v>
      </c>
      <c r="X371" s="7" t="s">
        <v>3002</v>
      </c>
      <c r="Y371" s="7" t="s">
        <v>3003</v>
      </c>
      <c r="Z371" s="7" t="s">
        <v>3082</v>
      </c>
      <c r="AA371" s="7" t="s">
        <v>3083</v>
      </c>
      <c r="AB371" s="7" t="s">
        <v>708</v>
      </c>
      <c r="AC371" s="7" t="s">
        <v>82</v>
      </c>
      <c r="AD371" s="7" t="s">
        <v>83</v>
      </c>
      <c r="AE371" s="7"/>
      <c r="AF371" s="7"/>
      <c r="AG371" s="7"/>
      <c r="AH371" s="7" t="s">
        <v>105</v>
      </c>
      <c r="AI371" s="7" t="s">
        <v>106</v>
      </c>
      <c r="AJ371" s="7" t="s">
        <v>105</v>
      </c>
      <c r="AK371" s="7" t="s">
        <v>105</v>
      </c>
      <c r="AL371" s="7" t="s">
        <v>1620</v>
      </c>
      <c r="AM371" s="7" t="s">
        <v>1621</v>
      </c>
      <c r="AN371" s="7"/>
      <c r="AO371" s="7"/>
      <c r="AP371" s="9">
        <v>41262</v>
      </c>
      <c r="AQ371" s="9">
        <v>42735</v>
      </c>
      <c r="AR371" s="9">
        <v>41487</v>
      </c>
      <c r="AS371" s="9">
        <v>41639</v>
      </c>
      <c r="AT371" s="7" t="s">
        <v>86</v>
      </c>
      <c r="AU371" s="7" t="s">
        <v>86</v>
      </c>
      <c r="AV371" s="7" t="s">
        <v>85</v>
      </c>
      <c r="AW371" s="7"/>
      <c r="AX371" s="7"/>
      <c r="AY371" s="7"/>
      <c r="AZ371" s="7"/>
      <c r="BA371" s="7"/>
      <c r="BB371" s="7"/>
      <c r="BC371" s="7" t="s">
        <v>709</v>
      </c>
      <c r="BD371" s="7">
        <v>1013</v>
      </c>
      <c r="BE371" s="7">
        <v>34374</v>
      </c>
      <c r="BF371" s="7"/>
      <c r="BG371" s="7"/>
      <c r="BH371" s="7"/>
      <c r="BI371" s="7">
        <v>10000</v>
      </c>
      <c r="BJ371" s="7">
        <v>0</v>
      </c>
      <c r="BK371" s="7">
        <v>10000</v>
      </c>
      <c r="BL371" s="7">
        <v>0</v>
      </c>
      <c r="BM371" s="7">
        <v>0</v>
      </c>
      <c r="BN371" s="7">
        <v>0</v>
      </c>
      <c r="BO371" s="7">
        <v>0</v>
      </c>
      <c r="BP371" s="7">
        <v>-680</v>
      </c>
      <c r="BQ371" s="7">
        <v>0</v>
      </c>
      <c r="BR371" s="7">
        <v>-680</v>
      </c>
      <c r="BS371" s="7"/>
      <c r="BT371" s="7">
        <v>48</v>
      </c>
      <c r="BU371" s="7">
        <v>4</v>
      </c>
      <c r="BV371" s="7" t="s">
        <v>168</v>
      </c>
      <c r="BW371" s="7">
        <v>56820</v>
      </c>
      <c r="BX371" s="7">
        <v>2018</v>
      </c>
      <c r="BY371" s="7">
        <v>6</v>
      </c>
      <c r="BZ371" s="7" t="s">
        <v>2246</v>
      </c>
      <c r="CA371" s="7">
        <v>1.5</v>
      </c>
      <c r="CB371" s="7" t="s">
        <v>3001</v>
      </c>
    </row>
    <row r="372" spans="1:80" x14ac:dyDescent="0.25">
      <c r="A372" s="7" t="s">
        <v>1639</v>
      </c>
      <c r="B372" s="7" t="s">
        <v>1640</v>
      </c>
      <c r="C372" s="7" t="s">
        <v>155</v>
      </c>
      <c r="D372" s="7" t="s">
        <v>1641</v>
      </c>
      <c r="E372" s="7">
        <v>2783.12</v>
      </c>
      <c r="F372" s="7">
        <v>1000</v>
      </c>
      <c r="G372" s="7">
        <v>0</v>
      </c>
      <c r="H372" s="7">
        <v>0</v>
      </c>
      <c r="I372" s="7">
        <v>0</v>
      </c>
      <c r="J372" s="8">
        <v>130</v>
      </c>
      <c r="K372" s="7">
        <v>870</v>
      </c>
      <c r="L372" s="7">
        <v>3653.12</v>
      </c>
      <c r="M372" s="8">
        <v>0</v>
      </c>
      <c r="N372" s="7">
        <v>3653.12</v>
      </c>
      <c r="O372" s="7" t="s">
        <v>187</v>
      </c>
      <c r="P372" s="7" t="s">
        <v>80</v>
      </c>
      <c r="Q372" s="7"/>
      <c r="R372" s="7">
        <v>311</v>
      </c>
      <c r="S372" s="7">
        <v>18510</v>
      </c>
      <c r="T372" s="7" t="s">
        <v>81</v>
      </c>
      <c r="U372" s="7" t="s">
        <v>81</v>
      </c>
      <c r="V372" s="7">
        <v>7</v>
      </c>
      <c r="W372" s="7" t="s">
        <v>1926</v>
      </c>
      <c r="X372" s="7" t="s">
        <v>3002</v>
      </c>
      <c r="Y372" s="7" t="s">
        <v>3003</v>
      </c>
      <c r="Z372" s="7" t="s">
        <v>3082</v>
      </c>
      <c r="AA372" s="7" t="s">
        <v>3083</v>
      </c>
      <c r="AB372" s="7" t="s">
        <v>1642</v>
      </c>
      <c r="AC372" s="7" t="s">
        <v>82</v>
      </c>
      <c r="AD372" s="7" t="s">
        <v>83</v>
      </c>
      <c r="AE372" s="7"/>
      <c r="AF372" s="7"/>
      <c r="AG372" s="7"/>
      <c r="AH372" s="7" t="s">
        <v>156</v>
      </c>
      <c r="AI372" s="7" t="s">
        <v>214</v>
      </c>
      <c r="AJ372" s="7" t="s">
        <v>155</v>
      </c>
      <c r="AK372" s="7" t="s">
        <v>156</v>
      </c>
      <c r="AL372" s="7" t="s">
        <v>1618</v>
      </c>
      <c r="AM372" s="7" t="s">
        <v>1619</v>
      </c>
      <c r="AN372" s="7"/>
      <c r="AO372" s="7"/>
      <c r="AP372" s="9">
        <v>41831</v>
      </c>
      <c r="AQ372" s="9">
        <v>44196</v>
      </c>
      <c r="AR372" s="9">
        <v>41831</v>
      </c>
      <c r="AS372" s="9">
        <v>44196</v>
      </c>
      <c r="AT372" s="7" t="s">
        <v>85</v>
      </c>
      <c r="AU372" s="7" t="s">
        <v>85</v>
      </c>
      <c r="AV372" s="7" t="s">
        <v>85</v>
      </c>
      <c r="AW372" s="7"/>
      <c r="AX372" s="7"/>
      <c r="AY372" s="7"/>
      <c r="AZ372" s="7"/>
      <c r="BA372" s="7"/>
      <c r="BB372" s="7">
        <v>12</v>
      </c>
      <c r="BC372" s="7" t="s">
        <v>1643</v>
      </c>
      <c r="BD372" s="7">
        <v>2986</v>
      </c>
      <c r="BE372" s="7">
        <v>40494</v>
      </c>
      <c r="BF372" s="7"/>
      <c r="BG372" s="7"/>
      <c r="BH372" s="7"/>
      <c r="BI372" s="7">
        <v>4176</v>
      </c>
      <c r="BJ372" s="7">
        <v>0</v>
      </c>
      <c r="BK372" s="7">
        <v>522.88</v>
      </c>
      <c r="BL372" s="7">
        <v>3653.12</v>
      </c>
      <c r="BM372" s="7">
        <v>3653.12</v>
      </c>
      <c r="BN372" s="7">
        <v>0</v>
      </c>
      <c r="BO372" s="7">
        <v>3653</v>
      </c>
      <c r="BP372" s="7">
        <v>0</v>
      </c>
      <c r="BQ372" s="7">
        <v>130</v>
      </c>
      <c r="BR372" s="7">
        <v>1000</v>
      </c>
      <c r="BS372" s="7"/>
      <c r="BT372" s="7">
        <v>77</v>
      </c>
      <c r="BU372" s="7">
        <v>6.4</v>
      </c>
      <c r="BV372" s="7" t="s">
        <v>87</v>
      </c>
      <c r="BW372" s="7">
        <v>62380</v>
      </c>
      <c r="BX372" s="7">
        <v>2018</v>
      </c>
      <c r="BY372" s="7">
        <v>6</v>
      </c>
      <c r="BZ372" s="7" t="s">
        <v>2246</v>
      </c>
      <c r="CA372" s="7">
        <v>1.5</v>
      </c>
      <c r="CB372" s="7" t="s">
        <v>3001</v>
      </c>
    </row>
    <row r="373" spans="1:80" x14ac:dyDescent="0.25">
      <c r="A373" s="7" t="s">
        <v>3084</v>
      </c>
      <c r="B373" s="7" t="s">
        <v>3085</v>
      </c>
      <c r="C373" s="7" t="s">
        <v>998</v>
      </c>
      <c r="D373" s="7" t="s">
        <v>3086</v>
      </c>
      <c r="E373" s="7">
        <v>0</v>
      </c>
      <c r="F373" s="7">
        <v>41379.599999999999</v>
      </c>
      <c r="G373" s="7">
        <v>0</v>
      </c>
      <c r="H373" s="7">
        <v>0</v>
      </c>
      <c r="I373" s="7">
        <v>0</v>
      </c>
      <c r="J373" s="8">
        <v>15829.87</v>
      </c>
      <c r="K373" s="7">
        <v>25549.729999999996</v>
      </c>
      <c r="L373" s="7">
        <v>25549.729999999996</v>
      </c>
      <c r="M373" s="8">
        <v>16625</v>
      </c>
      <c r="N373" s="7">
        <v>8924.7299999999959</v>
      </c>
      <c r="O373" s="7" t="s">
        <v>187</v>
      </c>
      <c r="P373" s="7" t="s">
        <v>80</v>
      </c>
      <c r="Q373" s="7"/>
      <c r="R373" s="7">
        <v>311</v>
      </c>
      <c r="S373" s="7">
        <v>54020</v>
      </c>
      <c r="T373" s="7" t="s">
        <v>81</v>
      </c>
      <c r="U373" s="7" t="s">
        <v>81</v>
      </c>
      <c r="V373" s="7">
        <v>11</v>
      </c>
      <c r="W373" s="7" t="s">
        <v>2410</v>
      </c>
      <c r="X373" s="7" t="s">
        <v>3087</v>
      </c>
      <c r="Y373" s="7" t="s">
        <v>3088</v>
      </c>
      <c r="Z373" s="7" t="s">
        <v>3089</v>
      </c>
      <c r="AA373" s="7" t="s">
        <v>3090</v>
      </c>
      <c r="AB373" s="7" t="s">
        <v>3091</v>
      </c>
      <c r="AC373" s="7" t="s">
        <v>1012</v>
      </c>
      <c r="AD373" s="7" t="s">
        <v>1013</v>
      </c>
      <c r="AE373" s="7"/>
      <c r="AF373" s="7"/>
      <c r="AG373" s="7"/>
      <c r="AH373" s="7" t="s">
        <v>998</v>
      </c>
      <c r="AI373" s="7" t="s">
        <v>999</v>
      </c>
      <c r="AJ373" s="7" t="s">
        <v>1000</v>
      </c>
      <c r="AK373" s="7" t="s">
        <v>1001</v>
      </c>
      <c r="AL373" s="7" t="s">
        <v>1618</v>
      </c>
      <c r="AM373" s="7" t="s">
        <v>1619</v>
      </c>
      <c r="AN373" s="7"/>
      <c r="AO373" s="7"/>
      <c r="AP373" s="9">
        <v>43139</v>
      </c>
      <c r="AQ373" s="9">
        <v>43495</v>
      </c>
      <c r="AR373" s="9">
        <v>43139</v>
      </c>
      <c r="AS373" s="9">
        <v>43495</v>
      </c>
      <c r="AT373" s="7" t="s">
        <v>85</v>
      </c>
      <c r="AU373" s="7" t="s">
        <v>85</v>
      </c>
      <c r="AV373" s="7" t="s">
        <v>85</v>
      </c>
      <c r="AW373" s="7"/>
      <c r="AX373" s="7"/>
      <c r="AY373" s="7"/>
      <c r="AZ373" s="7"/>
      <c r="BA373" s="7"/>
      <c r="BB373" s="7">
        <v>13</v>
      </c>
      <c r="BC373" s="7" t="s">
        <v>3092</v>
      </c>
      <c r="BD373" s="7">
        <v>2904</v>
      </c>
      <c r="BE373" s="7">
        <v>52858</v>
      </c>
      <c r="BF373" s="7"/>
      <c r="BG373" s="7"/>
      <c r="BH373" s="7"/>
      <c r="BI373" s="7">
        <v>103449</v>
      </c>
      <c r="BJ373" s="7">
        <v>16625</v>
      </c>
      <c r="BK373" s="7">
        <v>15829.87</v>
      </c>
      <c r="BL373" s="7">
        <v>70994.13</v>
      </c>
      <c r="BM373" s="7">
        <v>87619.13</v>
      </c>
      <c r="BN373" s="7">
        <v>-62069</v>
      </c>
      <c r="BO373" s="7">
        <v>17332</v>
      </c>
      <c r="BP373" s="7">
        <v>0</v>
      </c>
      <c r="BQ373" s="7">
        <v>32454.870000000003</v>
      </c>
      <c r="BR373" s="7">
        <v>41379.599999999999</v>
      </c>
      <c r="BS373" s="7"/>
      <c r="BT373" s="7">
        <v>11</v>
      </c>
      <c r="BU373" s="7">
        <v>0.9</v>
      </c>
      <c r="BV373" s="7" t="s">
        <v>211</v>
      </c>
      <c r="BW373" s="7">
        <v>78587</v>
      </c>
      <c r="BX373" s="7">
        <v>2018</v>
      </c>
      <c r="BY373" s="7">
        <v>6</v>
      </c>
      <c r="BZ373" s="7" t="s">
        <v>2246</v>
      </c>
      <c r="CA373" s="7">
        <v>1.5</v>
      </c>
      <c r="CB373" s="7" t="s">
        <v>3001</v>
      </c>
    </row>
    <row r="374" spans="1:80" x14ac:dyDescent="0.25">
      <c r="A374" s="7" t="s">
        <v>717</v>
      </c>
      <c r="B374" s="7" t="s">
        <v>1719</v>
      </c>
      <c r="C374" s="7" t="s">
        <v>88</v>
      </c>
      <c r="D374" s="7" t="s">
        <v>718</v>
      </c>
      <c r="E374" s="7">
        <v>20000</v>
      </c>
      <c r="F374" s="7">
        <v>0</v>
      </c>
      <c r="G374" s="7">
        <v>0</v>
      </c>
      <c r="H374" s="7">
        <v>0</v>
      </c>
      <c r="I374" s="7">
        <v>0</v>
      </c>
      <c r="J374" s="8">
        <v>0</v>
      </c>
      <c r="K374" s="7">
        <v>0</v>
      </c>
      <c r="L374" s="7">
        <v>20000</v>
      </c>
      <c r="M374" s="8">
        <v>0</v>
      </c>
      <c r="N374" s="7">
        <v>20000</v>
      </c>
      <c r="O374" s="7" t="s">
        <v>187</v>
      </c>
      <c r="P374" s="7" t="s">
        <v>80</v>
      </c>
      <c r="Q374" s="7"/>
      <c r="R374" s="7">
        <v>311</v>
      </c>
      <c r="S374" s="7">
        <v>10530</v>
      </c>
      <c r="T374" s="7" t="s">
        <v>81</v>
      </c>
      <c r="U374" s="7" t="s">
        <v>81</v>
      </c>
      <c r="V374" s="7">
        <v>8</v>
      </c>
      <c r="W374" s="7" t="s">
        <v>1929</v>
      </c>
      <c r="X374" s="7" t="s">
        <v>3040</v>
      </c>
      <c r="Y374" s="7" t="s">
        <v>3041</v>
      </c>
      <c r="Z374" s="7" t="s">
        <v>3093</v>
      </c>
      <c r="AA374" s="7" t="s">
        <v>3094</v>
      </c>
      <c r="AB374" s="7" t="s">
        <v>719</v>
      </c>
      <c r="AC374" s="7" t="s">
        <v>327</v>
      </c>
      <c r="AD374" s="7" t="s">
        <v>328</v>
      </c>
      <c r="AE374" s="7"/>
      <c r="AF374" s="7"/>
      <c r="AG374" s="7"/>
      <c r="AH374" s="7" t="s">
        <v>88</v>
      </c>
      <c r="AI374" s="7" t="s">
        <v>95</v>
      </c>
      <c r="AJ374" s="7" t="s">
        <v>88</v>
      </c>
      <c r="AK374" s="7" t="s">
        <v>88</v>
      </c>
      <c r="AL374" s="7" t="s">
        <v>1620</v>
      </c>
      <c r="AM374" s="7" t="s">
        <v>1621</v>
      </c>
      <c r="AN374" s="7"/>
      <c r="AO374" s="7"/>
      <c r="AP374" s="9">
        <v>42101</v>
      </c>
      <c r="AQ374" s="9">
        <v>44196</v>
      </c>
      <c r="AR374" s="9">
        <v>38457</v>
      </c>
      <c r="AS374" s="9">
        <v>44196</v>
      </c>
      <c r="AT374" s="7" t="s">
        <v>85</v>
      </c>
      <c r="AU374" s="7" t="s">
        <v>85</v>
      </c>
      <c r="AV374" s="7" t="s">
        <v>96</v>
      </c>
      <c r="AW374" s="7"/>
      <c r="AX374" s="7"/>
      <c r="AY374" s="7"/>
      <c r="AZ374" s="7"/>
      <c r="BA374" s="7"/>
      <c r="BB374" s="7"/>
      <c r="BC374" s="7" t="s">
        <v>1720</v>
      </c>
      <c r="BD374" s="7">
        <v>1005</v>
      </c>
      <c r="BE374" s="7">
        <v>43175</v>
      </c>
      <c r="BF374" s="7"/>
      <c r="BG374" s="7"/>
      <c r="BH374" s="7"/>
      <c r="BI374" s="7">
        <v>20000</v>
      </c>
      <c r="BJ374" s="7">
        <v>0</v>
      </c>
      <c r="BK374" s="7">
        <v>0</v>
      </c>
      <c r="BL374" s="7">
        <v>20000</v>
      </c>
      <c r="BM374" s="7">
        <v>20000</v>
      </c>
      <c r="BN374" s="7">
        <v>0</v>
      </c>
      <c r="BO374" s="7">
        <v>20000</v>
      </c>
      <c r="BP374" s="7">
        <v>0</v>
      </c>
      <c r="BQ374" s="7">
        <v>0</v>
      </c>
      <c r="BR374" s="7">
        <v>0</v>
      </c>
      <c r="BS374" s="7"/>
      <c r="BT374" s="7">
        <v>68</v>
      </c>
      <c r="BU374" s="7">
        <v>5.7</v>
      </c>
      <c r="BV374" s="7" t="s">
        <v>168</v>
      </c>
      <c r="BW374" s="7">
        <v>14507</v>
      </c>
      <c r="BX374" s="7">
        <v>2018</v>
      </c>
      <c r="BY374" s="7">
        <v>6</v>
      </c>
      <c r="BZ374" s="7" t="s">
        <v>2246</v>
      </c>
      <c r="CA374" s="7">
        <v>1.5</v>
      </c>
      <c r="CB374" s="7" t="s">
        <v>3001</v>
      </c>
    </row>
    <row r="375" spans="1:80" x14ac:dyDescent="0.25">
      <c r="A375" s="7" t="s">
        <v>717</v>
      </c>
      <c r="B375" s="7" t="s">
        <v>3095</v>
      </c>
      <c r="C375" s="7" t="s">
        <v>88</v>
      </c>
      <c r="D375" s="7" t="s">
        <v>718</v>
      </c>
      <c r="E375" s="7">
        <v>0</v>
      </c>
      <c r="F375" s="7">
        <v>10000</v>
      </c>
      <c r="G375" s="7">
        <v>0</v>
      </c>
      <c r="H375" s="7">
        <v>0</v>
      </c>
      <c r="I375" s="7">
        <v>0</v>
      </c>
      <c r="J375" s="8">
        <v>0</v>
      </c>
      <c r="K375" s="7">
        <v>10000</v>
      </c>
      <c r="L375" s="7">
        <v>10000</v>
      </c>
      <c r="M375" s="8">
        <v>0</v>
      </c>
      <c r="N375" s="7">
        <v>10000</v>
      </c>
      <c r="O375" s="7" t="s">
        <v>187</v>
      </c>
      <c r="P375" s="7" t="s">
        <v>80</v>
      </c>
      <c r="Q375" s="7"/>
      <c r="R375" s="7">
        <v>311</v>
      </c>
      <c r="S375" s="7">
        <v>10530</v>
      </c>
      <c r="T375" s="7" t="s">
        <v>81</v>
      </c>
      <c r="U375" s="7" t="s">
        <v>81</v>
      </c>
      <c r="V375" s="7">
        <v>8</v>
      </c>
      <c r="W375" s="7" t="s">
        <v>1929</v>
      </c>
      <c r="X375" s="7" t="s">
        <v>3040</v>
      </c>
      <c r="Y375" s="7" t="s">
        <v>3041</v>
      </c>
      <c r="Z375" s="7" t="s">
        <v>3093</v>
      </c>
      <c r="AA375" s="7" t="s">
        <v>3094</v>
      </c>
      <c r="AB375" s="7" t="s">
        <v>719</v>
      </c>
      <c r="AC375" s="7" t="s">
        <v>327</v>
      </c>
      <c r="AD375" s="7" t="s">
        <v>328</v>
      </c>
      <c r="AE375" s="7"/>
      <c r="AF375" s="7"/>
      <c r="AG375" s="7"/>
      <c r="AH375" s="7" t="s">
        <v>88</v>
      </c>
      <c r="AI375" s="7" t="s">
        <v>95</v>
      </c>
      <c r="AJ375" s="7" t="s">
        <v>88</v>
      </c>
      <c r="AK375" s="7" t="s">
        <v>88</v>
      </c>
      <c r="AL375" s="7" t="s">
        <v>1620</v>
      </c>
      <c r="AM375" s="7" t="s">
        <v>1621</v>
      </c>
      <c r="AN375" s="7"/>
      <c r="AO375" s="7"/>
      <c r="AP375" s="9">
        <v>43158</v>
      </c>
      <c r="AQ375" s="9">
        <v>44196</v>
      </c>
      <c r="AR375" s="9">
        <v>38457</v>
      </c>
      <c r="AS375" s="9">
        <v>44196</v>
      </c>
      <c r="AT375" s="7" t="s">
        <v>85</v>
      </c>
      <c r="AU375" s="7" t="s">
        <v>85</v>
      </c>
      <c r="AV375" s="7" t="s">
        <v>85</v>
      </c>
      <c r="AW375" s="7"/>
      <c r="AX375" s="7"/>
      <c r="AY375" s="7"/>
      <c r="AZ375" s="7"/>
      <c r="BA375" s="7"/>
      <c r="BB375" s="7"/>
      <c r="BC375" s="7" t="s">
        <v>3096</v>
      </c>
      <c r="BD375" s="7">
        <v>1005</v>
      </c>
      <c r="BE375" s="7">
        <v>52599</v>
      </c>
      <c r="BF375" s="7"/>
      <c r="BG375" s="7"/>
      <c r="BH375" s="7"/>
      <c r="BI375" s="7">
        <v>10000</v>
      </c>
      <c r="BJ375" s="7">
        <v>0</v>
      </c>
      <c r="BK375" s="7">
        <v>0</v>
      </c>
      <c r="BL375" s="7">
        <v>10000</v>
      </c>
      <c r="BM375" s="7">
        <v>10000</v>
      </c>
      <c r="BN375" s="7">
        <v>0</v>
      </c>
      <c r="BO375" s="7">
        <v>10000</v>
      </c>
      <c r="BP375" s="7">
        <v>0</v>
      </c>
      <c r="BQ375" s="7">
        <v>0</v>
      </c>
      <c r="BR375" s="7">
        <v>10000</v>
      </c>
      <c r="BS375" s="7"/>
      <c r="BT375" s="7">
        <v>34</v>
      </c>
      <c r="BU375" s="7">
        <v>2.8</v>
      </c>
      <c r="BV375" s="7" t="s">
        <v>164</v>
      </c>
      <c r="BW375" s="7">
        <v>14507</v>
      </c>
      <c r="BX375" s="7">
        <v>2018</v>
      </c>
      <c r="BY375" s="7">
        <v>6</v>
      </c>
      <c r="BZ375" s="7" t="s">
        <v>2246</v>
      </c>
      <c r="CA375" s="7">
        <v>1.5</v>
      </c>
      <c r="CB375" s="7" t="s">
        <v>3001</v>
      </c>
    </row>
    <row r="376" spans="1:80" x14ac:dyDescent="0.25">
      <c r="A376" s="7" t="s">
        <v>717</v>
      </c>
      <c r="B376" s="7" t="s">
        <v>720</v>
      </c>
      <c r="C376" s="7" t="s">
        <v>97</v>
      </c>
      <c r="D376" s="7" t="s">
        <v>718</v>
      </c>
      <c r="E376" s="7">
        <v>3000</v>
      </c>
      <c r="F376" s="7">
        <v>0</v>
      </c>
      <c r="G376" s="7">
        <v>0</v>
      </c>
      <c r="H376" s="7">
        <v>0</v>
      </c>
      <c r="I376" s="7">
        <v>0</v>
      </c>
      <c r="J376" s="8">
        <v>0</v>
      </c>
      <c r="K376" s="7">
        <v>0</v>
      </c>
      <c r="L376" s="7">
        <v>3000</v>
      </c>
      <c r="M376" s="8">
        <v>0</v>
      </c>
      <c r="N376" s="7">
        <v>3000</v>
      </c>
      <c r="O376" s="7" t="s">
        <v>187</v>
      </c>
      <c r="P376" s="7" t="s">
        <v>80</v>
      </c>
      <c r="Q376" s="7"/>
      <c r="R376" s="7">
        <v>311</v>
      </c>
      <c r="S376" s="7">
        <v>10530</v>
      </c>
      <c r="T376" s="7" t="s">
        <v>81</v>
      </c>
      <c r="U376" s="7" t="s">
        <v>81</v>
      </c>
      <c r="V376" s="7">
        <v>8</v>
      </c>
      <c r="W376" s="7" t="s">
        <v>1929</v>
      </c>
      <c r="X376" s="7" t="s">
        <v>3040</v>
      </c>
      <c r="Y376" s="7" t="s">
        <v>3041</v>
      </c>
      <c r="Z376" s="7" t="s">
        <v>3093</v>
      </c>
      <c r="AA376" s="7" t="s">
        <v>3094</v>
      </c>
      <c r="AB376" s="7" t="s">
        <v>719</v>
      </c>
      <c r="AC376" s="7" t="s">
        <v>327</v>
      </c>
      <c r="AD376" s="7" t="s">
        <v>328</v>
      </c>
      <c r="AE376" s="7"/>
      <c r="AF376" s="7"/>
      <c r="AG376" s="7"/>
      <c r="AH376" s="7" t="s">
        <v>97</v>
      </c>
      <c r="AI376" s="7" t="s">
        <v>98</v>
      </c>
      <c r="AJ376" s="7" t="s">
        <v>2415</v>
      </c>
      <c r="AK376" s="7" t="s">
        <v>2416</v>
      </c>
      <c r="AL376" s="7" t="s">
        <v>1620</v>
      </c>
      <c r="AM376" s="7" t="s">
        <v>1621</v>
      </c>
      <c r="AN376" s="7"/>
      <c r="AO376" s="7"/>
      <c r="AP376" s="9">
        <v>39874</v>
      </c>
      <c r="AQ376" s="9">
        <v>44196</v>
      </c>
      <c r="AR376" s="9">
        <v>38457</v>
      </c>
      <c r="AS376" s="9">
        <v>44196</v>
      </c>
      <c r="AT376" s="7" t="s">
        <v>85</v>
      </c>
      <c r="AU376" s="7" t="s">
        <v>85</v>
      </c>
      <c r="AV376" s="7" t="s">
        <v>96</v>
      </c>
      <c r="AW376" s="7"/>
      <c r="AX376" s="7"/>
      <c r="AY376" s="7"/>
      <c r="AZ376" s="7"/>
      <c r="BA376" s="7"/>
      <c r="BB376" s="7"/>
      <c r="BC376" s="7" t="s">
        <v>721</v>
      </c>
      <c r="BD376" s="7">
        <v>1007</v>
      </c>
      <c r="BE376" s="7">
        <v>19531</v>
      </c>
      <c r="BF376" s="7"/>
      <c r="BG376" s="7"/>
      <c r="BH376" s="7"/>
      <c r="BI376" s="7">
        <v>7000</v>
      </c>
      <c r="BJ376" s="7">
        <v>0</v>
      </c>
      <c r="BK376" s="7">
        <v>3999.99</v>
      </c>
      <c r="BL376" s="7">
        <v>3000.01</v>
      </c>
      <c r="BM376" s="7">
        <v>3000.01</v>
      </c>
      <c r="BN376" s="7">
        <v>0</v>
      </c>
      <c r="BO376" s="7">
        <v>3000</v>
      </c>
      <c r="BP376" s="7">
        <v>0</v>
      </c>
      <c r="BQ376" s="7">
        <v>0</v>
      </c>
      <c r="BR376" s="7">
        <v>0</v>
      </c>
      <c r="BS376" s="7"/>
      <c r="BT376" s="7">
        <v>141</v>
      </c>
      <c r="BU376" s="7">
        <v>11.8</v>
      </c>
      <c r="BV376" s="7" t="s">
        <v>87</v>
      </c>
      <c r="BW376" s="7">
        <v>14507</v>
      </c>
      <c r="BX376" s="7">
        <v>2018</v>
      </c>
      <c r="BY376" s="7">
        <v>6</v>
      </c>
      <c r="BZ376" s="7" t="s">
        <v>2246</v>
      </c>
      <c r="CA376" s="7">
        <v>1.5</v>
      </c>
      <c r="CB376" s="7" t="s">
        <v>3001</v>
      </c>
    </row>
    <row r="377" spans="1:80" x14ac:dyDescent="0.25">
      <c r="A377" s="7" t="s">
        <v>717</v>
      </c>
      <c r="B377" s="7" t="s">
        <v>1721</v>
      </c>
      <c r="C377" s="7" t="s">
        <v>105</v>
      </c>
      <c r="D377" s="7" t="s">
        <v>718</v>
      </c>
      <c r="E377" s="7">
        <v>9295.49</v>
      </c>
      <c r="F377" s="7">
        <v>0</v>
      </c>
      <c r="G377" s="7">
        <v>0</v>
      </c>
      <c r="H377" s="7">
        <v>0</v>
      </c>
      <c r="I377" s="7">
        <v>0</v>
      </c>
      <c r="J377" s="8">
        <v>0</v>
      </c>
      <c r="K377" s="7">
        <v>0</v>
      </c>
      <c r="L377" s="7">
        <v>9295.49</v>
      </c>
      <c r="M377" s="8">
        <v>0</v>
      </c>
      <c r="N377" s="7">
        <v>9295.49</v>
      </c>
      <c r="O377" s="7" t="s">
        <v>187</v>
      </c>
      <c r="P377" s="7" t="s">
        <v>80</v>
      </c>
      <c r="Q377" s="7"/>
      <c r="R377" s="7">
        <v>311</v>
      </c>
      <c r="S377" s="7">
        <v>10530</v>
      </c>
      <c r="T377" s="7" t="s">
        <v>81</v>
      </c>
      <c r="U377" s="7" t="s">
        <v>81</v>
      </c>
      <c r="V377" s="7">
        <v>8</v>
      </c>
      <c r="W377" s="7" t="s">
        <v>1929</v>
      </c>
      <c r="X377" s="7" t="s">
        <v>3040</v>
      </c>
      <c r="Y377" s="7" t="s">
        <v>3041</v>
      </c>
      <c r="Z377" s="7" t="s">
        <v>3093</v>
      </c>
      <c r="AA377" s="7" t="s">
        <v>3094</v>
      </c>
      <c r="AB377" s="7" t="s">
        <v>719</v>
      </c>
      <c r="AC377" s="7" t="s">
        <v>327</v>
      </c>
      <c r="AD377" s="7" t="s">
        <v>328</v>
      </c>
      <c r="AE377" s="7"/>
      <c r="AF377" s="7"/>
      <c r="AG377" s="7"/>
      <c r="AH377" s="7" t="s">
        <v>105</v>
      </c>
      <c r="AI377" s="7" t="s">
        <v>106</v>
      </c>
      <c r="AJ377" s="7" t="s">
        <v>105</v>
      </c>
      <c r="AK377" s="7" t="s">
        <v>105</v>
      </c>
      <c r="AL377" s="7" t="s">
        <v>1620</v>
      </c>
      <c r="AM377" s="7" t="s">
        <v>1621</v>
      </c>
      <c r="AN377" s="7"/>
      <c r="AO377" s="7"/>
      <c r="AP377" s="9">
        <v>42109</v>
      </c>
      <c r="AQ377" s="9">
        <v>44196</v>
      </c>
      <c r="AR377" s="9">
        <v>38457</v>
      </c>
      <c r="AS377" s="9">
        <v>44196</v>
      </c>
      <c r="AT377" s="7" t="s">
        <v>85</v>
      </c>
      <c r="AU377" s="7" t="s">
        <v>85</v>
      </c>
      <c r="AV377" s="7" t="s">
        <v>96</v>
      </c>
      <c r="AW377" s="7"/>
      <c r="AX377" s="7"/>
      <c r="AY377" s="7"/>
      <c r="AZ377" s="7"/>
      <c r="BA377" s="7"/>
      <c r="BB377" s="7"/>
      <c r="BC377" s="7" t="s">
        <v>1722</v>
      </c>
      <c r="BD377" s="7">
        <v>1013</v>
      </c>
      <c r="BE377" s="7">
        <v>43176</v>
      </c>
      <c r="BF377" s="7"/>
      <c r="BG377" s="7"/>
      <c r="BH377" s="7"/>
      <c r="BI377" s="7">
        <v>15000</v>
      </c>
      <c r="BJ377" s="7">
        <v>0</v>
      </c>
      <c r="BK377" s="7">
        <v>5704.51</v>
      </c>
      <c r="BL377" s="7">
        <v>9295.49</v>
      </c>
      <c r="BM377" s="7">
        <v>9295.49</v>
      </c>
      <c r="BN377" s="7">
        <v>0</v>
      </c>
      <c r="BO377" s="7">
        <v>9295</v>
      </c>
      <c r="BP377" s="7">
        <v>0</v>
      </c>
      <c r="BQ377" s="7">
        <v>0</v>
      </c>
      <c r="BR377" s="7">
        <v>0</v>
      </c>
      <c r="BS377" s="7"/>
      <c r="BT377" s="7">
        <v>68</v>
      </c>
      <c r="BU377" s="7">
        <v>5.7</v>
      </c>
      <c r="BV377" s="7" t="s">
        <v>168</v>
      </c>
      <c r="BW377" s="7">
        <v>14507</v>
      </c>
      <c r="BX377" s="7">
        <v>2018</v>
      </c>
      <c r="BY377" s="7">
        <v>6</v>
      </c>
      <c r="BZ377" s="7" t="s">
        <v>2246</v>
      </c>
      <c r="CA377" s="7">
        <v>1.5</v>
      </c>
      <c r="CB377" s="7" t="s">
        <v>3001</v>
      </c>
    </row>
    <row r="378" spans="1:80" x14ac:dyDescent="0.25">
      <c r="A378" s="7" t="s">
        <v>717</v>
      </c>
      <c r="B378" s="7" t="s">
        <v>1930</v>
      </c>
      <c r="C378" s="7" t="s">
        <v>105</v>
      </c>
      <c r="D378" s="7" t="s">
        <v>718</v>
      </c>
      <c r="E378" s="7">
        <v>44500</v>
      </c>
      <c r="F378" s="7">
        <v>0</v>
      </c>
      <c r="G378" s="7">
        <v>0</v>
      </c>
      <c r="H378" s="7">
        <v>0</v>
      </c>
      <c r="I378" s="7">
        <v>0</v>
      </c>
      <c r="J378" s="8">
        <v>19348.740000000002</v>
      </c>
      <c r="K378" s="7">
        <v>-19348.740000000002</v>
      </c>
      <c r="L378" s="7">
        <v>25151.26</v>
      </c>
      <c r="M378" s="8">
        <v>0</v>
      </c>
      <c r="N378" s="7">
        <v>25151.26</v>
      </c>
      <c r="O378" s="7" t="s">
        <v>187</v>
      </c>
      <c r="P378" s="7" t="s">
        <v>80</v>
      </c>
      <c r="Q378" s="7"/>
      <c r="R378" s="7">
        <v>311</v>
      </c>
      <c r="S378" s="7">
        <v>10530</v>
      </c>
      <c r="T378" s="7" t="s">
        <v>81</v>
      </c>
      <c r="U378" s="7" t="s">
        <v>81</v>
      </c>
      <c r="V378" s="7">
        <v>8</v>
      </c>
      <c r="W378" s="7" t="s">
        <v>1929</v>
      </c>
      <c r="X378" s="7" t="s">
        <v>3040</v>
      </c>
      <c r="Y378" s="7" t="s">
        <v>3041</v>
      </c>
      <c r="Z378" s="7" t="s">
        <v>3093</v>
      </c>
      <c r="AA378" s="7" t="s">
        <v>3094</v>
      </c>
      <c r="AB378" s="7" t="s">
        <v>719</v>
      </c>
      <c r="AC378" s="7" t="s">
        <v>327</v>
      </c>
      <c r="AD378" s="7" t="s">
        <v>328</v>
      </c>
      <c r="AE378" s="7"/>
      <c r="AF378" s="7"/>
      <c r="AG378" s="7"/>
      <c r="AH378" s="7" t="s">
        <v>105</v>
      </c>
      <c r="AI378" s="7" t="s">
        <v>106</v>
      </c>
      <c r="AJ378" s="7" t="s">
        <v>105</v>
      </c>
      <c r="AK378" s="7" t="s">
        <v>105</v>
      </c>
      <c r="AL378" s="7" t="s">
        <v>1620</v>
      </c>
      <c r="AM378" s="7" t="s">
        <v>1621</v>
      </c>
      <c r="AN378" s="7"/>
      <c r="AO378" s="7"/>
      <c r="AP378" s="9">
        <v>42523</v>
      </c>
      <c r="AQ378" s="9">
        <v>44196</v>
      </c>
      <c r="AR378" s="9">
        <v>38457</v>
      </c>
      <c r="AS378" s="9">
        <v>44196</v>
      </c>
      <c r="AT378" s="7" t="s">
        <v>85</v>
      </c>
      <c r="AU378" s="7" t="s">
        <v>85</v>
      </c>
      <c r="AV378" s="7" t="s">
        <v>85</v>
      </c>
      <c r="AW378" s="7"/>
      <c r="AX378" s="7"/>
      <c r="AY378" s="7"/>
      <c r="AZ378" s="7"/>
      <c r="BA378" s="7"/>
      <c r="BB378" s="7">
        <v>11</v>
      </c>
      <c r="BC378" s="7" t="s">
        <v>1931</v>
      </c>
      <c r="BD378" s="7">
        <v>1013</v>
      </c>
      <c r="BE378" s="7">
        <v>46858</v>
      </c>
      <c r="BF378" s="7"/>
      <c r="BG378" s="7"/>
      <c r="BH378" s="7"/>
      <c r="BI378" s="7">
        <v>50000</v>
      </c>
      <c r="BJ378" s="7">
        <v>0</v>
      </c>
      <c r="BK378" s="7">
        <v>24848.74</v>
      </c>
      <c r="BL378" s="7">
        <v>25151.26</v>
      </c>
      <c r="BM378" s="7">
        <v>25151.26</v>
      </c>
      <c r="BN378" s="7">
        <v>0</v>
      </c>
      <c r="BO378" s="7">
        <v>25151</v>
      </c>
      <c r="BP378" s="7">
        <v>0</v>
      </c>
      <c r="BQ378" s="7">
        <v>19348.740000000002</v>
      </c>
      <c r="BR378" s="7">
        <v>0</v>
      </c>
      <c r="BS378" s="7"/>
      <c r="BT378" s="7">
        <v>54</v>
      </c>
      <c r="BU378" s="7">
        <v>4.5</v>
      </c>
      <c r="BV378" s="7" t="s">
        <v>168</v>
      </c>
      <c r="BW378" s="7">
        <v>14507</v>
      </c>
      <c r="BX378" s="7">
        <v>2018</v>
      </c>
      <c r="BY378" s="7">
        <v>6</v>
      </c>
      <c r="BZ378" s="7" t="s">
        <v>2246</v>
      </c>
      <c r="CA378" s="7">
        <v>1.5</v>
      </c>
      <c r="CB378" s="7" t="s">
        <v>3001</v>
      </c>
    </row>
    <row r="379" spans="1:80" x14ac:dyDescent="0.25">
      <c r="A379" s="7" t="s">
        <v>717</v>
      </c>
      <c r="B379" s="7" t="s">
        <v>2422</v>
      </c>
      <c r="C379" s="7" t="s">
        <v>105</v>
      </c>
      <c r="D379" s="7" t="s">
        <v>718</v>
      </c>
      <c r="E379" s="7">
        <v>17400</v>
      </c>
      <c r="F379" s="7">
        <v>0</v>
      </c>
      <c r="G379" s="7">
        <v>0</v>
      </c>
      <c r="H379" s="7">
        <v>0</v>
      </c>
      <c r="I379" s="7">
        <v>0</v>
      </c>
      <c r="J379" s="8">
        <v>0</v>
      </c>
      <c r="K379" s="7">
        <v>0</v>
      </c>
      <c r="L379" s="7">
        <v>17400</v>
      </c>
      <c r="M379" s="8">
        <v>0</v>
      </c>
      <c r="N379" s="7">
        <v>17400</v>
      </c>
      <c r="O379" s="7" t="s">
        <v>187</v>
      </c>
      <c r="P379" s="7" t="s">
        <v>80</v>
      </c>
      <c r="Q379" s="7"/>
      <c r="R379" s="7">
        <v>311</v>
      </c>
      <c r="S379" s="7">
        <v>10530</v>
      </c>
      <c r="T379" s="7" t="s">
        <v>81</v>
      </c>
      <c r="U379" s="7" t="s">
        <v>81</v>
      </c>
      <c r="V379" s="7">
        <v>8</v>
      </c>
      <c r="W379" s="7" t="s">
        <v>1929</v>
      </c>
      <c r="X379" s="7" t="s">
        <v>3040</v>
      </c>
      <c r="Y379" s="7" t="s">
        <v>3041</v>
      </c>
      <c r="Z379" s="7" t="s">
        <v>3093</v>
      </c>
      <c r="AA379" s="7" t="s">
        <v>3094</v>
      </c>
      <c r="AB379" s="7" t="s">
        <v>719</v>
      </c>
      <c r="AC379" s="7" t="s">
        <v>327</v>
      </c>
      <c r="AD379" s="7" t="s">
        <v>328</v>
      </c>
      <c r="AE379" s="7"/>
      <c r="AF379" s="7"/>
      <c r="AG379" s="7"/>
      <c r="AH379" s="7" t="s">
        <v>105</v>
      </c>
      <c r="AI379" s="7" t="s">
        <v>106</v>
      </c>
      <c r="AJ379" s="7" t="s">
        <v>105</v>
      </c>
      <c r="AK379" s="7" t="s">
        <v>105</v>
      </c>
      <c r="AL379" s="7" t="s">
        <v>1620</v>
      </c>
      <c r="AM379" s="7" t="s">
        <v>1621</v>
      </c>
      <c r="AN379" s="7"/>
      <c r="AO379" s="7"/>
      <c r="AP379" s="9">
        <v>42787</v>
      </c>
      <c r="AQ379" s="9">
        <v>44196</v>
      </c>
      <c r="AR379" s="9">
        <v>38457</v>
      </c>
      <c r="AS379" s="9">
        <v>44196</v>
      </c>
      <c r="AT379" s="7" t="s">
        <v>85</v>
      </c>
      <c r="AU379" s="7" t="s">
        <v>85</v>
      </c>
      <c r="AV379" s="7" t="s">
        <v>96</v>
      </c>
      <c r="AW379" s="7"/>
      <c r="AX379" s="7"/>
      <c r="AY379" s="7"/>
      <c r="AZ379" s="7"/>
      <c r="BA379" s="7"/>
      <c r="BB379" s="7">
        <v>13</v>
      </c>
      <c r="BC379" s="7" t="s">
        <v>2423</v>
      </c>
      <c r="BD379" s="7">
        <v>1013</v>
      </c>
      <c r="BE379" s="7">
        <v>49438</v>
      </c>
      <c r="BF379" s="7"/>
      <c r="BG379" s="7"/>
      <c r="BH379" s="7"/>
      <c r="BI379" s="7">
        <v>20000</v>
      </c>
      <c r="BJ379" s="7">
        <v>0</v>
      </c>
      <c r="BK379" s="7">
        <v>2600</v>
      </c>
      <c r="BL379" s="7">
        <v>17400</v>
      </c>
      <c r="BM379" s="7">
        <v>17400</v>
      </c>
      <c r="BN379" s="7">
        <v>0</v>
      </c>
      <c r="BO379" s="7">
        <v>29255</v>
      </c>
      <c r="BP379" s="7">
        <v>0</v>
      </c>
      <c r="BQ379" s="7">
        <v>0</v>
      </c>
      <c r="BR379" s="7">
        <v>0</v>
      </c>
      <c r="BS379" s="7"/>
      <c r="BT379" s="7">
        <v>46</v>
      </c>
      <c r="BU379" s="7">
        <v>3.8</v>
      </c>
      <c r="BV379" s="7" t="s">
        <v>168</v>
      </c>
      <c r="BW379" s="7">
        <v>14507</v>
      </c>
      <c r="BX379" s="7">
        <v>2018</v>
      </c>
      <c r="BY379" s="7">
        <v>6</v>
      </c>
      <c r="BZ379" s="7" t="s">
        <v>2246</v>
      </c>
      <c r="CA379" s="7">
        <v>1.5</v>
      </c>
      <c r="CB379" s="7" t="s">
        <v>3001</v>
      </c>
    </row>
    <row r="380" spans="1:80" x14ac:dyDescent="0.25">
      <c r="A380" s="7" t="s">
        <v>717</v>
      </c>
      <c r="B380" s="7" t="s">
        <v>722</v>
      </c>
      <c r="C380" s="7" t="s">
        <v>124</v>
      </c>
      <c r="D380" s="7" t="s">
        <v>718</v>
      </c>
      <c r="E380" s="7">
        <v>5000</v>
      </c>
      <c r="F380" s="7">
        <v>0</v>
      </c>
      <c r="G380" s="7">
        <v>0</v>
      </c>
      <c r="H380" s="7">
        <v>0</v>
      </c>
      <c r="I380" s="7">
        <v>0</v>
      </c>
      <c r="J380" s="8">
        <v>0</v>
      </c>
      <c r="K380" s="7">
        <v>0</v>
      </c>
      <c r="L380" s="7">
        <v>5000</v>
      </c>
      <c r="M380" s="8">
        <v>0</v>
      </c>
      <c r="N380" s="7">
        <v>5000</v>
      </c>
      <c r="O380" s="7" t="s">
        <v>187</v>
      </c>
      <c r="P380" s="7" t="s">
        <v>80</v>
      </c>
      <c r="Q380" s="7"/>
      <c r="R380" s="7">
        <v>311</v>
      </c>
      <c r="S380" s="7">
        <v>10530</v>
      </c>
      <c r="T380" s="7" t="s">
        <v>81</v>
      </c>
      <c r="U380" s="7" t="s">
        <v>81</v>
      </c>
      <c r="V380" s="7">
        <v>8</v>
      </c>
      <c r="W380" s="7" t="s">
        <v>1929</v>
      </c>
      <c r="X380" s="7" t="s">
        <v>3040</v>
      </c>
      <c r="Y380" s="7" t="s">
        <v>3041</v>
      </c>
      <c r="Z380" s="7" t="s">
        <v>3093</v>
      </c>
      <c r="AA380" s="7" t="s">
        <v>3094</v>
      </c>
      <c r="AB380" s="7" t="s">
        <v>719</v>
      </c>
      <c r="AC380" s="7" t="s">
        <v>327</v>
      </c>
      <c r="AD380" s="7" t="s">
        <v>328</v>
      </c>
      <c r="AE380" s="7"/>
      <c r="AF380" s="7"/>
      <c r="AG380" s="7"/>
      <c r="AH380" s="7" t="s">
        <v>124</v>
      </c>
      <c r="AI380" s="7" t="s">
        <v>125</v>
      </c>
      <c r="AJ380" s="7" t="s">
        <v>124</v>
      </c>
      <c r="AK380" s="7" t="s">
        <v>124</v>
      </c>
      <c r="AL380" s="7" t="s">
        <v>1620</v>
      </c>
      <c r="AM380" s="7" t="s">
        <v>1621</v>
      </c>
      <c r="AN380" s="7"/>
      <c r="AO380" s="7"/>
      <c r="AP380" s="9">
        <v>41781</v>
      </c>
      <c r="AQ380" s="9">
        <v>44196</v>
      </c>
      <c r="AR380" s="9">
        <v>38457</v>
      </c>
      <c r="AS380" s="9">
        <v>44196</v>
      </c>
      <c r="AT380" s="7" t="s">
        <v>85</v>
      </c>
      <c r="AU380" s="7" t="s">
        <v>85</v>
      </c>
      <c r="AV380" s="7" t="s">
        <v>96</v>
      </c>
      <c r="AW380" s="7"/>
      <c r="AX380" s="7"/>
      <c r="AY380" s="7"/>
      <c r="AZ380" s="7"/>
      <c r="BA380" s="7"/>
      <c r="BB380" s="7"/>
      <c r="BC380" s="7" t="s">
        <v>723</v>
      </c>
      <c r="BD380" s="7">
        <v>1162</v>
      </c>
      <c r="BE380" s="7">
        <v>40074</v>
      </c>
      <c r="BF380" s="7"/>
      <c r="BG380" s="7"/>
      <c r="BH380" s="7"/>
      <c r="BI380" s="7">
        <v>5000</v>
      </c>
      <c r="BJ380" s="7">
        <v>0</v>
      </c>
      <c r="BK380" s="7">
        <v>0</v>
      </c>
      <c r="BL380" s="7">
        <v>5000</v>
      </c>
      <c r="BM380" s="7">
        <v>5000</v>
      </c>
      <c r="BN380" s="7">
        <v>0</v>
      </c>
      <c r="BO380" s="7">
        <v>5000</v>
      </c>
      <c r="BP380" s="7">
        <v>0</v>
      </c>
      <c r="BQ380" s="7">
        <v>0</v>
      </c>
      <c r="BR380" s="7">
        <v>0</v>
      </c>
      <c r="BS380" s="7"/>
      <c r="BT380" s="7">
        <v>79</v>
      </c>
      <c r="BU380" s="7">
        <v>6.6</v>
      </c>
      <c r="BV380" s="7" t="s">
        <v>87</v>
      </c>
      <c r="BW380" s="7">
        <v>14507</v>
      </c>
      <c r="BX380" s="7">
        <v>2018</v>
      </c>
      <c r="BY380" s="7">
        <v>6</v>
      </c>
      <c r="BZ380" s="7" t="s">
        <v>2246</v>
      </c>
      <c r="CA380" s="7">
        <v>1.5</v>
      </c>
      <c r="CB380" s="7" t="s">
        <v>3001</v>
      </c>
    </row>
    <row r="381" spans="1:80" x14ac:dyDescent="0.25">
      <c r="A381" s="7" t="s">
        <v>717</v>
      </c>
      <c r="B381" s="7" t="s">
        <v>724</v>
      </c>
      <c r="C381" s="7" t="s">
        <v>134</v>
      </c>
      <c r="D381" s="7" t="s">
        <v>718</v>
      </c>
      <c r="E381" s="7">
        <v>7055.99</v>
      </c>
      <c r="F381" s="7">
        <v>0</v>
      </c>
      <c r="G381" s="7">
        <v>0</v>
      </c>
      <c r="H381" s="7">
        <v>0</v>
      </c>
      <c r="I381" s="7">
        <v>0</v>
      </c>
      <c r="J381" s="8">
        <v>7055.99</v>
      </c>
      <c r="K381" s="7">
        <v>-7055.99</v>
      </c>
      <c r="L381" s="7">
        <v>0</v>
      </c>
      <c r="M381" s="8">
        <v>0</v>
      </c>
      <c r="N381" s="7">
        <v>0</v>
      </c>
      <c r="O381" s="7" t="s">
        <v>187</v>
      </c>
      <c r="P381" s="7" t="s">
        <v>80</v>
      </c>
      <c r="Q381" s="7"/>
      <c r="R381" s="7">
        <v>311</v>
      </c>
      <c r="S381" s="7">
        <v>10530</v>
      </c>
      <c r="T381" s="7" t="s">
        <v>81</v>
      </c>
      <c r="U381" s="7" t="s">
        <v>81</v>
      </c>
      <c r="V381" s="7">
        <v>8</v>
      </c>
      <c r="W381" s="7" t="s">
        <v>1929</v>
      </c>
      <c r="X381" s="7" t="s">
        <v>3040</v>
      </c>
      <c r="Y381" s="7" t="s">
        <v>3041</v>
      </c>
      <c r="Z381" s="7" t="s">
        <v>3093</v>
      </c>
      <c r="AA381" s="7" t="s">
        <v>3094</v>
      </c>
      <c r="AB381" s="7" t="s">
        <v>719</v>
      </c>
      <c r="AC381" s="7" t="s">
        <v>327</v>
      </c>
      <c r="AD381" s="7" t="s">
        <v>328</v>
      </c>
      <c r="AE381" s="7"/>
      <c r="AF381" s="7"/>
      <c r="AG381" s="7"/>
      <c r="AH381" s="7" t="s">
        <v>135</v>
      </c>
      <c r="AI381" s="7" t="s">
        <v>136</v>
      </c>
      <c r="AJ381" s="7" t="s">
        <v>134</v>
      </c>
      <c r="AK381" s="7" t="s">
        <v>135</v>
      </c>
      <c r="AL381" s="7" t="s">
        <v>1620</v>
      </c>
      <c r="AM381" s="7" t="s">
        <v>1621</v>
      </c>
      <c r="AN381" s="7"/>
      <c r="AO381" s="7"/>
      <c r="AP381" s="9">
        <v>40346</v>
      </c>
      <c r="AQ381" s="9">
        <v>44196</v>
      </c>
      <c r="AR381" s="9">
        <v>38457</v>
      </c>
      <c r="AS381" s="9">
        <v>44196</v>
      </c>
      <c r="AT381" s="7" t="s">
        <v>85</v>
      </c>
      <c r="AU381" s="7" t="s">
        <v>85</v>
      </c>
      <c r="AV381" s="7" t="s">
        <v>85</v>
      </c>
      <c r="AW381" s="7"/>
      <c r="AX381" s="7"/>
      <c r="AY381" s="7"/>
      <c r="AZ381" s="7"/>
      <c r="BA381" s="7"/>
      <c r="BB381" s="7"/>
      <c r="BC381" s="7" t="s">
        <v>725</v>
      </c>
      <c r="BD381" s="7">
        <v>1028</v>
      </c>
      <c r="BE381" s="7">
        <v>24292</v>
      </c>
      <c r="BF381" s="7"/>
      <c r="BG381" s="7"/>
      <c r="BH381" s="7"/>
      <c r="BI381" s="7">
        <v>10000</v>
      </c>
      <c r="BJ381" s="7">
        <v>0</v>
      </c>
      <c r="BK381" s="7">
        <v>10000</v>
      </c>
      <c r="BL381" s="7">
        <v>0</v>
      </c>
      <c r="BM381" s="7">
        <v>0</v>
      </c>
      <c r="BN381" s="7">
        <v>0</v>
      </c>
      <c r="BO381" s="7">
        <v>0</v>
      </c>
      <c r="BP381" s="7">
        <v>0</v>
      </c>
      <c r="BQ381" s="7">
        <v>7055.99</v>
      </c>
      <c r="BR381" s="7">
        <v>0</v>
      </c>
      <c r="BS381" s="7"/>
      <c r="BT381" s="7">
        <v>126</v>
      </c>
      <c r="BU381" s="7">
        <v>10.5</v>
      </c>
      <c r="BV381" s="7" t="s">
        <v>87</v>
      </c>
      <c r="BW381" s="7">
        <v>14507</v>
      </c>
      <c r="BX381" s="7">
        <v>2018</v>
      </c>
      <c r="BY381" s="7">
        <v>6</v>
      </c>
      <c r="BZ381" s="7" t="s">
        <v>2246</v>
      </c>
      <c r="CA381" s="7">
        <v>1.5</v>
      </c>
      <c r="CB381" s="7" t="s">
        <v>3001</v>
      </c>
    </row>
    <row r="382" spans="1:80" x14ac:dyDescent="0.25">
      <c r="A382" s="7" t="s">
        <v>717</v>
      </c>
      <c r="B382" s="7" t="s">
        <v>726</v>
      </c>
      <c r="C382" s="7" t="s">
        <v>134</v>
      </c>
      <c r="D382" s="7" t="s">
        <v>718</v>
      </c>
      <c r="E382" s="7">
        <v>41557.9</v>
      </c>
      <c r="F382" s="7">
        <v>0</v>
      </c>
      <c r="G382" s="7">
        <v>0</v>
      </c>
      <c r="H382" s="7">
        <v>0</v>
      </c>
      <c r="I382" s="7">
        <v>0</v>
      </c>
      <c r="J382" s="8">
        <v>22781.48</v>
      </c>
      <c r="K382" s="7">
        <v>-22781.48</v>
      </c>
      <c r="L382" s="7">
        <v>18776.420000000002</v>
      </c>
      <c r="M382" s="8">
        <v>1185.76</v>
      </c>
      <c r="N382" s="7">
        <v>17590.660000000003</v>
      </c>
      <c r="O382" s="7" t="s">
        <v>187</v>
      </c>
      <c r="P382" s="7" t="s">
        <v>80</v>
      </c>
      <c r="Q382" s="7"/>
      <c r="R382" s="7">
        <v>311</v>
      </c>
      <c r="S382" s="7">
        <v>10530</v>
      </c>
      <c r="T382" s="7" t="s">
        <v>81</v>
      </c>
      <c r="U382" s="7" t="s">
        <v>81</v>
      </c>
      <c r="V382" s="7">
        <v>8</v>
      </c>
      <c r="W382" s="7" t="s">
        <v>1929</v>
      </c>
      <c r="X382" s="7" t="s">
        <v>3040</v>
      </c>
      <c r="Y382" s="7" t="s">
        <v>3041</v>
      </c>
      <c r="Z382" s="7" t="s">
        <v>3093</v>
      </c>
      <c r="AA382" s="7" t="s">
        <v>3094</v>
      </c>
      <c r="AB382" s="7" t="s">
        <v>719</v>
      </c>
      <c r="AC382" s="7" t="s">
        <v>327</v>
      </c>
      <c r="AD382" s="7" t="s">
        <v>328</v>
      </c>
      <c r="AE382" s="7"/>
      <c r="AF382" s="7"/>
      <c r="AG382" s="7"/>
      <c r="AH382" s="7" t="s">
        <v>135</v>
      </c>
      <c r="AI382" s="7" t="s">
        <v>136</v>
      </c>
      <c r="AJ382" s="7" t="s">
        <v>134</v>
      </c>
      <c r="AK382" s="7" t="s">
        <v>135</v>
      </c>
      <c r="AL382" s="7" t="s">
        <v>1620</v>
      </c>
      <c r="AM382" s="7" t="s">
        <v>1621</v>
      </c>
      <c r="AN382" s="7"/>
      <c r="AO382" s="7"/>
      <c r="AP382" s="9">
        <v>40711</v>
      </c>
      <c r="AQ382" s="9">
        <v>44196</v>
      </c>
      <c r="AR382" s="9">
        <v>38457</v>
      </c>
      <c r="AS382" s="9">
        <v>44196</v>
      </c>
      <c r="AT382" s="7" t="s">
        <v>85</v>
      </c>
      <c r="AU382" s="7" t="s">
        <v>85</v>
      </c>
      <c r="AV382" s="7" t="s">
        <v>85</v>
      </c>
      <c r="AW382" s="7"/>
      <c r="AX382" s="7"/>
      <c r="AY382" s="7"/>
      <c r="AZ382" s="7"/>
      <c r="BA382" s="7"/>
      <c r="BB382" s="7"/>
      <c r="BC382" s="7" t="s">
        <v>727</v>
      </c>
      <c r="BD382" s="7">
        <v>1028</v>
      </c>
      <c r="BE382" s="7">
        <v>28172</v>
      </c>
      <c r="BF382" s="7"/>
      <c r="BG382" s="7"/>
      <c r="BH382" s="7"/>
      <c r="BI382" s="7">
        <v>50000</v>
      </c>
      <c r="BJ382" s="7">
        <v>1185.76</v>
      </c>
      <c r="BK382" s="7">
        <v>31223.58</v>
      </c>
      <c r="BL382" s="7">
        <v>17590.66</v>
      </c>
      <c r="BM382" s="7">
        <v>18776.419999999998</v>
      </c>
      <c r="BN382" s="7">
        <v>0</v>
      </c>
      <c r="BO382" s="7">
        <v>19285</v>
      </c>
      <c r="BP382" s="7">
        <v>0</v>
      </c>
      <c r="BQ382" s="7">
        <v>23967.239999999998</v>
      </c>
      <c r="BR382" s="7">
        <v>0</v>
      </c>
      <c r="BS382" s="7"/>
      <c r="BT382" s="7">
        <v>114</v>
      </c>
      <c r="BU382" s="7">
        <v>9.5</v>
      </c>
      <c r="BV382" s="7" t="s">
        <v>87</v>
      </c>
      <c r="BW382" s="7">
        <v>14507</v>
      </c>
      <c r="BX382" s="7">
        <v>2018</v>
      </c>
      <c r="BY382" s="7">
        <v>6</v>
      </c>
      <c r="BZ382" s="7" t="s">
        <v>2246</v>
      </c>
      <c r="CA382" s="7">
        <v>1.5</v>
      </c>
      <c r="CB382" s="7" t="s">
        <v>3001</v>
      </c>
    </row>
    <row r="383" spans="1:80" x14ac:dyDescent="0.25">
      <c r="A383" s="7" t="s">
        <v>717</v>
      </c>
      <c r="B383" s="7" t="s">
        <v>2313</v>
      </c>
      <c r="C383" s="7" t="s">
        <v>134</v>
      </c>
      <c r="D383" s="7" t="s">
        <v>718</v>
      </c>
      <c r="E383" s="7">
        <v>8695.65</v>
      </c>
      <c r="F383" s="7">
        <v>0</v>
      </c>
      <c r="G383" s="7">
        <v>0</v>
      </c>
      <c r="H383" s="7">
        <v>0</v>
      </c>
      <c r="I383" s="7">
        <v>0</v>
      </c>
      <c r="J383" s="8">
        <v>0</v>
      </c>
      <c r="K383" s="7">
        <v>0</v>
      </c>
      <c r="L383" s="7">
        <v>8695.65</v>
      </c>
      <c r="M383" s="8">
        <v>0</v>
      </c>
      <c r="N383" s="7">
        <v>8695.65</v>
      </c>
      <c r="O383" s="7" t="s">
        <v>187</v>
      </c>
      <c r="P383" s="7" t="s">
        <v>80</v>
      </c>
      <c r="Q383" s="7"/>
      <c r="R383" s="7">
        <v>311</v>
      </c>
      <c r="S383" s="7">
        <v>10530</v>
      </c>
      <c r="T383" s="7" t="s">
        <v>81</v>
      </c>
      <c r="U383" s="7" t="s">
        <v>81</v>
      </c>
      <c r="V383" s="7">
        <v>8</v>
      </c>
      <c r="W383" s="7" t="s">
        <v>1929</v>
      </c>
      <c r="X383" s="7" t="s">
        <v>3040</v>
      </c>
      <c r="Y383" s="7" t="s">
        <v>3041</v>
      </c>
      <c r="Z383" s="7" t="s">
        <v>3093</v>
      </c>
      <c r="AA383" s="7" t="s">
        <v>3094</v>
      </c>
      <c r="AB383" s="7" t="s">
        <v>719</v>
      </c>
      <c r="AC383" s="7" t="s">
        <v>327</v>
      </c>
      <c r="AD383" s="7" t="s">
        <v>328</v>
      </c>
      <c r="AE383" s="7"/>
      <c r="AF383" s="7"/>
      <c r="AG383" s="7"/>
      <c r="AH383" s="7" t="s">
        <v>135</v>
      </c>
      <c r="AI383" s="7" t="s">
        <v>136</v>
      </c>
      <c r="AJ383" s="7" t="s">
        <v>134</v>
      </c>
      <c r="AK383" s="7" t="s">
        <v>135</v>
      </c>
      <c r="AL383" s="7" t="s">
        <v>1620</v>
      </c>
      <c r="AM383" s="7" t="s">
        <v>1621</v>
      </c>
      <c r="AN383" s="7"/>
      <c r="AO383" s="7"/>
      <c r="AP383" s="9">
        <v>42711</v>
      </c>
      <c r="AQ383" s="9">
        <v>44196</v>
      </c>
      <c r="AR383" s="9">
        <v>38457</v>
      </c>
      <c r="AS383" s="9">
        <v>44196</v>
      </c>
      <c r="AT383" s="7" t="s">
        <v>85</v>
      </c>
      <c r="AU383" s="7" t="s">
        <v>85</v>
      </c>
      <c r="AV383" s="7" t="s">
        <v>96</v>
      </c>
      <c r="AW383" s="7"/>
      <c r="AX383" s="7"/>
      <c r="AY383" s="7"/>
      <c r="AZ383" s="7"/>
      <c r="BA383" s="7"/>
      <c r="BB383" s="7">
        <v>13</v>
      </c>
      <c r="BC383" s="7" t="s">
        <v>2314</v>
      </c>
      <c r="BD383" s="7">
        <v>1028</v>
      </c>
      <c r="BE383" s="7">
        <v>48558</v>
      </c>
      <c r="BF383" s="7"/>
      <c r="BG383" s="7"/>
      <c r="BH383" s="7"/>
      <c r="BI383" s="7">
        <v>9995</v>
      </c>
      <c r="BJ383" s="7">
        <v>0</v>
      </c>
      <c r="BK383" s="7">
        <v>1299.3499999999999</v>
      </c>
      <c r="BL383" s="7">
        <v>8695.65</v>
      </c>
      <c r="BM383" s="7">
        <v>8695.65</v>
      </c>
      <c r="BN383" s="7">
        <v>0</v>
      </c>
      <c r="BO383" s="7">
        <v>8696</v>
      </c>
      <c r="BP383" s="7">
        <v>0</v>
      </c>
      <c r="BQ383" s="7">
        <v>0</v>
      </c>
      <c r="BR383" s="7">
        <v>0</v>
      </c>
      <c r="BS383" s="7"/>
      <c r="BT383" s="7">
        <v>48</v>
      </c>
      <c r="BU383" s="7">
        <v>4</v>
      </c>
      <c r="BV383" s="7" t="s">
        <v>168</v>
      </c>
      <c r="BW383" s="7">
        <v>14507</v>
      </c>
      <c r="BX383" s="7">
        <v>2018</v>
      </c>
      <c r="BY383" s="7">
        <v>6</v>
      </c>
      <c r="BZ383" s="7" t="s">
        <v>2246</v>
      </c>
      <c r="CA383" s="7">
        <v>1.5</v>
      </c>
      <c r="CB383" s="7" t="s">
        <v>3001</v>
      </c>
    </row>
    <row r="384" spans="1:80" x14ac:dyDescent="0.25">
      <c r="A384" s="7" t="s">
        <v>717</v>
      </c>
      <c r="B384" s="7" t="s">
        <v>2743</v>
      </c>
      <c r="C384" s="7" t="s">
        <v>134</v>
      </c>
      <c r="D384" s="7" t="s">
        <v>718</v>
      </c>
      <c r="E384" s="7">
        <v>10000</v>
      </c>
      <c r="F384" s="7">
        <v>0</v>
      </c>
      <c r="G384" s="7">
        <v>0</v>
      </c>
      <c r="H384" s="7">
        <v>0</v>
      </c>
      <c r="I384" s="7">
        <v>0</v>
      </c>
      <c r="J384" s="8">
        <v>0</v>
      </c>
      <c r="K384" s="7">
        <v>0</v>
      </c>
      <c r="L384" s="7">
        <v>10000</v>
      </c>
      <c r="M384" s="8">
        <v>0</v>
      </c>
      <c r="N384" s="7">
        <v>10000</v>
      </c>
      <c r="O384" s="7" t="s">
        <v>187</v>
      </c>
      <c r="P384" s="7" t="s">
        <v>80</v>
      </c>
      <c r="Q384" s="7"/>
      <c r="R384" s="7">
        <v>311</v>
      </c>
      <c r="S384" s="7">
        <v>10530</v>
      </c>
      <c r="T384" s="7" t="s">
        <v>81</v>
      </c>
      <c r="U384" s="7" t="s">
        <v>81</v>
      </c>
      <c r="V384" s="7">
        <v>8</v>
      </c>
      <c r="W384" s="7" t="s">
        <v>1929</v>
      </c>
      <c r="X384" s="7" t="s">
        <v>3040</v>
      </c>
      <c r="Y384" s="7" t="s">
        <v>3041</v>
      </c>
      <c r="Z384" s="7" t="s">
        <v>3093</v>
      </c>
      <c r="AA384" s="7" t="s">
        <v>3094</v>
      </c>
      <c r="AB384" s="7" t="s">
        <v>719</v>
      </c>
      <c r="AC384" s="7" t="s">
        <v>327</v>
      </c>
      <c r="AD384" s="7" t="s">
        <v>328</v>
      </c>
      <c r="AE384" s="7"/>
      <c r="AF384" s="7"/>
      <c r="AG384" s="7"/>
      <c r="AH384" s="7" t="s">
        <v>135</v>
      </c>
      <c r="AI384" s="7" t="s">
        <v>136</v>
      </c>
      <c r="AJ384" s="7" t="s">
        <v>134</v>
      </c>
      <c r="AK384" s="7" t="s">
        <v>135</v>
      </c>
      <c r="AL384" s="7" t="s">
        <v>1620</v>
      </c>
      <c r="AM384" s="7" t="s">
        <v>1621</v>
      </c>
      <c r="AN384" s="7"/>
      <c r="AO384" s="7"/>
      <c r="AP384" s="9">
        <v>43003</v>
      </c>
      <c r="AQ384" s="9">
        <v>44196</v>
      </c>
      <c r="AR384" s="9">
        <v>38457</v>
      </c>
      <c r="AS384" s="9">
        <v>44196</v>
      </c>
      <c r="AT384" s="7" t="s">
        <v>85</v>
      </c>
      <c r="AU384" s="7" t="s">
        <v>85</v>
      </c>
      <c r="AV384" s="7" t="s">
        <v>96</v>
      </c>
      <c r="AW384" s="7"/>
      <c r="AX384" s="7"/>
      <c r="AY384" s="7"/>
      <c r="AZ384" s="7"/>
      <c r="BA384" s="7"/>
      <c r="BB384" s="7"/>
      <c r="BC384" s="7" t="s">
        <v>2744</v>
      </c>
      <c r="BD384" s="7">
        <v>1028</v>
      </c>
      <c r="BE384" s="7">
        <v>51018</v>
      </c>
      <c r="BF384" s="7"/>
      <c r="BG384" s="7"/>
      <c r="BH384" s="7"/>
      <c r="BI384" s="7">
        <v>10000</v>
      </c>
      <c r="BJ384" s="7">
        <v>0</v>
      </c>
      <c r="BK384" s="7">
        <v>0</v>
      </c>
      <c r="BL384" s="7">
        <v>10000</v>
      </c>
      <c r="BM384" s="7">
        <v>10000</v>
      </c>
      <c r="BN384" s="7">
        <v>0</v>
      </c>
      <c r="BO384" s="7">
        <v>10000</v>
      </c>
      <c r="BP384" s="7">
        <v>0</v>
      </c>
      <c r="BQ384" s="7">
        <v>0</v>
      </c>
      <c r="BR384" s="7">
        <v>0</v>
      </c>
      <c r="BS384" s="7"/>
      <c r="BT384" s="7">
        <v>39</v>
      </c>
      <c r="BU384" s="7">
        <v>3.2</v>
      </c>
      <c r="BV384" s="7" t="s">
        <v>168</v>
      </c>
      <c r="BW384" s="7">
        <v>14507</v>
      </c>
      <c r="BX384" s="7">
        <v>2018</v>
      </c>
      <c r="BY384" s="7">
        <v>6</v>
      </c>
      <c r="BZ384" s="7" t="s">
        <v>2246</v>
      </c>
      <c r="CA384" s="7">
        <v>1.5</v>
      </c>
      <c r="CB384" s="7" t="s">
        <v>3001</v>
      </c>
    </row>
    <row r="385" spans="1:80" x14ac:dyDescent="0.25">
      <c r="A385" s="7" t="s">
        <v>717</v>
      </c>
      <c r="B385" s="7" t="s">
        <v>692</v>
      </c>
      <c r="C385" s="7" t="s">
        <v>137</v>
      </c>
      <c r="D385" s="7" t="s">
        <v>718</v>
      </c>
      <c r="E385" s="7">
        <v>31067.84</v>
      </c>
      <c r="F385" s="7">
        <v>0</v>
      </c>
      <c r="G385" s="7">
        <v>0</v>
      </c>
      <c r="H385" s="7">
        <v>0</v>
      </c>
      <c r="I385" s="7">
        <v>0</v>
      </c>
      <c r="J385" s="8">
        <v>345.01</v>
      </c>
      <c r="K385" s="7">
        <v>-345.01</v>
      </c>
      <c r="L385" s="7">
        <v>30722.83</v>
      </c>
      <c r="M385" s="8">
        <v>0</v>
      </c>
      <c r="N385" s="7">
        <v>30722.83</v>
      </c>
      <c r="O385" s="7" t="s">
        <v>187</v>
      </c>
      <c r="P385" s="7" t="s">
        <v>80</v>
      </c>
      <c r="Q385" s="7"/>
      <c r="R385" s="7">
        <v>311</v>
      </c>
      <c r="S385" s="7">
        <v>10530</v>
      </c>
      <c r="T385" s="7" t="s">
        <v>81</v>
      </c>
      <c r="U385" s="7" t="s">
        <v>81</v>
      </c>
      <c r="V385" s="7">
        <v>8</v>
      </c>
      <c r="W385" s="7" t="s">
        <v>1929</v>
      </c>
      <c r="X385" s="7" t="s">
        <v>3040</v>
      </c>
      <c r="Y385" s="7" t="s">
        <v>3041</v>
      </c>
      <c r="Z385" s="7" t="s">
        <v>3093</v>
      </c>
      <c r="AA385" s="7" t="s">
        <v>3094</v>
      </c>
      <c r="AB385" s="7" t="s">
        <v>719</v>
      </c>
      <c r="AC385" s="7" t="s">
        <v>327</v>
      </c>
      <c r="AD385" s="7" t="s">
        <v>328</v>
      </c>
      <c r="AE385" s="7"/>
      <c r="AF385" s="7"/>
      <c r="AG385" s="7"/>
      <c r="AH385" s="7" t="s">
        <v>137</v>
      </c>
      <c r="AI385" s="7" t="s">
        <v>138</v>
      </c>
      <c r="AJ385" s="7" t="s">
        <v>137</v>
      </c>
      <c r="AK385" s="7" t="s">
        <v>137</v>
      </c>
      <c r="AL385" s="7" t="s">
        <v>1620</v>
      </c>
      <c r="AM385" s="7" t="s">
        <v>1621</v>
      </c>
      <c r="AN385" s="7"/>
      <c r="AO385" s="7"/>
      <c r="AP385" s="9">
        <v>41640</v>
      </c>
      <c r="AQ385" s="9">
        <v>44196</v>
      </c>
      <c r="AR385" s="9">
        <v>38457</v>
      </c>
      <c r="AS385" s="9">
        <v>44196</v>
      </c>
      <c r="AT385" s="7" t="s">
        <v>85</v>
      </c>
      <c r="AU385" s="7" t="s">
        <v>85</v>
      </c>
      <c r="AV385" s="7" t="s">
        <v>85</v>
      </c>
      <c r="AW385" s="7"/>
      <c r="AX385" s="7"/>
      <c r="AY385" s="7"/>
      <c r="AZ385" s="7"/>
      <c r="BA385" s="7"/>
      <c r="BB385" s="7"/>
      <c r="BC385" s="7" t="s">
        <v>693</v>
      </c>
      <c r="BD385" s="7">
        <v>1050</v>
      </c>
      <c r="BE385" s="7">
        <v>39274</v>
      </c>
      <c r="BF385" s="7"/>
      <c r="BG385" s="7"/>
      <c r="BH385" s="7"/>
      <c r="BI385" s="7">
        <v>50000</v>
      </c>
      <c r="BJ385" s="7">
        <v>0</v>
      </c>
      <c r="BK385" s="7">
        <v>19277.169999999998</v>
      </c>
      <c r="BL385" s="7">
        <v>30722.83</v>
      </c>
      <c r="BM385" s="7">
        <v>30722.83</v>
      </c>
      <c r="BN385" s="7">
        <v>0</v>
      </c>
      <c r="BO385" s="7">
        <v>30723</v>
      </c>
      <c r="BP385" s="7">
        <v>0</v>
      </c>
      <c r="BQ385" s="7">
        <v>345.01</v>
      </c>
      <c r="BR385" s="7">
        <v>0</v>
      </c>
      <c r="BS385" s="7"/>
      <c r="BT385" s="7">
        <v>83</v>
      </c>
      <c r="BU385" s="7">
        <v>6.9</v>
      </c>
      <c r="BV385" s="7" t="s">
        <v>87</v>
      </c>
      <c r="BW385" s="7">
        <v>14507</v>
      </c>
      <c r="BX385" s="7">
        <v>2018</v>
      </c>
      <c r="BY385" s="7">
        <v>6</v>
      </c>
      <c r="BZ385" s="7" t="s">
        <v>2246</v>
      </c>
      <c r="CA385" s="7">
        <v>1.5</v>
      </c>
      <c r="CB385" s="7" t="s">
        <v>3001</v>
      </c>
    </row>
    <row r="386" spans="1:80" x14ac:dyDescent="0.25">
      <c r="A386" s="7" t="s">
        <v>717</v>
      </c>
      <c r="B386" s="7" t="s">
        <v>728</v>
      </c>
      <c r="C386" s="7" t="s">
        <v>149</v>
      </c>
      <c r="D386" s="7" t="s">
        <v>718</v>
      </c>
      <c r="E386" s="7">
        <v>37052.53</v>
      </c>
      <c r="F386" s="7">
        <v>0</v>
      </c>
      <c r="G386" s="7">
        <v>0</v>
      </c>
      <c r="H386" s="7">
        <v>0</v>
      </c>
      <c r="I386" s="7">
        <v>0</v>
      </c>
      <c r="J386" s="8">
        <v>0</v>
      </c>
      <c r="K386" s="7">
        <v>0</v>
      </c>
      <c r="L386" s="7">
        <v>37052.53</v>
      </c>
      <c r="M386" s="8">
        <v>10</v>
      </c>
      <c r="N386" s="7">
        <v>37042.53</v>
      </c>
      <c r="O386" s="7" t="s">
        <v>187</v>
      </c>
      <c r="P386" s="7" t="s">
        <v>80</v>
      </c>
      <c r="Q386" s="7"/>
      <c r="R386" s="7">
        <v>311</v>
      </c>
      <c r="S386" s="7">
        <v>10530</v>
      </c>
      <c r="T386" s="7" t="s">
        <v>81</v>
      </c>
      <c r="U386" s="7" t="s">
        <v>81</v>
      </c>
      <c r="V386" s="7">
        <v>8</v>
      </c>
      <c r="W386" s="7" t="s">
        <v>1929</v>
      </c>
      <c r="X386" s="7" t="s">
        <v>3040</v>
      </c>
      <c r="Y386" s="7" t="s">
        <v>3041</v>
      </c>
      <c r="Z386" s="7" t="s">
        <v>3093</v>
      </c>
      <c r="AA386" s="7" t="s">
        <v>3094</v>
      </c>
      <c r="AB386" s="7" t="s">
        <v>719</v>
      </c>
      <c r="AC386" s="7" t="s">
        <v>327</v>
      </c>
      <c r="AD386" s="7" t="s">
        <v>328</v>
      </c>
      <c r="AE386" s="7"/>
      <c r="AF386" s="7"/>
      <c r="AG386" s="7"/>
      <c r="AH386" s="7" t="s">
        <v>149</v>
      </c>
      <c r="AI386" s="7" t="s">
        <v>150</v>
      </c>
      <c r="AJ386" s="7" t="s">
        <v>151</v>
      </c>
      <c r="AK386" s="7" t="s">
        <v>152</v>
      </c>
      <c r="AL386" s="7" t="s">
        <v>1620</v>
      </c>
      <c r="AM386" s="7" t="s">
        <v>1621</v>
      </c>
      <c r="AN386" s="7"/>
      <c r="AO386" s="7"/>
      <c r="AP386" s="9">
        <v>37622</v>
      </c>
      <c r="AQ386" s="9">
        <v>44196</v>
      </c>
      <c r="AR386" s="9">
        <v>38457</v>
      </c>
      <c r="AS386" s="9">
        <v>44196</v>
      </c>
      <c r="AT386" s="7" t="s">
        <v>85</v>
      </c>
      <c r="AU386" s="7" t="s">
        <v>85</v>
      </c>
      <c r="AV386" s="7" t="s">
        <v>85</v>
      </c>
      <c r="AW386" s="7"/>
      <c r="AX386" s="7"/>
      <c r="AY386" s="7"/>
      <c r="AZ386" s="7"/>
      <c r="BA386" s="7"/>
      <c r="BB386" s="7">
        <v>11</v>
      </c>
      <c r="BC386" s="7" t="s">
        <v>163</v>
      </c>
      <c r="BD386" s="7">
        <v>1052</v>
      </c>
      <c r="BE386" s="7">
        <v>3162</v>
      </c>
      <c r="BF386" s="7"/>
      <c r="BG386" s="7"/>
      <c r="BH386" s="7"/>
      <c r="BI386" s="7">
        <v>153730.20000000001</v>
      </c>
      <c r="BJ386" s="7">
        <v>10</v>
      </c>
      <c r="BK386" s="7">
        <v>116677.67</v>
      </c>
      <c r="BL386" s="7">
        <v>37042.53</v>
      </c>
      <c r="BM386" s="7">
        <v>37052.530000000013</v>
      </c>
      <c r="BN386" s="7">
        <v>0</v>
      </c>
      <c r="BO386" s="7">
        <v>37043</v>
      </c>
      <c r="BP386" s="7">
        <v>0</v>
      </c>
      <c r="BQ386" s="7">
        <v>10</v>
      </c>
      <c r="BR386" s="7">
        <v>0</v>
      </c>
      <c r="BS386" s="7"/>
      <c r="BT386" s="7">
        <v>215</v>
      </c>
      <c r="BU386" s="7">
        <v>17.899999999999999</v>
      </c>
      <c r="BV386" s="7" t="s">
        <v>87</v>
      </c>
      <c r="BW386" s="7">
        <v>14507</v>
      </c>
      <c r="BX386" s="7">
        <v>2018</v>
      </c>
      <c r="BY386" s="7">
        <v>6</v>
      </c>
      <c r="BZ386" s="7" t="s">
        <v>2246</v>
      </c>
      <c r="CA386" s="7">
        <v>1.5</v>
      </c>
      <c r="CB386" s="7" t="s">
        <v>3001</v>
      </c>
    </row>
    <row r="387" spans="1:80" x14ac:dyDescent="0.25">
      <c r="A387" s="7" t="s">
        <v>717</v>
      </c>
      <c r="B387" s="7" t="s">
        <v>3004</v>
      </c>
      <c r="C387" s="7" t="s">
        <v>149</v>
      </c>
      <c r="D387" s="7" t="s">
        <v>718</v>
      </c>
      <c r="E387" s="7">
        <v>0</v>
      </c>
      <c r="F387" s="7">
        <v>40000</v>
      </c>
      <c r="G387" s="7">
        <v>0</v>
      </c>
      <c r="H387" s="7">
        <v>0</v>
      </c>
      <c r="I387" s="7">
        <v>0</v>
      </c>
      <c r="J387" s="8">
        <v>0</v>
      </c>
      <c r="K387" s="7">
        <v>40000</v>
      </c>
      <c r="L387" s="7">
        <v>40000</v>
      </c>
      <c r="M387" s="8">
        <v>0</v>
      </c>
      <c r="N387" s="7">
        <v>40000</v>
      </c>
      <c r="O387" s="7" t="s">
        <v>187</v>
      </c>
      <c r="P387" s="7" t="s">
        <v>80</v>
      </c>
      <c r="Q387" s="7"/>
      <c r="R387" s="7">
        <v>311</v>
      </c>
      <c r="S387" s="7">
        <v>10530</v>
      </c>
      <c r="T387" s="7" t="s">
        <v>81</v>
      </c>
      <c r="U387" s="7" t="s">
        <v>81</v>
      </c>
      <c r="V387" s="7">
        <v>8</v>
      </c>
      <c r="W387" s="7" t="s">
        <v>1929</v>
      </c>
      <c r="X387" s="7" t="s">
        <v>3040</v>
      </c>
      <c r="Y387" s="7" t="s">
        <v>3041</v>
      </c>
      <c r="Z387" s="7" t="s">
        <v>3093</v>
      </c>
      <c r="AA387" s="7" t="s">
        <v>3094</v>
      </c>
      <c r="AB387" s="7" t="s">
        <v>719</v>
      </c>
      <c r="AC387" s="7" t="s">
        <v>327</v>
      </c>
      <c r="AD387" s="7" t="s">
        <v>328</v>
      </c>
      <c r="AE387" s="7"/>
      <c r="AF387" s="7"/>
      <c r="AG387" s="7"/>
      <c r="AH387" s="7" t="s">
        <v>149</v>
      </c>
      <c r="AI387" s="7" t="s">
        <v>150</v>
      </c>
      <c r="AJ387" s="7" t="s">
        <v>151</v>
      </c>
      <c r="AK387" s="7" t="s">
        <v>152</v>
      </c>
      <c r="AL387" s="7" t="s">
        <v>1620</v>
      </c>
      <c r="AM387" s="7" t="s">
        <v>1621</v>
      </c>
      <c r="AN387" s="7"/>
      <c r="AO387" s="7"/>
      <c r="AP387" s="9">
        <v>43206</v>
      </c>
      <c r="AQ387" s="9">
        <v>44196</v>
      </c>
      <c r="AR387" s="9">
        <v>38457</v>
      </c>
      <c r="AS387" s="9">
        <v>44196</v>
      </c>
      <c r="AT387" s="7" t="s">
        <v>85</v>
      </c>
      <c r="AU387" s="7" t="s">
        <v>85</v>
      </c>
      <c r="AV387" s="7" t="s">
        <v>85</v>
      </c>
      <c r="AW387" s="7"/>
      <c r="AX387" s="7"/>
      <c r="AY387" s="7"/>
      <c r="AZ387" s="7"/>
      <c r="BA387" s="7"/>
      <c r="BB387" s="7">
        <v>13</v>
      </c>
      <c r="BC387" s="7" t="s">
        <v>3005</v>
      </c>
      <c r="BD387" s="7">
        <v>1052</v>
      </c>
      <c r="BE387" s="7">
        <v>52918</v>
      </c>
      <c r="BF387" s="7"/>
      <c r="BG387" s="7"/>
      <c r="BH387" s="7"/>
      <c r="BI387" s="7">
        <v>40000</v>
      </c>
      <c r="BJ387" s="7">
        <v>0</v>
      </c>
      <c r="BK387" s="7">
        <v>0</v>
      </c>
      <c r="BL387" s="7">
        <v>40000</v>
      </c>
      <c r="BM387" s="7">
        <v>40000</v>
      </c>
      <c r="BN387" s="7">
        <v>0</v>
      </c>
      <c r="BO387" s="7">
        <v>44823</v>
      </c>
      <c r="BP387" s="7">
        <v>0</v>
      </c>
      <c r="BQ387" s="7">
        <v>0</v>
      </c>
      <c r="BR387" s="7">
        <v>40000</v>
      </c>
      <c r="BS387" s="7"/>
      <c r="BT387" s="7">
        <v>32</v>
      </c>
      <c r="BU387" s="7">
        <v>2.7</v>
      </c>
      <c r="BV387" s="7" t="s">
        <v>164</v>
      </c>
      <c r="BW387" s="7">
        <v>14507</v>
      </c>
      <c r="BX387" s="7">
        <v>2018</v>
      </c>
      <c r="BY387" s="7">
        <v>6</v>
      </c>
      <c r="BZ387" s="7" t="s">
        <v>2246</v>
      </c>
      <c r="CA387" s="7">
        <v>1.5</v>
      </c>
      <c r="CB387" s="7" t="s">
        <v>3001</v>
      </c>
    </row>
    <row r="388" spans="1:80" x14ac:dyDescent="0.25">
      <c r="A388" s="7" t="s">
        <v>733</v>
      </c>
      <c r="B388" s="7" t="s">
        <v>711</v>
      </c>
      <c r="C388" s="7" t="s">
        <v>212</v>
      </c>
      <c r="D388" s="7" t="s">
        <v>734</v>
      </c>
      <c r="E388" s="7">
        <v>1218.1099999999999</v>
      </c>
      <c r="F388" s="7">
        <v>0</v>
      </c>
      <c r="G388" s="7">
        <v>0</v>
      </c>
      <c r="H388" s="7">
        <v>0</v>
      </c>
      <c r="I388" s="7">
        <v>0</v>
      </c>
      <c r="J388" s="8">
        <v>0</v>
      </c>
      <c r="K388" s="7">
        <v>0</v>
      </c>
      <c r="L388" s="7">
        <v>1218.1099999999999</v>
      </c>
      <c r="M388" s="8">
        <v>0</v>
      </c>
      <c r="N388" s="7">
        <v>1218.1099999999999</v>
      </c>
      <c r="O388" s="7" t="s">
        <v>187</v>
      </c>
      <c r="P388" s="7" t="s">
        <v>80</v>
      </c>
      <c r="Q388" s="7"/>
      <c r="R388" s="7">
        <v>311</v>
      </c>
      <c r="S388" s="7">
        <v>10530</v>
      </c>
      <c r="T388" s="7" t="s">
        <v>81</v>
      </c>
      <c r="U388" s="7" t="s">
        <v>81</v>
      </c>
      <c r="V388" s="7">
        <v>8</v>
      </c>
      <c r="W388" s="7" t="s">
        <v>1929</v>
      </c>
      <c r="X388" s="7" t="s">
        <v>3040</v>
      </c>
      <c r="Y388" s="7" t="s">
        <v>3041</v>
      </c>
      <c r="Z388" s="7" t="s">
        <v>3093</v>
      </c>
      <c r="AA388" s="7" t="s">
        <v>3094</v>
      </c>
      <c r="AB388" s="7" t="s">
        <v>735</v>
      </c>
      <c r="AC388" s="7" t="s">
        <v>327</v>
      </c>
      <c r="AD388" s="7" t="s">
        <v>328</v>
      </c>
      <c r="AE388" s="7"/>
      <c r="AF388" s="7"/>
      <c r="AG388" s="7"/>
      <c r="AH388" s="7" t="s">
        <v>212</v>
      </c>
      <c r="AI388" s="7" t="s">
        <v>213</v>
      </c>
      <c r="AJ388" s="7" t="s">
        <v>161</v>
      </c>
      <c r="AK388" s="7" t="s">
        <v>162</v>
      </c>
      <c r="AL388" s="7" t="s">
        <v>1620</v>
      </c>
      <c r="AM388" s="7" t="s">
        <v>1621</v>
      </c>
      <c r="AN388" s="7"/>
      <c r="AO388" s="7"/>
      <c r="AP388" s="9">
        <v>41244</v>
      </c>
      <c r="AQ388" s="9">
        <v>42735</v>
      </c>
      <c r="AR388" s="9">
        <v>38414</v>
      </c>
      <c r="AS388" s="9">
        <v>43190</v>
      </c>
      <c r="AT388" s="7" t="s">
        <v>86</v>
      </c>
      <c r="AU388" s="7" t="s">
        <v>86</v>
      </c>
      <c r="AV388" s="7" t="s">
        <v>96</v>
      </c>
      <c r="AW388" s="7" t="s">
        <v>194</v>
      </c>
      <c r="AX388" s="7"/>
      <c r="AY388" s="7"/>
      <c r="AZ388" s="7"/>
      <c r="BA388" s="7"/>
      <c r="BB388" s="7"/>
      <c r="BC388" s="7" t="s">
        <v>712</v>
      </c>
      <c r="BD388" s="7">
        <v>1053</v>
      </c>
      <c r="BE388" s="7">
        <v>34014</v>
      </c>
      <c r="BF388" s="7"/>
      <c r="BG388" s="7"/>
      <c r="BH388" s="7"/>
      <c r="BI388" s="7">
        <v>31229.200000000001</v>
      </c>
      <c r="BJ388" s="7">
        <v>0</v>
      </c>
      <c r="BK388" s="7">
        <v>30011.09</v>
      </c>
      <c r="BL388" s="7">
        <v>1218.1099999999999</v>
      </c>
      <c r="BM388" s="7">
        <v>1218.1100000000006</v>
      </c>
      <c r="BN388" s="7">
        <v>0</v>
      </c>
      <c r="BO388" s="7">
        <v>1218</v>
      </c>
      <c r="BP388" s="7">
        <v>0</v>
      </c>
      <c r="BQ388" s="7">
        <v>0</v>
      </c>
      <c r="BR388" s="7">
        <v>0</v>
      </c>
      <c r="BS388" s="7"/>
      <c r="BT388" s="7">
        <v>48</v>
      </c>
      <c r="BU388" s="7">
        <v>4</v>
      </c>
      <c r="BV388" s="7" t="s">
        <v>168</v>
      </c>
      <c r="BW388" s="7">
        <v>14552</v>
      </c>
      <c r="BX388" s="7">
        <v>2018</v>
      </c>
      <c r="BY388" s="7">
        <v>6</v>
      </c>
      <c r="BZ388" s="7" t="s">
        <v>2246</v>
      </c>
      <c r="CA388" s="7">
        <v>1.5</v>
      </c>
      <c r="CB388" s="7" t="s">
        <v>3001</v>
      </c>
    </row>
    <row r="389" spans="1:80" x14ac:dyDescent="0.25">
      <c r="A389" s="7" t="s">
        <v>733</v>
      </c>
      <c r="B389" s="7" t="s">
        <v>713</v>
      </c>
      <c r="C389" s="7" t="s">
        <v>212</v>
      </c>
      <c r="D389" s="7" t="s">
        <v>734</v>
      </c>
      <c r="E389" s="7">
        <v>24102.81</v>
      </c>
      <c r="F389" s="7">
        <v>0</v>
      </c>
      <c r="G389" s="7">
        <v>0</v>
      </c>
      <c r="H389" s="7">
        <v>0</v>
      </c>
      <c r="I389" s="7">
        <v>0</v>
      </c>
      <c r="J389" s="8">
        <v>22846.63</v>
      </c>
      <c r="K389" s="7">
        <v>-22846.63</v>
      </c>
      <c r="L389" s="7">
        <v>1256.1800000000003</v>
      </c>
      <c r="M389" s="8">
        <v>47.15</v>
      </c>
      <c r="N389" s="7">
        <v>1209.0300000000002</v>
      </c>
      <c r="O389" s="7" t="s">
        <v>187</v>
      </c>
      <c r="P389" s="7" t="s">
        <v>80</v>
      </c>
      <c r="Q389" s="7"/>
      <c r="R389" s="7">
        <v>311</v>
      </c>
      <c r="S389" s="7">
        <v>10530</v>
      </c>
      <c r="T389" s="7" t="s">
        <v>81</v>
      </c>
      <c r="U389" s="7" t="s">
        <v>81</v>
      </c>
      <c r="V389" s="7">
        <v>8</v>
      </c>
      <c r="W389" s="7" t="s">
        <v>1929</v>
      </c>
      <c r="X389" s="7" t="s">
        <v>3040</v>
      </c>
      <c r="Y389" s="7" t="s">
        <v>3041</v>
      </c>
      <c r="Z389" s="7" t="s">
        <v>3093</v>
      </c>
      <c r="AA389" s="7" t="s">
        <v>3094</v>
      </c>
      <c r="AB389" s="7" t="s">
        <v>735</v>
      </c>
      <c r="AC389" s="7" t="s">
        <v>327</v>
      </c>
      <c r="AD389" s="7" t="s">
        <v>328</v>
      </c>
      <c r="AE389" s="7"/>
      <c r="AF389" s="7"/>
      <c r="AG389" s="7"/>
      <c r="AH389" s="7" t="s">
        <v>212</v>
      </c>
      <c r="AI389" s="7" t="s">
        <v>213</v>
      </c>
      <c r="AJ389" s="7" t="s">
        <v>161</v>
      </c>
      <c r="AK389" s="7" t="s">
        <v>162</v>
      </c>
      <c r="AL389" s="7" t="s">
        <v>1620</v>
      </c>
      <c r="AM389" s="7" t="s">
        <v>1621</v>
      </c>
      <c r="AN389" s="7"/>
      <c r="AO389" s="7"/>
      <c r="AP389" s="9">
        <v>41828</v>
      </c>
      <c r="AQ389" s="9">
        <v>43252</v>
      </c>
      <c r="AR389" s="9">
        <v>38414</v>
      </c>
      <c r="AS389" s="9">
        <v>43190</v>
      </c>
      <c r="AT389" s="7" t="s">
        <v>86</v>
      </c>
      <c r="AU389" s="7" t="s">
        <v>86</v>
      </c>
      <c r="AV389" s="7" t="s">
        <v>85</v>
      </c>
      <c r="AW389" s="7" t="s">
        <v>194</v>
      </c>
      <c r="AX389" s="7"/>
      <c r="AY389" s="7"/>
      <c r="AZ389" s="7"/>
      <c r="BA389" s="7"/>
      <c r="BB389" s="7"/>
      <c r="BC389" s="7" t="s">
        <v>714</v>
      </c>
      <c r="BD389" s="7">
        <v>3034</v>
      </c>
      <c r="BE389" s="7">
        <v>40614</v>
      </c>
      <c r="BF389" s="7"/>
      <c r="BG389" s="7"/>
      <c r="BH389" s="7"/>
      <c r="BI389" s="7">
        <v>100000</v>
      </c>
      <c r="BJ389" s="7">
        <v>47.15</v>
      </c>
      <c r="BK389" s="7">
        <v>98743.82</v>
      </c>
      <c r="BL389" s="7">
        <v>1209.03</v>
      </c>
      <c r="BM389" s="7">
        <v>1256.179999999993</v>
      </c>
      <c r="BN389" s="7">
        <v>0</v>
      </c>
      <c r="BO389" s="7">
        <v>1251</v>
      </c>
      <c r="BP389" s="7">
        <v>0</v>
      </c>
      <c r="BQ389" s="7">
        <v>22893.780000000002</v>
      </c>
      <c r="BR389" s="7">
        <v>0</v>
      </c>
      <c r="BS389" s="7"/>
      <c r="BT389" s="7">
        <v>47</v>
      </c>
      <c r="BU389" s="7">
        <v>3.9</v>
      </c>
      <c r="BV389" s="7" t="s">
        <v>168</v>
      </c>
      <c r="BW389" s="7">
        <v>14552</v>
      </c>
      <c r="BX389" s="7">
        <v>2018</v>
      </c>
      <c r="BY389" s="7">
        <v>6</v>
      </c>
      <c r="BZ389" s="7" t="s">
        <v>2246</v>
      </c>
      <c r="CA389" s="7">
        <v>1.5</v>
      </c>
      <c r="CB389" s="7" t="s">
        <v>3001</v>
      </c>
    </row>
    <row r="390" spans="1:80" x14ac:dyDescent="0.25">
      <c r="A390" s="7" t="s">
        <v>736</v>
      </c>
      <c r="B390" s="7" t="s">
        <v>432</v>
      </c>
      <c r="C390" s="7" t="s">
        <v>355</v>
      </c>
      <c r="D390" s="7" t="s">
        <v>737</v>
      </c>
      <c r="E390" s="7">
        <v>680</v>
      </c>
      <c r="F390" s="7">
        <v>0</v>
      </c>
      <c r="G390" s="7">
        <v>0</v>
      </c>
      <c r="H390" s="7">
        <v>0</v>
      </c>
      <c r="I390" s="7">
        <v>0</v>
      </c>
      <c r="J390" s="8">
        <v>0</v>
      </c>
      <c r="K390" s="7">
        <v>0</v>
      </c>
      <c r="L390" s="7">
        <v>680</v>
      </c>
      <c r="M390" s="8">
        <v>0</v>
      </c>
      <c r="N390" s="7">
        <v>680</v>
      </c>
      <c r="O390" s="7" t="s">
        <v>187</v>
      </c>
      <c r="P390" s="7" t="s">
        <v>80</v>
      </c>
      <c r="Q390" s="7"/>
      <c r="R390" s="7">
        <v>311</v>
      </c>
      <c r="S390" s="7">
        <v>10530</v>
      </c>
      <c r="T390" s="7" t="s">
        <v>81</v>
      </c>
      <c r="U390" s="7" t="s">
        <v>81</v>
      </c>
      <c r="V390" s="7">
        <v>8</v>
      </c>
      <c r="W390" s="7" t="s">
        <v>1929</v>
      </c>
      <c r="X390" s="7" t="s">
        <v>3040</v>
      </c>
      <c r="Y390" s="7" t="s">
        <v>3041</v>
      </c>
      <c r="Z390" s="7" t="s">
        <v>3093</v>
      </c>
      <c r="AA390" s="7" t="s">
        <v>3094</v>
      </c>
      <c r="AB390" s="7" t="s">
        <v>738</v>
      </c>
      <c r="AC390" s="7" t="s">
        <v>327</v>
      </c>
      <c r="AD390" s="7" t="s">
        <v>328</v>
      </c>
      <c r="AE390" s="7"/>
      <c r="AF390" s="7"/>
      <c r="AG390" s="7"/>
      <c r="AH390" s="7" t="s">
        <v>355</v>
      </c>
      <c r="AI390" s="7" t="s">
        <v>209</v>
      </c>
      <c r="AJ390" s="7" t="s">
        <v>207</v>
      </c>
      <c r="AK390" s="7" t="s">
        <v>208</v>
      </c>
      <c r="AL390" s="7" t="s">
        <v>1620</v>
      </c>
      <c r="AM390" s="7" t="s">
        <v>1621</v>
      </c>
      <c r="AN390" s="7"/>
      <c r="AO390" s="7"/>
      <c r="AP390" s="9">
        <v>40785</v>
      </c>
      <c r="AQ390" s="9">
        <v>44196</v>
      </c>
      <c r="AR390" s="9">
        <v>38763</v>
      </c>
      <c r="AS390" s="9">
        <v>43555</v>
      </c>
      <c r="AT390" s="7" t="s">
        <v>85</v>
      </c>
      <c r="AU390" s="7" t="s">
        <v>85</v>
      </c>
      <c r="AV390" s="7" t="s">
        <v>96</v>
      </c>
      <c r="AW390" s="7"/>
      <c r="AX390" s="7"/>
      <c r="AY390" s="7"/>
      <c r="AZ390" s="7"/>
      <c r="BA390" s="7"/>
      <c r="BB390" s="7"/>
      <c r="BC390" s="7" t="s">
        <v>435</v>
      </c>
      <c r="BD390" s="7">
        <v>1012</v>
      </c>
      <c r="BE390" s="7">
        <v>28674</v>
      </c>
      <c r="BF390" s="7"/>
      <c r="BG390" s="7"/>
      <c r="BH390" s="7"/>
      <c r="BI390" s="7">
        <v>994745.32</v>
      </c>
      <c r="BJ390" s="7">
        <v>0</v>
      </c>
      <c r="BK390" s="7">
        <v>993975.32</v>
      </c>
      <c r="BL390" s="7">
        <v>770</v>
      </c>
      <c r="BM390" s="7">
        <v>770</v>
      </c>
      <c r="BN390" s="7">
        <v>-90</v>
      </c>
      <c r="BO390" s="7">
        <v>90065</v>
      </c>
      <c r="BP390" s="7">
        <v>0</v>
      </c>
      <c r="BQ390" s="7">
        <v>0</v>
      </c>
      <c r="BR390" s="7">
        <v>0</v>
      </c>
      <c r="BS390" s="7"/>
      <c r="BT390" s="7">
        <v>112</v>
      </c>
      <c r="BU390" s="7">
        <v>9.3000000000000007</v>
      </c>
      <c r="BV390" s="7" t="s">
        <v>87</v>
      </c>
      <c r="BW390" s="7">
        <v>16273</v>
      </c>
      <c r="BX390" s="7">
        <v>2018</v>
      </c>
      <c r="BY390" s="7">
        <v>6</v>
      </c>
      <c r="BZ390" s="7" t="s">
        <v>2246</v>
      </c>
      <c r="CA390" s="7">
        <v>1.5</v>
      </c>
      <c r="CB390" s="7" t="s">
        <v>3001</v>
      </c>
    </row>
    <row r="391" spans="1:80" x14ac:dyDescent="0.25">
      <c r="A391" s="7" t="s">
        <v>736</v>
      </c>
      <c r="B391" s="7" t="s">
        <v>1934</v>
      </c>
      <c r="C391" s="7" t="s">
        <v>3056</v>
      </c>
      <c r="D391" s="7" t="s">
        <v>737</v>
      </c>
      <c r="E391" s="7">
        <v>437404.71</v>
      </c>
      <c r="F391" s="7">
        <v>533145.31999999995</v>
      </c>
      <c r="G391" s="7">
        <v>0</v>
      </c>
      <c r="H391" s="7">
        <v>0</v>
      </c>
      <c r="I391" s="7">
        <v>0</v>
      </c>
      <c r="J391" s="8">
        <v>252173.68</v>
      </c>
      <c r="K391" s="7">
        <v>280971.63999999996</v>
      </c>
      <c r="L391" s="7">
        <v>718376.35</v>
      </c>
      <c r="M391" s="8">
        <v>52434.33</v>
      </c>
      <c r="N391" s="7">
        <v>665942.02</v>
      </c>
      <c r="O391" s="7" t="s">
        <v>187</v>
      </c>
      <c r="P391" s="7" t="s">
        <v>80</v>
      </c>
      <c r="Q391" s="7"/>
      <c r="R391" s="7">
        <v>311</v>
      </c>
      <c r="S391" s="7">
        <v>10530</v>
      </c>
      <c r="T391" s="7" t="s">
        <v>81</v>
      </c>
      <c r="U391" s="7" t="s">
        <v>81</v>
      </c>
      <c r="V391" s="7">
        <v>8</v>
      </c>
      <c r="W391" s="7" t="s">
        <v>1929</v>
      </c>
      <c r="X391" s="7" t="s">
        <v>3040</v>
      </c>
      <c r="Y391" s="7" t="s">
        <v>3041</v>
      </c>
      <c r="Z391" s="7" t="s">
        <v>3093</v>
      </c>
      <c r="AA391" s="7" t="s">
        <v>3094</v>
      </c>
      <c r="AB391" s="7" t="s">
        <v>738</v>
      </c>
      <c r="AC391" s="7" t="s">
        <v>327</v>
      </c>
      <c r="AD391" s="7" t="s">
        <v>328</v>
      </c>
      <c r="AE391" s="7"/>
      <c r="AF391" s="7"/>
      <c r="AG391" s="7"/>
      <c r="AH391" s="7" t="s">
        <v>3056</v>
      </c>
      <c r="AI391" s="7" t="s">
        <v>209</v>
      </c>
      <c r="AJ391" s="7" t="s">
        <v>207</v>
      </c>
      <c r="AK391" s="7" t="s">
        <v>208</v>
      </c>
      <c r="AL391" s="7" t="s">
        <v>1620</v>
      </c>
      <c r="AM391" s="7" t="s">
        <v>1621</v>
      </c>
      <c r="AN391" s="7"/>
      <c r="AO391" s="7"/>
      <c r="AP391" s="9">
        <v>42309</v>
      </c>
      <c r="AQ391" s="9">
        <v>43555</v>
      </c>
      <c r="AR391" s="9">
        <v>38763</v>
      </c>
      <c r="AS391" s="9">
        <v>43555</v>
      </c>
      <c r="AT391" s="7" t="s">
        <v>85</v>
      </c>
      <c r="AU391" s="7" t="s">
        <v>85</v>
      </c>
      <c r="AV391" s="7" t="s">
        <v>85</v>
      </c>
      <c r="AW391" s="7"/>
      <c r="AX391" s="7"/>
      <c r="AY391" s="7"/>
      <c r="AZ391" s="7"/>
      <c r="BA391" s="7"/>
      <c r="BB391" s="7">
        <v>11</v>
      </c>
      <c r="BC391" s="7" t="s">
        <v>1935</v>
      </c>
      <c r="BD391" s="7">
        <v>1012</v>
      </c>
      <c r="BE391" s="7">
        <v>45858</v>
      </c>
      <c r="BF391" s="7"/>
      <c r="BG391" s="7"/>
      <c r="BH391" s="7"/>
      <c r="BI391" s="7">
        <v>2076993.39</v>
      </c>
      <c r="BJ391" s="7">
        <v>52434.32</v>
      </c>
      <c r="BK391" s="7">
        <v>1358617.04</v>
      </c>
      <c r="BL391" s="7">
        <v>665942.03</v>
      </c>
      <c r="BM391" s="7">
        <v>718376.34999999986</v>
      </c>
      <c r="BN391" s="7">
        <v>0</v>
      </c>
      <c r="BO391" s="7">
        <v>665942</v>
      </c>
      <c r="BP391" s="7">
        <v>0</v>
      </c>
      <c r="BQ391" s="7">
        <v>304608.01</v>
      </c>
      <c r="BR391" s="7">
        <v>533145.31999999995</v>
      </c>
      <c r="BS391" s="7"/>
      <c r="BT391" s="7">
        <v>40</v>
      </c>
      <c r="BU391" s="7">
        <v>3.3</v>
      </c>
      <c r="BV391" s="7" t="s">
        <v>168</v>
      </c>
      <c r="BW391" s="7">
        <v>16273</v>
      </c>
      <c r="BX391" s="7">
        <v>2018</v>
      </c>
      <c r="BY391" s="7">
        <v>6</v>
      </c>
      <c r="BZ391" s="7" t="s">
        <v>2246</v>
      </c>
      <c r="CA391" s="7">
        <v>1.5</v>
      </c>
      <c r="CB391" s="7" t="s">
        <v>3001</v>
      </c>
    </row>
    <row r="392" spans="1:80" x14ac:dyDescent="0.25">
      <c r="A392" s="7" t="s">
        <v>736</v>
      </c>
      <c r="B392" s="7" t="s">
        <v>1932</v>
      </c>
      <c r="C392" s="7" t="s">
        <v>118</v>
      </c>
      <c r="D392" s="7" t="s">
        <v>737</v>
      </c>
      <c r="E392" s="7">
        <v>2500</v>
      </c>
      <c r="F392" s="7">
        <v>0</v>
      </c>
      <c r="G392" s="7">
        <v>0</v>
      </c>
      <c r="H392" s="7">
        <v>0</v>
      </c>
      <c r="I392" s="7">
        <v>0</v>
      </c>
      <c r="J392" s="8">
        <v>0</v>
      </c>
      <c r="K392" s="7">
        <v>0</v>
      </c>
      <c r="L392" s="7">
        <v>2500</v>
      </c>
      <c r="M392" s="8">
        <v>0</v>
      </c>
      <c r="N392" s="7">
        <v>2500</v>
      </c>
      <c r="O392" s="7" t="s">
        <v>187</v>
      </c>
      <c r="P392" s="7" t="s">
        <v>80</v>
      </c>
      <c r="Q392" s="7"/>
      <c r="R392" s="7">
        <v>311</v>
      </c>
      <c r="S392" s="7">
        <v>10530</v>
      </c>
      <c r="T392" s="7" t="s">
        <v>81</v>
      </c>
      <c r="U392" s="7" t="s">
        <v>81</v>
      </c>
      <c r="V392" s="7">
        <v>8</v>
      </c>
      <c r="W392" s="7" t="s">
        <v>1929</v>
      </c>
      <c r="X392" s="7" t="s">
        <v>3040</v>
      </c>
      <c r="Y392" s="7" t="s">
        <v>3041</v>
      </c>
      <c r="Z392" s="7" t="s">
        <v>3093</v>
      </c>
      <c r="AA392" s="7" t="s">
        <v>3094</v>
      </c>
      <c r="AB392" s="7" t="s">
        <v>738</v>
      </c>
      <c r="AC392" s="7" t="s">
        <v>327</v>
      </c>
      <c r="AD392" s="7" t="s">
        <v>328</v>
      </c>
      <c r="AE392" s="7"/>
      <c r="AF392" s="7"/>
      <c r="AG392" s="7"/>
      <c r="AH392" s="7" t="s">
        <v>118</v>
      </c>
      <c r="AI392" s="7" t="s">
        <v>119</v>
      </c>
      <c r="AJ392" s="7" t="s">
        <v>118</v>
      </c>
      <c r="AK392" s="7" t="s">
        <v>118</v>
      </c>
      <c r="AL392" s="7" t="s">
        <v>1620</v>
      </c>
      <c r="AM392" s="7" t="s">
        <v>1621</v>
      </c>
      <c r="AN392" s="7"/>
      <c r="AO392" s="7"/>
      <c r="AP392" s="9">
        <v>42410</v>
      </c>
      <c r="AQ392" s="9">
        <v>44196</v>
      </c>
      <c r="AR392" s="9">
        <v>38763</v>
      </c>
      <c r="AS392" s="9">
        <v>43555</v>
      </c>
      <c r="AT392" s="7" t="s">
        <v>85</v>
      </c>
      <c r="AU392" s="7" t="s">
        <v>85</v>
      </c>
      <c r="AV392" s="7" t="s">
        <v>96</v>
      </c>
      <c r="AW392" s="7"/>
      <c r="AX392" s="7"/>
      <c r="AY392" s="7"/>
      <c r="AZ392" s="7"/>
      <c r="BA392" s="7"/>
      <c r="BB392" s="7"/>
      <c r="BC392" s="7" t="s">
        <v>1933</v>
      </c>
      <c r="BD392" s="7">
        <v>1019</v>
      </c>
      <c r="BE392" s="7">
        <v>45917</v>
      </c>
      <c r="BF392" s="7"/>
      <c r="BG392" s="7"/>
      <c r="BH392" s="7"/>
      <c r="BI392" s="7">
        <v>2500</v>
      </c>
      <c r="BJ392" s="7">
        <v>0</v>
      </c>
      <c r="BK392" s="7">
        <v>0</v>
      </c>
      <c r="BL392" s="7">
        <v>2500</v>
      </c>
      <c r="BM392" s="7">
        <v>2500</v>
      </c>
      <c r="BN392" s="7">
        <v>0</v>
      </c>
      <c r="BO392" s="7">
        <v>2500</v>
      </c>
      <c r="BP392" s="7">
        <v>0</v>
      </c>
      <c r="BQ392" s="7">
        <v>0</v>
      </c>
      <c r="BR392" s="7">
        <v>0</v>
      </c>
      <c r="BS392" s="7"/>
      <c r="BT392" s="7">
        <v>58</v>
      </c>
      <c r="BU392" s="7">
        <v>4.8</v>
      </c>
      <c r="BV392" s="7" t="s">
        <v>168</v>
      </c>
      <c r="BW392" s="7">
        <v>16273</v>
      </c>
      <c r="BX392" s="7">
        <v>2018</v>
      </c>
      <c r="BY392" s="7">
        <v>6</v>
      </c>
      <c r="BZ392" s="7" t="s">
        <v>2246</v>
      </c>
      <c r="CA392" s="7">
        <v>1.5</v>
      </c>
      <c r="CB392" s="7" t="s">
        <v>3001</v>
      </c>
    </row>
    <row r="393" spans="1:80" x14ac:dyDescent="0.25">
      <c r="A393" s="7" t="s">
        <v>736</v>
      </c>
      <c r="B393" s="7" t="s">
        <v>2474</v>
      </c>
      <c r="C393" s="7" t="s">
        <v>226</v>
      </c>
      <c r="D393" s="7" t="s">
        <v>737</v>
      </c>
      <c r="E393" s="7">
        <v>21750</v>
      </c>
      <c r="F393" s="7">
        <v>0</v>
      </c>
      <c r="G393" s="7">
        <v>0</v>
      </c>
      <c r="H393" s="7">
        <v>0</v>
      </c>
      <c r="I393" s="7">
        <v>0</v>
      </c>
      <c r="J393" s="8">
        <v>0</v>
      </c>
      <c r="K393" s="7">
        <v>0</v>
      </c>
      <c r="L393" s="7">
        <v>21750</v>
      </c>
      <c r="M393" s="8">
        <v>0</v>
      </c>
      <c r="N393" s="7">
        <v>21750</v>
      </c>
      <c r="O393" s="7" t="s">
        <v>187</v>
      </c>
      <c r="P393" s="7" t="s">
        <v>80</v>
      </c>
      <c r="Q393" s="7"/>
      <c r="R393" s="7">
        <v>311</v>
      </c>
      <c r="S393" s="7">
        <v>10530</v>
      </c>
      <c r="T393" s="7" t="s">
        <v>81</v>
      </c>
      <c r="U393" s="7" t="s">
        <v>81</v>
      </c>
      <c r="V393" s="7">
        <v>8</v>
      </c>
      <c r="W393" s="7" t="s">
        <v>1929</v>
      </c>
      <c r="X393" s="7" t="s">
        <v>3040</v>
      </c>
      <c r="Y393" s="7" t="s">
        <v>3041</v>
      </c>
      <c r="Z393" s="7" t="s">
        <v>3093</v>
      </c>
      <c r="AA393" s="7" t="s">
        <v>3094</v>
      </c>
      <c r="AB393" s="7" t="s">
        <v>738</v>
      </c>
      <c r="AC393" s="7" t="s">
        <v>327</v>
      </c>
      <c r="AD393" s="7" t="s">
        <v>328</v>
      </c>
      <c r="AE393" s="7"/>
      <c r="AF393" s="7"/>
      <c r="AG393" s="7"/>
      <c r="AH393" s="7" t="s">
        <v>227</v>
      </c>
      <c r="AI393" s="7" t="s">
        <v>228</v>
      </c>
      <c r="AJ393" s="7" t="s">
        <v>226</v>
      </c>
      <c r="AK393" s="7" t="s">
        <v>227</v>
      </c>
      <c r="AL393" s="7" t="s">
        <v>1620</v>
      </c>
      <c r="AM393" s="7" t="s">
        <v>1621</v>
      </c>
      <c r="AN393" s="7"/>
      <c r="AO393" s="7"/>
      <c r="AP393" s="9">
        <v>42767</v>
      </c>
      <c r="AQ393" s="9">
        <v>43555</v>
      </c>
      <c r="AR393" s="9">
        <v>38763</v>
      </c>
      <c r="AS393" s="9">
        <v>43555</v>
      </c>
      <c r="AT393" s="7" t="s">
        <v>85</v>
      </c>
      <c r="AU393" s="7" t="s">
        <v>85</v>
      </c>
      <c r="AV393" s="7" t="s">
        <v>96</v>
      </c>
      <c r="AW393" s="7"/>
      <c r="AX393" s="7"/>
      <c r="AY393" s="7"/>
      <c r="AZ393" s="7"/>
      <c r="BA393" s="7"/>
      <c r="BB393" s="7">
        <v>13</v>
      </c>
      <c r="BC393" s="7" t="s">
        <v>2475</v>
      </c>
      <c r="BD393" s="7">
        <v>1027</v>
      </c>
      <c r="BE393" s="7">
        <v>49098</v>
      </c>
      <c r="BF393" s="7"/>
      <c r="BG393" s="7"/>
      <c r="BH393" s="7"/>
      <c r="BI393" s="7">
        <v>25000</v>
      </c>
      <c r="BJ393" s="7">
        <v>0</v>
      </c>
      <c r="BK393" s="7">
        <v>3250</v>
      </c>
      <c r="BL393" s="7">
        <v>21750</v>
      </c>
      <c r="BM393" s="7">
        <v>21750</v>
      </c>
      <c r="BN393" s="7">
        <v>0</v>
      </c>
      <c r="BO393" s="7">
        <v>21750</v>
      </c>
      <c r="BP393" s="7">
        <v>0</v>
      </c>
      <c r="BQ393" s="7">
        <v>0</v>
      </c>
      <c r="BR393" s="7">
        <v>0</v>
      </c>
      <c r="BS393" s="7"/>
      <c r="BT393" s="7">
        <v>25</v>
      </c>
      <c r="BU393" s="7">
        <v>2.1</v>
      </c>
      <c r="BV393" s="7" t="s">
        <v>164</v>
      </c>
      <c r="BW393" s="7">
        <v>16273</v>
      </c>
      <c r="BX393" s="7">
        <v>2018</v>
      </c>
      <c r="BY393" s="7">
        <v>6</v>
      </c>
      <c r="BZ393" s="7" t="s">
        <v>2246</v>
      </c>
      <c r="CA393" s="7">
        <v>1.5</v>
      </c>
      <c r="CB393" s="7" t="s">
        <v>3001</v>
      </c>
    </row>
    <row r="394" spans="1:80" x14ac:dyDescent="0.25">
      <c r="A394" s="7" t="s">
        <v>739</v>
      </c>
      <c r="B394" s="7" t="s">
        <v>740</v>
      </c>
      <c r="C394" s="7" t="s">
        <v>3056</v>
      </c>
      <c r="D394" s="7" t="s">
        <v>741</v>
      </c>
      <c r="E394" s="7">
        <v>1854.12</v>
      </c>
      <c r="F394" s="7">
        <v>0</v>
      </c>
      <c r="G394" s="7">
        <v>0</v>
      </c>
      <c r="H394" s="7">
        <v>0</v>
      </c>
      <c r="I394" s="7">
        <v>0</v>
      </c>
      <c r="J394" s="8">
        <v>0</v>
      </c>
      <c r="K394" s="7">
        <v>0</v>
      </c>
      <c r="L394" s="7">
        <v>1854.12</v>
      </c>
      <c r="M394" s="8">
        <v>0</v>
      </c>
      <c r="N394" s="7">
        <v>1854.12</v>
      </c>
      <c r="O394" s="7" t="s">
        <v>187</v>
      </c>
      <c r="P394" s="7" t="s">
        <v>80</v>
      </c>
      <c r="Q394" s="7"/>
      <c r="R394" s="7">
        <v>311</v>
      </c>
      <c r="S394" s="7">
        <v>10530</v>
      </c>
      <c r="T394" s="7" t="s">
        <v>81</v>
      </c>
      <c r="U394" s="7" t="s">
        <v>81</v>
      </c>
      <c r="V394" s="7">
        <v>8</v>
      </c>
      <c r="W394" s="7" t="s">
        <v>1929</v>
      </c>
      <c r="X394" s="7" t="s">
        <v>3040</v>
      </c>
      <c r="Y394" s="7" t="s">
        <v>3041</v>
      </c>
      <c r="Z394" s="7" t="s">
        <v>3093</v>
      </c>
      <c r="AA394" s="7" t="s">
        <v>3094</v>
      </c>
      <c r="AB394" s="7" t="s">
        <v>742</v>
      </c>
      <c r="AC394" s="7" t="s">
        <v>327</v>
      </c>
      <c r="AD394" s="7" t="s">
        <v>328</v>
      </c>
      <c r="AE394" s="7"/>
      <c r="AF394" s="7"/>
      <c r="AG394" s="7"/>
      <c r="AH394" s="7" t="s">
        <v>3056</v>
      </c>
      <c r="AI394" s="7" t="s">
        <v>209</v>
      </c>
      <c r="AJ394" s="7" t="s">
        <v>207</v>
      </c>
      <c r="AK394" s="7" t="s">
        <v>208</v>
      </c>
      <c r="AL394" s="7" t="s">
        <v>1620</v>
      </c>
      <c r="AM394" s="7" t="s">
        <v>1621</v>
      </c>
      <c r="AN394" s="7"/>
      <c r="AO394" s="7"/>
      <c r="AP394" s="9">
        <v>41724</v>
      </c>
      <c r="AQ394" s="9">
        <v>42732</v>
      </c>
      <c r="AR394" s="9">
        <v>38727</v>
      </c>
      <c r="AS394" s="9">
        <v>43465</v>
      </c>
      <c r="AT394" s="7" t="s">
        <v>86</v>
      </c>
      <c r="AU394" s="7" t="s">
        <v>85</v>
      </c>
      <c r="AV394" s="7" t="s">
        <v>96</v>
      </c>
      <c r="AW394" s="7"/>
      <c r="AX394" s="7"/>
      <c r="AY394" s="7"/>
      <c r="AZ394" s="7"/>
      <c r="BA394" s="7"/>
      <c r="BB394" s="7"/>
      <c r="BC394" s="7" t="s">
        <v>743</v>
      </c>
      <c r="BD394" s="7">
        <v>1012</v>
      </c>
      <c r="BE394" s="7">
        <v>39494</v>
      </c>
      <c r="BF394" s="7"/>
      <c r="BG394" s="7"/>
      <c r="BH394" s="7"/>
      <c r="BI394" s="7">
        <v>1700639.29</v>
      </c>
      <c r="BJ394" s="7">
        <v>0</v>
      </c>
      <c r="BK394" s="7">
        <v>1698785.17</v>
      </c>
      <c r="BL394" s="7">
        <v>1854.12</v>
      </c>
      <c r="BM394" s="7">
        <v>1854.1200000001118</v>
      </c>
      <c r="BN394" s="7">
        <v>0</v>
      </c>
      <c r="BO394" s="7">
        <v>1854</v>
      </c>
      <c r="BP394" s="7">
        <v>0</v>
      </c>
      <c r="BQ394" s="7">
        <v>0</v>
      </c>
      <c r="BR394" s="7">
        <v>0</v>
      </c>
      <c r="BS394" s="7"/>
      <c r="BT394" s="7">
        <v>33</v>
      </c>
      <c r="BU394" s="7">
        <v>2.8</v>
      </c>
      <c r="BV394" s="7" t="s">
        <v>164</v>
      </c>
      <c r="BW394" s="7">
        <v>16398</v>
      </c>
      <c r="BX394" s="7">
        <v>2018</v>
      </c>
      <c r="BY394" s="7">
        <v>6</v>
      </c>
      <c r="BZ394" s="7" t="s">
        <v>2246</v>
      </c>
      <c r="CA394" s="7">
        <v>1.5</v>
      </c>
      <c r="CB394" s="7" t="s">
        <v>3001</v>
      </c>
    </row>
    <row r="395" spans="1:80" x14ac:dyDescent="0.25">
      <c r="A395" s="7" t="s">
        <v>739</v>
      </c>
      <c r="B395" s="7" t="s">
        <v>1936</v>
      </c>
      <c r="C395" s="7" t="s">
        <v>109</v>
      </c>
      <c r="D395" s="7" t="s">
        <v>741</v>
      </c>
      <c r="E395" s="7">
        <v>89912.27</v>
      </c>
      <c r="F395" s="7">
        <v>0</v>
      </c>
      <c r="G395" s="7">
        <v>0</v>
      </c>
      <c r="H395" s="7">
        <v>0</v>
      </c>
      <c r="I395" s="7">
        <v>0</v>
      </c>
      <c r="J395" s="8">
        <v>2424.94</v>
      </c>
      <c r="K395" s="7">
        <v>-2424.94</v>
      </c>
      <c r="L395" s="7">
        <v>87487.33</v>
      </c>
      <c r="M395" s="8">
        <v>1323</v>
      </c>
      <c r="N395" s="7">
        <v>86164.33</v>
      </c>
      <c r="O395" s="7" t="s">
        <v>187</v>
      </c>
      <c r="P395" s="7" t="s">
        <v>80</v>
      </c>
      <c r="Q395" s="7"/>
      <c r="R395" s="7">
        <v>311</v>
      </c>
      <c r="S395" s="7">
        <v>10530</v>
      </c>
      <c r="T395" s="7" t="s">
        <v>81</v>
      </c>
      <c r="U395" s="7" t="s">
        <v>81</v>
      </c>
      <c r="V395" s="7">
        <v>8</v>
      </c>
      <c r="W395" s="7" t="s">
        <v>1929</v>
      </c>
      <c r="X395" s="7" t="s">
        <v>3040</v>
      </c>
      <c r="Y395" s="7" t="s">
        <v>3041</v>
      </c>
      <c r="Z395" s="7" t="s">
        <v>3093</v>
      </c>
      <c r="AA395" s="7" t="s">
        <v>3094</v>
      </c>
      <c r="AB395" s="7" t="s">
        <v>742</v>
      </c>
      <c r="AC395" s="7" t="s">
        <v>327</v>
      </c>
      <c r="AD395" s="7" t="s">
        <v>328</v>
      </c>
      <c r="AE395" s="7"/>
      <c r="AF395" s="7"/>
      <c r="AG395" s="7"/>
      <c r="AH395" s="7" t="s">
        <v>110</v>
      </c>
      <c r="AI395" s="7" t="s">
        <v>111</v>
      </c>
      <c r="AJ395" s="7" t="s">
        <v>112</v>
      </c>
      <c r="AK395" s="7" t="s">
        <v>113</v>
      </c>
      <c r="AL395" s="7" t="s">
        <v>1620</v>
      </c>
      <c r="AM395" s="7" t="s">
        <v>1621</v>
      </c>
      <c r="AN395" s="7"/>
      <c r="AO395" s="7"/>
      <c r="AP395" s="9">
        <v>42328</v>
      </c>
      <c r="AQ395" s="9">
        <v>43465</v>
      </c>
      <c r="AR395" s="9">
        <v>38727</v>
      </c>
      <c r="AS395" s="9">
        <v>43465</v>
      </c>
      <c r="AT395" s="7" t="s">
        <v>85</v>
      </c>
      <c r="AU395" s="7" t="s">
        <v>85</v>
      </c>
      <c r="AV395" s="7" t="s">
        <v>85</v>
      </c>
      <c r="AW395" s="7"/>
      <c r="AX395" s="7"/>
      <c r="AY395" s="7"/>
      <c r="AZ395" s="7"/>
      <c r="BA395" s="7"/>
      <c r="BB395" s="7"/>
      <c r="BC395" s="7" t="s">
        <v>1937</v>
      </c>
      <c r="BD395" s="7">
        <v>1018</v>
      </c>
      <c r="BE395" s="7">
        <v>45257</v>
      </c>
      <c r="BF395" s="7"/>
      <c r="BG395" s="7"/>
      <c r="BH395" s="7"/>
      <c r="BI395" s="7">
        <v>129000</v>
      </c>
      <c r="BJ395" s="7">
        <v>1323</v>
      </c>
      <c r="BK395" s="7">
        <v>41512.67</v>
      </c>
      <c r="BL395" s="7">
        <v>86164.33</v>
      </c>
      <c r="BM395" s="7">
        <v>87487.33</v>
      </c>
      <c r="BN395" s="7">
        <v>0</v>
      </c>
      <c r="BO395" s="7">
        <v>86164</v>
      </c>
      <c r="BP395" s="7">
        <v>0</v>
      </c>
      <c r="BQ395" s="7">
        <v>3747.94</v>
      </c>
      <c r="BR395" s="7">
        <v>0</v>
      </c>
      <c r="BS395" s="7"/>
      <c r="BT395" s="7">
        <v>37</v>
      </c>
      <c r="BU395" s="7">
        <v>3.1</v>
      </c>
      <c r="BV395" s="7" t="s">
        <v>168</v>
      </c>
      <c r="BW395" s="7">
        <v>16398</v>
      </c>
      <c r="BX395" s="7">
        <v>2018</v>
      </c>
      <c r="BY395" s="7">
        <v>6</v>
      </c>
      <c r="BZ395" s="7" t="s">
        <v>2246</v>
      </c>
      <c r="CA395" s="7">
        <v>1.5</v>
      </c>
      <c r="CB395" s="7" t="s">
        <v>3001</v>
      </c>
    </row>
    <row r="396" spans="1:80" x14ac:dyDescent="0.25">
      <c r="A396" s="7" t="s">
        <v>739</v>
      </c>
      <c r="B396" s="7" t="s">
        <v>2476</v>
      </c>
      <c r="C396" s="7" t="s">
        <v>1723</v>
      </c>
      <c r="D396" s="7" t="s">
        <v>741</v>
      </c>
      <c r="E396" s="7">
        <v>9443.74</v>
      </c>
      <c r="F396" s="7">
        <v>0</v>
      </c>
      <c r="G396" s="7">
        <v>0</v>
      </c>
      <c r="H396" s="7">
        <v>0</v>
      </c>
      <c r="I396" s="7">
        <v>5117.07</v>
      </c>
      <c r="J396" s="8">
        <v>8197.0300000000007</v>
      </c>
      <c r="K396" s="7">
        <v>-3079.9600000000009</v>
      </c>
      <c r="L396" s="7">
        <v>6363.7799999999988</v>
      </c>
      <c r="M396" s="8">
        <v>5282.42</v>
      </c>
      <c r="N396" s="7">
        <v>1081.3599999999988</v>
      </c>
      <c r="O396" s="7" t="s">
        <v>187</v>
      </c>
      <c r="P396" s="7" t="s">
        <v>80</v>
      </c>
      <c r="Q396" s="7"/>
      <c r="R396" s="7">
        <v>311</v>
      </c>
      <c r="S396" s="7">
        <v>10530</v>
      </c>
      <c r="T396" s="7" t="s">
        <v>81</v>
      </c>
      <c r="U396" s="7" t="s">
        <v>81</v>
      </c>
      <c r="V396" s="7">
        <v>8</v>
      </c>
      <c r="W396" s="7" t="s">
        <v>1929</v>
      </c>
      <c r="X396" s="7" t="s">
        <v>3040</v>
      </c>
      <c r="Y396" s="7" t="s">
        <v>3041</v>
      </c>
      <c r="Z396" s="7" t="s">
        <v>3093</v>
      </c>
      <c r="AA396" s="7" t="s">
        <v>3094</v>
      </c>
      <c r="AB396" s="7" t="s">
        <v>742</v>
      </c>
      <c r="AC396" s="7" t="s">
        <v>327</v>
      </c>
      <c r="AD396" s="7" t="s">
        <v>328</v>
      </c>
      <c r="AE396" s="7"/>
      <c r="AF396" s="7"/>
      <c r="AG396" s="7"/>
      <c r="AH396" s="7" t="s">
        <v>1723</v>
      </c>
      <c r="AI396" s="7" t="s">
        <v>1724</v>
      </c>
      <c r="AJ396" s="7" t="s">
        <v>2745</v>
      </c>
      <c r="AK396" s="7" t="s">
        <v>2746</v>
      </c>
      <c r="AL396" s="7" t="s">
        <v>1622</v>
      </c>
      <c r="AM396" s="7" t="s">
        <v>1623</v>
      </c>
      <c r="AN396" s="7"/>
      <c r="AO396" s="7"/>
      <c r="AP396" s="9">
        <v>42653</v>
      </c>
      <c r="AQ396" s="9">
        <v>43465</v>
      </c>
      <c r="AR396" s="9">
        <v>38727</v>
      </c>
      <c r="AS396" s="9">
        <v>43465</v>
      </c>
      <c r="AT396" s="7" t="s">
        <v>85</v>
      </c>
      <c r="AU396" s="7" t="s">
        <v>85</v>
      </c>
      <c r="AV396" s="7" t="s">
        <v>85</v>
      </c>
      <c r="AW396" s="7"/>
      <c r="AX396" s="7"/>
      <c r="AY396" s="7"/>
      <c r="AZ396" s="7"/>
      <c r="BA396" s="7"/>
      <c r="BB396" s="7">
        <v>13</v>
      </c>
      <c r="BC396" s="7" t="s">
        <v>2477</v>
      </c>
      <c r="BD396" s="7">
        <v>6795</v>
      </c>
      <c r="BE396" s="7">
        <v>48828</v>
      </c>
      <c r="BF396" s="7"/>
      <c r="BG396" s="7"/>
      <c r="BH396" s="7"/>
      <c r="BI396" s="7">
        <v>108210</v>
      </c>
      <c r="BJ396" s="7">
        <v>5282.42</v>
      </c>
      <c r="BK396" s="7">
        <v>101846.22</v>
      </c>
      <c r="BL396" s="7">
        <v>1081.3599999999999</v>
      </c>
      <c r="BM396" s="7">
        <v>6363.7799999999988</v>
      </c>
      <c r="BN396" s="7">
        <v>0</v>
      </c>
      <c r="BO396" s="7">
        <v>1081</v>
      </c>
      <c r="BP396" s="7">
        <v>5117.07</v>
      </c>
      <c r="BQ396" s="7">
        <v>13479.45</v>
      </c>
      <c r="BR396" s="7">
        <v>0</v>
      </c>
      <c r="BS396" s="7"/>
      <c r="BT396" s="7">
        <v>26</v>
      </c>
      <c r="BU396" s="7">
        <v>2.2000000000000002</v>
      </c>
      <c r="BV396" s="7" t="s">
        <v>164</v>
      </c>
      <c r="BW396" s="7">
        <v>16398</v>
      </c>
      <c r="BX396" s="7">
        <v>2018</v>
      </c>
      <c r="BY396" s="7">
        <v>6</v>
      </c>
      <c r="BZ396" s="7" t="s">
        <v>2246</v>
      </c>
      <c r="CA396" s="7">
        <v>1.5</v>
      </c>
      <c r="CB396" s="7" t="s">
        <v>3001</v>
      </c>
    </row>
    <row r="397" spans="1:80" x14ac:dyDescent="0.25">
      <c r="A397" s="7" t="s">
        <v>739</v>
      </c>
      <c r="B397" s="7" t="s">
        <v>744</v>
      </c>
      <c r="C397" s="7" t="s">
        <v>745</v>
      </c>
      <c r="D397" s="7" t="s">
        <v>741</v>
      </c>
      <c r="E397" s="7">
        <v>9836.36</v>
      </c>
      <c r="F397" s="7">
        <v>0</v>
      </c>
      <c r="G397" s="7">
        <v>0</v>
      </c>
      <c r="H397" s="7">
        <v>0</v>
      </c>
      <c r="I397" s="7">
        <v>0</v>
      </c>
      <c r="J397" s="8">
        <v>7369.32</v>
      </c>
      <c r="K397" s="7">
        <v>-7369.32</v>
      </c>
      <c r="L397" s="7">
        <v>2467.0400000000009</v>
      </c>
      <c r="M397" s="8">
        <v>2461.7800000000002</v>
      </c>
      <c r="N397" s="7">
        <v>5.260000000000673</v>
      </c>
      <c r="O397" s="7" t="s">
        <v>187</v>
      </c>
      <c r="P397" s="7" t="s">
        <v>80</v>
      </c>
      <c r="Q397" s="7"/>
      <c r="R397" s="7">
        <v>311</v>
      </c>
      <c r="S397" s="7">
        <v>10530</v>
      </c>
      <c r="T397" s="7" t="s">
        <v>81</v>
      </c>
      <c r="U397" s="7" t="s">
        <v>81</v>
      </c>
      <c r="V397" s="7">
        <v>8</v>
      </c>
      <c r="W397" s="7" t="s">
        <v>1929</v>
      </c>
      <c r="X397" s="7" t="s">
        <v>3040</v>
      </c>
      <c r="Y397" s="7" t="s">
        <v>3041</v>
      </c>
      <c r="Z397" s="7" t="s">
        <v>3093</v>
      </c>
      <c r="AA397" s="7" t="s">
        <v>3094</v>
      </c>
      <c r="AB397" s="7" t="s">
        <v>742</v>
      </c>
      <c r="AC397" s="7" t="s">
        <v>327</v>
      </c>
      <c r="AD397" s="7" t="s">
        <v>328</v>
      </c>
      <c r="AE397" s="7"/>
      <c r="AF397" s="7"/>
      <c r="AG397" s="7"/>
      <c r="AH397" s="7" t="s">
        <v>746</v>
      </c>
      <c r="AI397" s="7" t="s">
        <v>747</v>
      </c>
      <c r="AJ397" s="7" t="s">
        <v>169</v>
      </c>
      <c r="AK397" s="7" t="s">
        <v>170</v>
      </c>
      <c r="AL397" s="7" t="s">
        <v>1618</v>
      </c>
      <c r="AM397" s="7" t="s">
        <v>1619</v>
      </c>
      <c r="AN397" s="7"/>
      <c r="AO397" s="7"/>
      <c r="AP397" s="9">
        <v>41899</v>
      </c>
      <c r="AQ397" s="9">
        <v>43281</v>
      </c>
      <c r="AR397" s="9">
        <v>38727</v>
      </c>
      <c r="AS397" s="9">
        <v>43465</v>
      </c>
      <c r="AT397" s="7" t="s">
        <v>85</v>
      </c>
      <c r="AU397" s="7" t="s">
        <v>85</v>
      </c>
      <c r="AV397" s="7" t="s">
        <v>85</v>
      </c>
      <c r="AW397" s="7"/>
      <c r="AX397" s="7"/>
      <c r="AY397" s="7"/>
      <c r="AZ397" s="7"/>
      <c r="BA397" s="7"/>
      <c r="BB397" s="7">
        <v>12</v>
      </c>
      <c r="BC397" s="7" t="s">
        <v>748</v>
      </c>
      <c r="BD397" s="7">
        <v>2879</v>
      </c>
      <c r="BE397" s="7">
        <v>41274</v>
      </c>
      <c r="BF397" s="7"/>
      <c r="BG397" s="7"/>
      <c r="BH397" s="7"/>
      <c r="BI397" s="7">
        <v>252000</v>
      </c>
      <c r="BJ397" s="7">
        <v>2461.7800000000002</v>
      </c>
      <c r="BK397" s="7">
        <v>249532.96</v>
      </c>
      <c r="BL397" s="7">
        <v>5.26</v>
      </c>
      <c r="BM397" s="7">
        <v>2467.0400000000081</v>
      </c>
      <c r="BN397" s="7">
        <v>0</v>
      </c>
      <c r="BO397" s="7">
        <v>5</v>
      </c>
      <c r="BP397" s="7">
        <v>0</v>
      </c>
      <c r="BQ397" s="7">
        <v>9831.1</v>
      </c>
      <c r="BR397" s="7">
        <v>0</v>
      </c>
      <c r="BS397" s="7"/>
      <c r="BT397" s="7">
        <v>45</v>
      </c>
      <c r="BU397" s="7">
        <v>3.8</v>
      </c>
      <c r="BV397" s="7" t="s">
        <v>168</v>
      </c>
      <c r="BW397" s="7">
        <v>16398</v>
      </c>
      <c r="BX397" s="7">
        <v>2018</v>
      </c>
      <c r="BY397" s="7">
        <v>6</v>
      </c>
      <c r="BZ397" s="7" t="s">
        <v>2246</v>
      </c>
      <c r="CA397" s="7">
        <v>1.5</v>
      </c>
      <c r="CB397" s="7" t="s">
        <v>3001</v>
      </c>
    </row>
    <row r="398" spans="1:80" x14ac:dyDescent="0.25">
      <c r="A398" s="7" t="s">
        <v>739</v>
      </c>
      <c r="B398" s="7" t="s">
        <v>2315</v>
      </c>
      <c r="C398" s="7" t="s">
        <v>1160</v>
      </c>
      <c r="D398" s="7" t="s">
        <v>741</v>
      </c>
      <c r="E398" s="7">
        <v>11777.74</v>
      </c>
      <c r="F398" s="7">
        <v>0</v>
      </c>
      <c r="G398" s="7">
        <v>0</v>
      </c>
      <c r="H398" s="7">
        <v>0</v>
      </c>
      <c r="I398" s="7">
        <v>0</v>
      </c>
      <c r="J398" s="8">
        <v>9655.58</v>
      </c>
      <c r="K398" s="7">
        <v>-9655.58</v>
      </c>
      <c r="L398" s="7">
        <v>2122.16</v>
      </c>
      <c r="M398" s="8">
        <v>959.22</v>
      </c>
      <c r="N398" s="7">
        <v>1162.9399999999998</v>
      </c>
      <c r="O398" s="7" t="s">
        <v>187</v>
      </c>
      <c r="P398" s="7" t="s">
        <v>80</v>
      </c>
      <c r="Q398" s="7"/>
      <c r="R398" s="7">
        <v>311</v>
      </c>
      <c r="S398" s="7">
        <v>10530</v>
      </c>
      <c r="T398" s="7" t="s">
        <v>81</v>
      </c>
      <c r="U398" s="7" t="s">
        <v>81</v>
      </c>
      <c r="V398" s="7">
        <v>8</v>
      </c>
      <c r="W398" s="7" t="s">
        <v>1929</v>
      </c>
      <c r="X398" s="7" t="s">
        <v>3040</v>
      </c>
      <c r="Y398" s="7" t="s">
        <v>3041</v>
      </c>
      <c r="Z398" s="7" t="s">
        <v>3093</v>
      </c>
      <c r="AA398" s="7" t="s">
        <v>3094</v>
      </c>
      <c r="AB398" s="7" t="s">
        <v>742</v>
      </c>
      <c r="AC398" s="7" t="s">
        <v>327</v>
      </c>
      <c r="AD398" s="7" t="s">
        <v>328</v>
      </c>
      <c r="AE398" s="7"/>
      <c r="AF398" s="7"/>
      <c r="AG398" s="7"/>
      <c r="AH398" s="7" t="s">
        <v>1160</v>
      </c>
      <c r="AI398" s="7" t="s">
        <v>1163</v>
      </c>
      <c r="AJ398" s="7" t="s">
        <v>1160</v>
      </c>
      <c r="AK398" s="7" t="s">
        <v>1160</v>
      </c>
      <c r="AL398" s="7" t="s">
        <v>1618</v>
      </c>
      <c r="AM398" s="7" t="s">
        <v>1619</v>
      </c>
      <c r="AN398" s="7"/>
      <c r="AO398" s="7"/>
      <c r="AP398" s="9">
        <v>42541</v>
      </c>
      <c r="AQ398" s="9">
        <v>43465</v>
      </c>
      <c r="AR398" s="9">
        <v>38727</v>
      </c>
      <c r="AS398" s="9">
        <v>43465</v>
      </c>
      <c r="AT398" s="7" t="s">
        <v>85</v>
      </c>
      <c r="AU398" s="7" t="s">
        <v>85</v>
      </c>
      <c r="AV398" s="7" t="s">
        <v>85</v>
      </c>
      <c r="AW398" s="7"/>
      <c r="AX398" s="7"/>
      <c r="AY398" s="7"/>
      <c r="AZ398" s="7"/>
      <c r="BA398" s="7"/>
      <c r="BB398" s="7"/>
      <c r="BC398" s="7" t="s">
        <v>2316</v>
      </c>
      <c r="BD398" s="7">
        <v>3450</v>
      </c>
      <c r="BE398" s="7">
        <v>48638</v>
      </c>
      <c r="BF398" s="7"/>
      <c r="BG398" s="7"/>
      <c r="BH398" s="7"/>
      <c r="BI398" s="7">
        <v>55000</v>
      </c>
      <c r="BJ398" s="7">
        <v>959.22</v>
      </c>
      <c r="BK398" s="7">
        <v>52877.84</v>
      </c>
      <c r="BL398" s="7">
        <v>1162.94</v>
      </c>
      <c r="BM398" s="7">
        <v>2122.1600000000035</v>
      </c>
      <c r="BN398" s="7">
        <v>0</v>
      </c>
      <c r="BO398" s="7">
        <v>1163</v>
      </c>
      <c r="BP398" s="7">
        <v>0</v>
      </c>
      <c r="BQ398" s="7">
        <v>10614.8</v>
      </c>
      <c r="BR398" s="7">
        <v>0</v>
      </c>
      <c r="BS398" s="7"/>
      <c r="BT398" s="7">
        <v>30</v>
      </c>
      <c r="BU398" s="7">
        <v>2.5</v>
      </c>
      <c r="BV398" s="7" t="s">
        <v>164</v>
      </c>
      <c r="BW398" s="7">
        <v>16398</v>
      </c>
      <c r="BX398" s="7">
        <v>2018</v>
      </c>
      <c r="BY398" s="7">
        <v>6</v>
      </c>
      <c r="BZ398" s="7" t="s">
        <v>2246</v>
      </c>
      <c r="CA398" s="7">
        <v>1.5</v>
      </c>
      <c r="CB398" s="7" t="s">
        <v>3001</v>
      </c>
    </row>
    <row r="399" spans="1:80" x14ac:dyDescent="0.25">
      <c r="A399" s="7" t="s">
        <v>739</v>
      </c>
      <c r="B399" s="7" t="s">
        <v>2478</v>
      </c>
      <c r="C399" s="7" t="s">
        <v>840</v>
      </c>
      <c r="D399" s="7" t="s">
        <v>741</v>
      </c>
      <c r="E399" s="7">
        <v>1582.6</v>
      </c>
      <c r="F399" s="7">
        <v>0</v>
      </c>
      <c r="G399" s="7">
        <v>0</v>
      </c>
      <c r="H399" s="7">
        <v>0</v>
      </c>
      <c r="I399" s="7">
        <v>0</v>
      </c>
      <c r="J399" s="8">
        <v>0</v>
      </c>
      <c r="K399" s="7">
        <v>0</v>
      </c>
      <c r="L399" s="7">
        <v>1582.6</v>
      </c>
      <c r="M399" s="8">
        <v>0</v>
      </c>
      <c r="N399" s="7">
        <v>1582.6</v>
      </c>
      <c r="O399" s="7" t="s">
        <v>187</v>
      </c>
      <c r="P399" s="7" t="s">
        <v>80</v>
      </c>
      <c r="Q399" s="7"/>
      <c r="R399" s="7">
        <v>311</v>
      </c>
      <c r="S399" s="7">
        <v>10530</v>
      </c>
      <c r="T399" s="7" t="s">
        <v>81</v>
      </c>
      <c r="U399" s="7" t="s">
        <v>81</v>
      </c>
      <c r="V399" s="7">
        <v>8</v>
      </c>
      <c r="W399" s="7" t="s">
        <v>1929</v>
      </c>
      <c r="X399" s="7" t="s">
        <v>3040</v>
      </c>
      <c r="Y399" s="7" t="s">
        <v>3041</v>
      </c>
      <c r="Z399" s="7" t="s">
        <v>3093</v>
      </c>
      <c r="AA399" s="7" t="s">
        <v>3094</v>
      </c>
      <c r="AB399" s="7" t="s">
        <v>742</v>
      </c>
      <c r="AC399" s="7" t="s">
        <v>327</v>
      </c>
      <c r="AD399" s="7" t="s">
        <v>328</v>
      </c>
      <c r="AE399" s="7"/>
      <c r="AF399" s="7"/>
      <c r="AG399" s="7"/>
      <c r="AH399" s="7" t="s">
        <v>841</v>
      </c>
      <c r="AI399" s="7" t="s">
        <v>1033</v>
      </c>
      <c r="AJ399" s="7" t="s">
        <v>840</v>
      </c>
      <c r="AK399" s="7" t="s">
        <v>841</v>
      </c>
      <c r="AL399" s="7" t="s">
        <v>1622</v>
      </c>
      <c r="AM399" s="7" t="s">
        <v>1623</v>
      </c>
      <c r="AN399" s="7"/>
      <c r="AO399" s="7"/>
      <c r="AP399" s="9">
        <v>42772</v>
      </c>
      <c r="AQ399" s="9">
        <v>43465</v>
      </c>
      <c r="AR399" s="9">
        <v>38727</v>
      </c>
      <c r="AS399" s="9">
        <v>43465</v>
      </c>
      <c r="AT399" s="7" t="s">
        <v>85</v>
      </c>
      <c r="AU399" s="7" t="s">
        <v>85</v>
      </c>
      <c r="AV399" s="7" t="s">
        <v>96</v>
      </c>
      <c r="AW399" s="7"/>
      <c r="AX399" s="7"/>
      <c r="AY399" s="7"/>
      <c r="AZ399" s="7"/>
      <c r="BA399" s="7"/>
      <c r="BB399" s="7">
        <v>13</v>
      </c>
      <c r="BC399" s="7" t="s">
        <v>2479</v>
      </c>
      <c r="BD399" s="7">
        <v>1824</v>
      </c>
      <c r="BE399" s="7">
        <v>49620</v>
      </c>
      <c r="BF399" s="7"/>
      <c r="BG399" s="7"/>
      <c r="BH399" s="7"/>
      <c r="BI399" s="7">
        <v>38135.15</v>
      </c>
      <c r="BJ399" s="7">
        <v>0</v>
      </c>
      <c r="BK399" s="7">
        <v>36552.550000000003</v>
      </c>
      <c r="BL399" s="7">
        <v>1582.6</v>
      </c>
      <c r="BM399" s="7">
        <v>1582.5999999999985</v>
      </c>
      <c r="BN399" s="7">
        <v>0</v>
      </c>
      <c r="BO399" s="7">
        <v>1583</v>
      </c>
      <c r="BP399" s="7">
        <v>0</v>
      </c>
      <c r="BQ399" s="7">
        <v>0</v>
      </c>
      <c r="BR399" s="7">
        <v>0</v>
      </c>
      <c r="BS399" s="7"/>
      <c r="BT399" s="7">
        <v>22</v>
      </c>
      <c r="BU399" s="7">
        <v>1.8</v>
      </c>
      <c r="BV399" s="7" t="s">
        <v>164</v>
      </c>
      <c r="BW399" s="7">
        <v>16398</v>
      </c>
      <c r="BX399" s="7">
        <v>2018</v>
      </c>
      <c r="BY399" s="7">
        <v>6</v>
      </c>
      <c r="BZ399" s="7" t="s">
        <v>2246</v>
      </c>
      <c r="CA399" s="7">
        <v>1.5</v>
      </c>
      <c r="CB399" s="7" t="s">
        <v>3001</v>
      </c>
    </row>
    <row r="400" spans="1:80" x14ac:dyDescent="0.25">
      <c r="A400" s="7" t="s">
        <v>739</v>
      </c>
      <c r="B400" s="7" t="s">
        <v>1938</v>
      </c>
      <c r="C400" s="7" t="s">
        <v>316</v>
      </c>
      <c r="D400" s="7" t="s">
        <v>741</v>
      </c>
      <c r="E400" s="7">
        <v>-26444.97</v>
      </c>
      <c r="F400" s="7">
        <v>23917.99</v>
      </c>
      <c r="G400" s="7">
        <v>0</v>
      </c>
      <c r="H400" s="7">
        <v>0</v>
      </c>
      <c r="I400" s="7">
        <v>0</v>
      </c>
      <c r="J400" s="8">
        <v>13752.07</v>
      </c>
      <c r="K400" s="7">
        <v>10165.920000000002</v>
      </c>
      <c r="L400" s="7">
        <v>-16279.05</v>
      </c>
      <c r="M400" s="8">
        <v>0</v>
      </c>
      <c r="N400" s="7">
        <v>-16279.05</v>
      </c>
      <c r="O400" s="7" t="s">
        <v>187</v>
      </c>
      <c r="P400" s="7" t="s">
        <v>80</v>
      </c>
      <c r="Q400" s="7"/>
      <c r="R400" s="7">
        <v>311</v>
      </c>
      <c r="S400" s="7">
        <v>10530</v>
      </c>
      <c r="T400" s="7" t="s">
        <v>81</v>
      </c>
      <c r="U400" s="7" t="s">
        <v>81</v>
      </c>
      <c r="V400" s="7">
        <v>8</v>
      </c>
      <c r="W400" s="7" t="s">
        <v>1929</v>
      </c>
      <c r="X400" s="7" t="s">
        <v>3040</v>
      </c>
      <c r="Y400" s="7" t="s">
        <v>3041</v>
      </c>
      <c r="Z400" s="7" t="s">
        <v>3093</v>
      </c>
      <c r="AA400" s="7" t="s">
        <v>3094</v>
      </c>
      <c r="AB400" s="7" t="s">
        <v>742</v>
      </c>
      <c r="AC400" s="7" t="s">
        <v>327</v>
      </c>
      <c r="AD400" s="7" t="s">
        <v>328</v>
      </c>
      <c r="AE400" s="7"/>
      <c r="AF400" s="7"/>
      <c r="AG400" s="7"/>
      <c r="AH400" s="7" t="s">
        <v>317</v>
      </c>
      <c r="AI400" s="7" t="s">
        <v>318</v>
      </c>
      <c r="AJ400" s="7" t="s">
        <v>319</v>
      </c>
      <c r="AK400" s="7" t="s">
        <v>317</v>
      </c>
      <c r="AL400" s="7" t="s">
        <v>1622</v>
      </c>
      <c r="AM400" s="7" t="s">
        <v>1623</v>
      </c>
      <c r="AN400" s="7"/>
      <c r="AO400" s="7"/>
      <c r="AP400" s="9">
        <v>42461</v>
      </c>
      <c r="AQ400" s="9">
        <v>43273</v>
      </c>
      <c r="AR400" s="9">
        <v>38727</v>
      </c>
      <c r="AS400" s="9">
        <v>43465</v>
      </c>
      <c r="AT400" s="7" t="s">
        <v>86</v>
      </c>
      <c r="AU400" s="7" t="s">
        <v>85</v>
      </c>
      <c r="AV400" s="7" t="s">
        <v>85</v>
      </c>
      <c r="AW400" s="7"/>
      <c r="AX400" s="7"/>
      <c r="AY400" s="7"/>
      <c r="AZ400" s="7"/>
      <c r="BA400" s="7"/>
      <c r="BB400" s="7"/>
      <c r="BC400" s="7" t="s">
        <v>1939</v>
      </c>
      <c r="BD400" s="7">
        <v>1745</v>
      </c>
      <c r="BE400" s="7">
        <v>46718</v>
      </c>
      <c r="BF400" s="7"/>
      <c r="BG400" s="7"/>
      <c r="BH400" s="7"/>
      <c r="BI400" s="7">
        <v>226920</v>
      </c>
      <c r="BJ400" s="7">
        <v>0</v>
      </c>
      <c r="BK400" s="7">
        <v>224366.4</v>
      </c>
      <c r="BL400" s="7">
        <v>2553.6</v>
      </c>
      <c r="BM400" s="7">
        <v>2553.6000000000058</v>
      </c>
      <c r="BN400" s="7">
        <v>-18833</v>
      </c>
      <c r="BO400" s="7">
        <v>-16279</v>
      </c>
      <c r="BP400" s="7">
        <v>0</v>
      </c>
      <c r="BQ400" s="7">
        <v>13752.07</v>
      </c>
      <c r="BR400" s="7">
        <v>23917.99</v>
      </c>
      <c r="BS400" s="7"/>
      <c r="BT400" s="7">
        <v>26</v>
      </c>
      <c r="BU400" s="7">
        <v>2.2000000000000002</v>
      </c>
      <c r="BV400" s="7" t="s">
        <v>164</v>
      </c>
      <c r="BW400" s="7">
        <v>16398</v>
      </c>
      <c r="BX400" s="7">
        <v>2018</v>
      </c>
      <c r="BY400" s="7">
        <v>6</v>
      </c>
      <c r="BZ400" s="7" t="s">
        <v>2246</v>
      </c>
      <c r="CA400" s="7">
        <v>1.5</v>
      </c>
      <c r="CB400" s="7" t="s">
        <v>3001</v>
      </c>
    </row>
    <row r="401" spans="1:80" x14ac:dyDescent="0.25">
      <c r="A401" s="7" t="s">
        <v>739</v>
      </c>
      <c r="B401" s="7" t="s">
        <v>1940</v>
      </c>
      <c r="C401" s="7" t="s">
        <v>316</v>
      </c>
      <c r="D401" s="7" t="s">
        <v>741</v>
      </c>
      <c r="E401" s="7">
        <v>-4215.93</v>
      </c>
      <c r="F401" s="7">
        <v>3237.85</v>
      </c>
      <c r="G401" s="7">
        <v>0</v>
      </c>
      <c r="H401" s="7">
        <v>0</v>
      </c>
      <c r="I401" s="7">
        <v>0</v>
      </c>
      <c r="J401" s="8">
        <v>1490</v>
      </c>
      <c r="K401" s="7">
        <v>1747.85</v>
      </c>
      <c r="L401" s="7">
        <v>-2468.0800000000004</v>
      </c>
      <c r="M401" s="8">
        <v>0</v>
      </c>
      <c r="N401" s="7">
        <v>-2468.0800000000004</v>
      </c>
      <c r="O401" s="7" t="s">
        <v>187</v>
      </c>
      <c r="P401" s="7" t="s">
        <v>80</v>
      </c>
      <c r="Q401" s="7"/>
      <c r="R401" s="7">
        <v>311</v>
      </c>
      <c r="S401" s="7">
        <v>10530</v>
      </c>
      <c r="T401" s="7" t="s">
        <v>81</v>
      </c>
      <c r="U401" s="7" t="s">
        <v>81</v>
      </c>
      <c r="V401" s="7">
        <v>8</v>
      </c>
      <c r="W401" s="7" t="s">
        <v>1929</v>
      </c>
      <c r="X401" s="7" t="s">
        <v>3040</v>
      </c>
      <c r="Y401" s="7" t="s">
        <v>3041</v>
      </c>
      <c r="Z401" s="7" t="s">
        <v>3093</v>
      </c>
      <c r="AA401" s="7" t="s">
        <v>3094</v>
      </c>
      <c r="AB401" s="7" t="s">
        <v>742</v>
      </c>
      <c r="AC401" s="7" t="s">
        <v>327</v>
      </c>
      <c r="AD401" s="7" t="s">
        <v>328</v>
      </c>
      <c r="AE401" s="7"/>
      <c r="AF401" s="7"/>
      <c r="AG401" s="7"/>
      <c r="AH401" s="7" t="s">
        <v>317</v>
      </c>
      <c r="AI401" s="7" t="s">
        <v>318</v>
      </c>
      <c r="AJ401" s="7" t="s">
        <v>319</v>
      </c>
      <c r="AK401" s="7" t="s">
        <v>317</v>
      </c>
      <c r="AL401" s="7" t="s">
        <v>1622</v>
      </c>
      <c r="AM401" s="7" t="s">
        <v>1623</v>
      </c>
      <c r="AN401" s="7"/>
      <c r="AO401" s="7"/>
      <c r="AP401" s="9">
        <v>42461</v>
      </c>
      <c r="AQ401" s="9">
        <v>43257</v>
      </c>
      <c r="AR401" s="9">
        <v>38727</v>
      </c>
      <c r="AS401" s="9">
        <v>43465</v>
      </c>
      <c r="AT401" s="7" t="s">
        <v>86</v>
      </c>
      <c r="AU401" s="7" t="s">
        <v>85</v>
      </c>
      <c r="AV401" s="7" t="s">
        <v>85</v>
      </c>
      <c r="AW401" s="7"/>
      <c r="AX401" s="7"/>
      <c r="AY401" s="7" t="s">
        <v>299</v>
      </c>
      <c r="AZ401" s="7"/>
      <c r="BA401" s="7"/>
      <c r="BB401" s="7"/>
      <c r="BC401" s="7" t="s">
        <v>1939</v>
      </c>
      <c r="BD401" s="7">
        <v>1745</v>
      </c>
      <c r="BE401" s="7">
        <v>46719</v>
      </c>
      <c r="BF401" s="7"/>
      <c r="BG401" s="7"/>
      <c r="BH401" s="7"/>
      <c r="BI401" s="7">
        <v>98395.47</v>
      </c>
      <c r="BJ401" s="7">
        <v>0</v>
      </c>
      <c r="BK401" s="7">
        <v>93706.559999999998</v>
      </c>
      <c r="BL401" s="7">
        <v>4688.91</v>
      </c>
      <c r="BM401" s="7">
        <v>4688.9100000000035</v>
      </c>
      <c r="BN401" s="7">
        <v>-7157</v>
      </c>
      <c r="BO401" s="7">
        <v>-2468</v>
      </c>
      <c r="BP401" s="7">
        <v>0</v>
      </c>
      <c r="BQ401" s="7">
        <v>1490</v>
      </c>
      <c r="BR401" s="7">
        <v>3237.85</v>
      </c>
      <c r="BS401" s="7"/>
      <c r="BT401" s="7">
        <v>26</v>
      </c>
      <c r="BU401" s="7">
        <v>2.2000000000000002</v>
      </c>
      <c r="BV401" s="7" t="s">
        <v>164</v>
      </c>
      <c r="BW401" s="7">
        <v>16398</v>
      </c>
      <c r="BX401" s="7">
        <v>2018</v>
      </c>
      <c r="BY401" s="7">
        <v>6</v>
      </c>
      <c r="BZ401" s="7" t="s">
        <v>2246</v>
      </c>
      <c r="CA401" s="7">
        <v>1.5</v>
      </c>
      <c r="CB401" s="7" t="s">
        <v>3001</v>
      </c>
    </row>
    <row r="402" spans="1:80" x14ac:dyDescent="0.25">
      <c r="A402" s="7" t="s">
        <v>739</v>
      </c>
      <c r="B402" s="7" t="s">
        <v>2190</v>
      </c>
      <c r="C402" s="7" t="s">
        <v>316</v>
      </c>
      <c r="D402" s="7" t="s">
        <v>741</v>
      </c>
      <c r="E402" s="7">
        <v>535.46</v>
      </c>
      <c r="F402" s="7">
        <v>0</v>
      </c>
      <c r="G402" s="7">
        <v>-535.46</v>
      </c>
      <c r="H402" s="7">
        <v>0</v>
      </c>
      <c r="I402" s="7">
        <v>0</v>
      </c>
      <c r="J402" s="8">
        <v>0</v>
      </c>
      <c r="K402" s="7">
        <v>-535.46</v>
      </c>
      <c r="L402" s="7">
        <v>0</v>
      </c>
      <c r="M402" s="8">
        <v>0</v>
      </c>
      <c r="N402" s="7">
        <v>0</v>
      </c>
      <c r="O402" s="7" t="s">
        <v>187</v>
      </c>
      <c r="P402" s="7" t="s">
        <v>80</v>
      </c>
      <c r="Q402" s="7"/>
      <c r="R402" s="7">
        <v>311</v>
      </c>
      <c r="S402" s="7">
        <v>10530</v>
      </c>
      <c r="T402" s="7" t="s">
        <v>81</v>
      </c>
      <c r="U402" s="7" t="s">
        <v>81</v>
      </c>
      <c r="V402" s="7">
        <v>8</v>
      </c>
      <c r="W402" s="7" t="s">
        <v>1929</v>
      </c>
      <c r="X402" s="7" t="s">
        <v>3040</v>
      </c>
      <c r="Y402" s="7" t="s">
        <v>3041</v>
      </c>
      <c r="Z402" s="7" t="s">
        <v>3093</v>
      </c>
      <c r="AA402" s="7" t="s">
        <v>3094</v>
      </c>
      <c r="AB402" s="7" t="s">
        <v>742</v>
      </c>
      <c r="AC402" s="7" t="s">
        <v>327</v>
      </c>
      <c r="AD402" s="7" t="s">
        <v>328</v>
      </c>
      <c r="AE402" s="7"/>
      <c r="AF402" s="7"/>
      <c r="AG402" s="7"/>
      <c r="AH402" s="7" t="s">
        <v>317</v>
      </c>
      <c r="AI402" s="7" t="s">
        <v>318</v>
      </c>
      <c r="AJ402" s="7" t="s">
        <v>319</v>
      </c>
      <c r="AK402" s="7" t="s">
        <v>317</v>
      </c>
      <c r="AL402" s="7" t="s">
        <v>1622</v>
      </c>
      <c r="AM402" s="7" t="s">
        <v>1623</v>
      </c>
      <c r="AN402" s="7"/>
      <c r="AO402" s="7"/>
      <c r="AP402" s="9">
        <v>42461</v>
      </c>
      <c r="AQ402" s="9">
        <v>42867</v>
      </c>
      <c r="AR402" s="9">
        <v>38727</v>
      </c>
      <c r="AS402" s="9">
        <v>43465</v>
      </c>
      <c r="AT402" s="7" t="s">
        <v>86</v>
      </c>
      <c r="AU402" s="7" t="s">
        <v>85</v>
      </c>
      <c r="AV402" s="7" t="s">
        <v>85</v>
      </c>
      <c r="AW402" s="7"/>
      <c r="AX402" s="7"/>
      <c r="AY402" s="7"/>
      <c r="AZ402" s="7"/>
      <c r="BA402" s="7"/>
      <c r="BB402" s="7"/>
      <c r="BC402" s="7" t="s">
        <v>2258</v>
      </c>
      <c r="BD402" s="7">
        <v>1745</v>
      </c>
      <c r="BE402" s="7">
        <v>47058</v>
      </c>
      <c r="BF402" s="7"/>
      <c r="BG402" s="7"/>
      <c r="BH402" s="7"/>
      <c r="BI402" s="7">
        <v>97465.54</v>
      </c>
      <c r="BJ402" s="7">
        <v>0</v>
      </c>
      <c r="BK402" s="7">
        <v>97465.54</v>
      </c>
      <c r="BL402" s="7">
        <v>0</v>
      </c>
      <c r="BM402" s="7">
        <v>0</v>
      </c>
      <c r="BN402" s="7">
        <v>0</v>
      </c>
      <c r="BO402" s="7">
        <v>0</v>
      </c>
      <c r="BP402" s="7">
        <v>-535.46</v>
      </c>
      <c r="BQ402" s="7">
        <v>0</v>
      </c>
      <c r="BR402" s="7">
        <v>-535.46</v>
      </c>
      <c r="BS402" s="7"/>
      <c r="BT402" s="7">
        <v>13</v>
      </c>
      <c r="BU402" s="7">
        <v>1.1000000000000001</v>
      </c>
      <c r="BV402" s="7" t="s">
        <v>164</v>
      </c>
      <c r="BW402" s="7">
        <v>16398</v>
      </c>
      <c r="BX402" s="7">
        <v>2018</v>
      </c>
      <c r="BY402" s="7">
        <v>6</v>
      </c>
      <c r="BZ402" s="7" t="s">
        <v>2246</v>
      </c>
      <c r="CA402" s="7">
        <v>1.5</v>
      </c>
      <c r="CB402" s="7" t="s">
        <v>3001</v>
      </c>
    </row>
    <row r="403" spans="1:80" x14ac:dyDescent="0.25">
      <c r="A403" s="7" t="s">
        <v>739</v>
      </c>
      <c r="B403" s="7" t="s">
        <v>3097</v>
      </c>
      <c r="C403" s="7" t="s">
        <v>316</v>
      </c>
      <c r="D403" s="7" t="s">
        <v>741</v>
      </c>
      <c r="E403" s="7">
        <v>0</v>
      </c>
      <c r="F403" s="7">
        <v>15956.6</v>
      </c>
      <c r="G403" s="7">
        <v>0</v>
      </c>
      <c r="H403" s="7">
        <v>0</v>
      </c>
      <c r="I403" s="7">
        <v>-5077.8999999999996</v>
      </c>
      <c r="J403" s="8">
        <v>10856.11</v>
      </c>
      <c r="K403" s="7">
        <v>22.590000000000146</v>
      </c>
      <c r="L403" s="7">
        <v>22.590000000000146</v>
      </c>
      <c r="M403" s="8">
        <v>0</v>
      </c>
      <c r="N403" s="7">
        <v>22.590000000000146</v>
      </c>
      <c r="O403" s="7" t="s">
        <v>187</v>
      </c>
      <c r="P403" s="7" t="s">
        <v>80</v>
      </c>
      <c r="Q403" s="7"/>
      <c r="R403" s="7">
        <v>311</v>
      </c>
      <c r="S403" s="7">
        <v>10530</v>
      </c>
      <c r="T403" s="7" t="s">
        <v>81</v>
      </c>
      <c r="U403" s="7" t="s">
        <v>81</v>
      </c>
      <c r="V403" s="7">
        <v>8</v>
      </c>
      <c r="W403" s="7" t="s">
        <v>1929</v>
      </c>
      <c r="X403" s="7" t="s">
        <v>3040</v>
      </c>
      <c r="Y403" s="7" t="s">
        <v>3041</v>
      </c>
      <c r="Z403" s="7" t="s">
        <v>3093</v>
      </c>
      <c r="AA403" s="7" t="s">
        <v>3094</v>
      </c>
      <c r="AB403" s="7" t="s">
        <v>742</v>
      </c>
      <c r="AC403" s="7" t="s">
        <v>327</v>
      </c>
      <c r="AD403" s="7" t="s">
        <v>328</v>
      </c>
      <c r="AE403" s="7"/>
      <c r="AF403" s="7"/>
      <c r="AG403" s="7"/>
      <c r="AH403" s="7" t="s">
        <v>317</v>
      </c>
      <c r="AI403" s="7" t="s">
        <v>318</v>
      </c>
      <c r="AJ403" s="7" t="s">
        <v>319</v>
      </c>
      <c r="AK403" s="7" t="s">
        <v>317</v>
      </c>
      <c r="AL403" s="7" t="s">
        <v>1622</v>
      </c>
      <c r="AM403" s="7" t="s">
        <v>1623</v>
      </c>
      <c r="AN403" s="7"/>
      <c r="AO403" s="7"/>
      <c r="AP403" s="9">
        <v>43091</v>
      </c>
      <c r="AQ403" s="9">
        <v>43258</v>
      </c>
      <c r="AR403" s="9">
        <v>38727</v>
      </c>
      <c r="AS403" s="9">
        <v>43465</v>
      </c>
      <c r="AT403" s="7" t="s">
        <v>86</v>
      </c>
      <c r="AU403" s="7" t="s">
        <v>85</v>
      </c>
      <c r="AV403" s="7" t="s">
        <v>85</v>
      </c>
      <c r="AW403" s="7"/>
      <c r="AX403" s="7"/>
      <c r="AY403" s="7"/>
      <c r="AZ403" s="7"/>
      <c r="BA403" s="7"/>
      <c r="BB403" s="7">
        <v>13</v>
      </c>
      <c r="BC403" s="7" t="s">
        <v>3098</v>
      </c>
      <c r="BD403" s="7">
        <v>1745</v>
      </c>
      <c r="BE403" s="7">
        <v>52398</v>
      </c>
      <c r="BF403" s="7"/>
      <c r="BG403" s="7"/>
      <c r="BH403" s="7"/>
      <c r="BI403" s="7">
        <v>15956.6</v>
      </c>
      <c r="BJ403" s="7">
        <v>0</v>
      </c>
      <c r="BK403" s="7">
        <v>15934.01</v>
      </c>
      <c r="BL403" s="7">
        <v>22.59</v>
      </c>
      <c r="BM403" s="7">
        <v>22.590000000000146</v>
      </c>
      <c r="BN403" s="7">
        <v>0</v>
      </c>
      <c r="BO403" s="7">
        <v>23</v>
      </c>
      <c r="BP403" s="7">
        <v>-5077.8999999999996</v>
      </c>
      <c r="BQ403" s="7">
        <v>10856.11</v>
      </c>
      <c r="BR403" s="7">
        <v>15956.6</v>
      </c>
      <c r="BS403" s="7"/>
      <c r="BT403" s="7">
        <v>6</v>
      </c>
      <c r="BU403" s="7">
        <v>0.5</v>
      </c>
      <c r="BV403" s="7" t="s">
        <v>211</v>
      </c>
      <c r="BW403" s="7">
        <v>16398</v>
      </c>
      <c r="BX403" s="7">
        <v>2018</v>
      </c>
      <c r="BY403" s="7">
        <v>6</v>
      </c>
      <c r="BZ403" s="7" t="s">
        <v>2246</v>
      </c>
      <c r="CA403" s="7">
        <v>1.5</v>
      </c>
      <c r="CB403" s="7" t="s">
        <v>3001</v>
      </c>
    </row>
    <row r="404" spans="1:80" x14ac:dyDescent="0.25">
      <c r="A404" s="7" t="s">
        <v>739</v>
      </c>
      <c r="B404" s="7" t="s">
        <v>2747</v>
      </c>
      <c r="C404" s="7" t="s">
        <v>314</v>
      </c>
      <c r="D404" s="7" t="s">
        <v>741</v>
      </c>
      <c r="E404" s="7">
        <v>25674.91</v>
      </c>
      <c r="F404" s="7">
        <v>0</v>
      </c>
      <c r="G404" s="7">
        <v>0</v>
      </c>
      <c r="H404" s="7">
        <v>0</v>
      </c>
      <c r="I404" s="7">
        <v>0</v>
      </c>
      <c r="J404" s="8">
        <v>25647</v>
      </c>
      <c r="K404" s="7">
        <v>-25647</v>
      </c>
      <c r="L404" s="7">
        <v>27.909999999999854</v>
      </c>
      <c r="M404" s="8">
        <v>0</v>
      </c>
      <c r="N404" s="7">
        <v>27.909999999999854</v>
      </c>
      <c r="O404" s="7" t="s">
        <v>187</v>
      </c>
      <c r="P404" s="7" t="s">
        <v>80</v>
      </c>
      <c r="Q404" s="7"/>
      <c r="R404" s="7">
        <v>311</v>
      </c>
      <c r="S404" s="7">
        <v>10530</v>
      </c>
      <c r="T404" s="7" t="s">
        <v>81</v>
      </c>
      <c r="U404" s="7" t="s">
        <v>81</v>
      </c>
      <c r="V404" s="7">
        <v>8</v>
      </c>
      <c r="W404" s="7" t="s">
        <v>1929</v>
      </c>
      <c r="X404" s="7" t="s">
        <v>3040</v>
      </c>
      <c r="Y404" s="7" t="s">
        <v>3041</v>
      </c>
      <c r="Z404" s="7" t="s">
        <v>3093</v>
      </c>
      <c r="AA404" s="7" t="s">
        <v>3094</v>
      </c>
      <c r="AB404" s="7" t="s">
        <v>742</v>
      </c>
      <c r="AC404" s="7" t="s">
        <v>327</v>
      </c>
      <c r="AD404" s="7" t="s">
        <v>328</v>
      </c>
      <c r="AE404" s="7"/>
      <c r="AF404" s="7"/>
      <c r="AG404" s="7"/>
      <c r="AH404" s="7" t="s">
        <v>314</v>
      </c>
      <c r="AI404" s="7" t="s">
        <v>315</v>
      </c>
      <c r="AJ404" s="7" t="s">
        <v>314</v>
      </c>
      <c r="AK404" s="7" t="s">
        <v>314</v>
      </c>
      <c r="AL404" s="7" t="s">
        <v>1618</v>
      </c>
      <c r="AM404" s="7" t="s">
        <v>1619</v>
      </c>
      <c r="AN404" s="7"/>
      <c r="AO404" s="7"/>
      <c r="AP404" s="9">
        <v>43047</v>
      </c>
      <c r="AQ404" s="9">
        <v>43465</v>
      </c>
      <c r="AR404" s="9">
        <v>38727</v>
      </c>
      <c r="AS404" s="9">
        <v>43465</v>
      </c>
      <c r="AT404" s="7" t="s">
        <v>85</v>
      </c>
      <c r="AU404" s="7" t="s">
        <v>85</v>
      </c>
      <c r="AV404" s="7" t="s">
        <v>85</v>
      </c>
      <c r="AW404" s="7"/>
      <c r="AX404" s="7"/>
      <c r="AY404" s="7"/>
      <c r="AZ404" s="7"/>
      <c r="BA404" s="7"/>
      <c r="BB404" s="7">
        <v>13</v>
      </c>
      <c r="BC404" s="7" t="s">
        <v>2748</v>
      </c>
      <c r="BD404" s="7">
        <v>3400</v>
      </c>
      <c r="BE404" s="7">
        <v>51638</v>
      </c>
      <c r="BF404" s="7"/>
      <c r="BG404" s="7"/>
      <c r="BH404" s="7"/>
      <c r="BI404" s="7">
        <v>29511.39</v>
      </c>
      <c r="BJ404" s="7">
        <v>0</v>
      </c>
      <c r="BK404" s="7">
        <v>29483.48</v>
      </c>
      <c r="BL404" s="7">
        <v>27.91</v>
      </c>
      <c r="BM404" s="7">
        <v>27.909999999999854</v>
      </c>
      <c r="BN404" s="7">
        <v>0</v>
      </c>
      <c r="BO404" s="7">
        <v>28</v>
      </c>
      <c r="BP404" s="7">
        <v>0</v>
      </c>
      <c r="BQ404" s="7">
        <v>25647</v>
      </c>
      <c r="BR404" s="7">
        <v>0</v>
      </c>
      <c r="BS404" s="7"/>
      <c r="BT404" s="7">
        <v>13</v>
      </c>
      <c r="BU404" s="7">
        <v>1.1000000000000001</v>
      </c>
      <c r="BV404" s="7" t="s">
        <v>164</v>
      </c>
      <c r="BW404" s="7">
        <v>16398</v>
      </c>
      <c r="BX404" s="7">
        <v>2018</v>
      </c>
      <c r="BY404" s="7">
        <v>6</v>
      </c>
      <c r="BZ404" s="7" t="s">
        <v>2246</v>
      </c>
      <c r="CA404" s="7">
        <v>1.5</v>
      </c>
      <c r="CB404" s="7" t="s">
        <v>3001</v>
      </c>
    </row>
    <row r="405" spans="1:80" x14ac:dyDescent="0.25">
      <c r="A405" s="7" t="s">
        <v>751</v>
      </c>
      <c r="B405" s="7" t="s">
        <v>432</v>
      </c>
      <c r="C405" s="7" t="s">
        <v>355</v>
      </c>
      <c r="D405" s="7" t="s">
        <v>752</v>
      </c>
      <c r="E405" s="7">
        <v>656</v>
      </c>
      <c r="F405" s="7">
        <v>0</v>
      </c>
      <c r="G405" s="7">
        <v>0</v>
      </c>
      <c r="H405" s="7">
        <v>0</v>
      </c>
      <c r="I405" s="7">
        <v>0</v>
      </c>
      <c r="J405" s="8">
        <v>0</v>
      </c>
      <c r="K405" s="7">
        <v>0</v>
      </c>
      <c r="L405" s="7">
        <v>656</v>
      </c>
      <c r="M405" s="8">
        <v>0</v>
      </c>
      <c r="N405" s="7">
        <v>656</v>
      </c>
      <c r="O405" s="7" t="s">
        <v>187</v>
      </c>
      <c r="P405" s="7" t="s">
        <v>80</v>
      </c>
      <c r="Q405" s="7"/>
      <c r="R405" s="7">
        <v>311</v>
      </c>
      <c r="S405" s="7">
        <v>10530</v>
      </c>
      <c r="T405" s="7" t="s">
        <v>81</v>
      </c>
      <c r="U405" s="7" t="s">
        <v>81</v>
      </c>
      <c r="V405" s="7">
        <v>8</v>
      </c>
      <c r="W405" s="7" t="s">
        <v>1929</v>
      </c>
      <c r="X405" s="7" t="s">
        <v>3040</v>
      </c>
      <c r="Y405" s="7" t="s">
        <v>3041</v>
      </c>
      <c r="Z405" s="7" t="s">
        <v>3093</v>
      </c>
      <c r="AA405" s="7" t="s">
        <v>3094</v>
      </c>
      <c r="AB405" s="7" t="s">
        <v>753</v>
      </c>
      <c r="AC405" s="7" t="s">
        <v>327</v>
      </c>
      <c r="AD405" s="7" t="s">
        <v>328</v>
      </c>
      <c r="AE405" s="7"/>
      <c r="AF405" s="7"/>
      <c r="AG405" s="7"/>
      <c r="AH405" s="7" t="s">
        <v>355</v>
      </c>
      <c r="AI405" s="7" t="s">
        <v>209</v>
      </c>
      <c r="AJ405" s="7" t="s">
        <v>207</v>
      </c>
      <c r="AK405" s="7" t="s">
        <v>208</v>
      </c>
      <c r="AL405" s="7" t="s">
        <v>1620</v>
      </c>
      <c r="AM405" s="7" t="s">
        <v>1621</v>
      </c>
      <c r="AN405" s="7"/>
      <c r="AO405" s="7"/>
      <c r="AP405" s="9">
        <v>40785</v>
      </c>
      <c r="AQ405" s="9">
        <v>44196</v>
      </c>
      <c r="AR405" s="9">
        <v>38789</v>
      </c>
      <c r="AS405" s="9">
        <v>43891</v>
      </c>
      <c r="AT405" s="7" t="s">
        <v>85</v>
      </c>
      <c r="AU405" s="7" t="s">
        <v>85</v>
      </c>
      <c r="AV405" s="7" t="s">
        <v>96</v>
      </c>
      <c r="AW405" s="7"/>
      <c r="AX405" s="7"/>
      <c r="AY405" s="7"/>
      <c r="AZ405" s="7"/>
      <c r="BA405" s="7"/>
      <c r="BB405" s="7"/>
      <c r="BC405" s="7" t="s">
        <v>435</v>
      </c>
      <c r="BD405" s="7">
        <v>1012</v>
      </c>
      <c r="BE405" s="7">
        <v>28674</v>
      </c>
      <c r="BF405" s="7"/>
      <c r="BG405" s="7"/>
      <c r="BH405" s="7"/>
      <c r="BI405" s="7">
        <v>1223396.8500000001</v>
      </c>
      <c r="BJ405" s="7">
        <v>0</v>
      </c>
      <c r="BK405" s="7">
        <v>1222740.8400000001</v>
      </c>
      <c r="BL405" s="7">
        <v>656.01</v>
      </c>
      <c r="BM405" s="7">
        <v>656.01000000000931</v>
      </c>
      <c r="BN405" s="7">
        <v>0</v>
      </c>
      <c r="BO405" s="7">
        <v>90065</v>
      </c>
      <c r="BP405" s="7">
        <v>0</v>
      </c>
      <c r="BQ405" s="7">
        <v>0</v>
      </c>
      <c r="BR405" s="7">
        <v>0</v>
      </c>
      <c r="BS405" s="7"/>
      <c r="BT405" s="7">
        <v>112</v>
      </c>
      <c r="BU405" s="7">
        <v>9.3000000000000007</v>
      </c>
      <c r="BV405" s="7" t="s">
        <v>87</v>
      </c>
      <c r="BW405" s="7">
        <v>16550</v>
      </c>
      <c r="BX405" s="7">
        <v>2018</v>
      </c>
      <c r="BY405" s="7">
        <v>6</v>
      </c>
      <c r="BZ405" s="7" t="s">
        <v>2246</v>
      </c>
      <c r="CA405" s="7">
        <v>1.5</v>
      </c>
      <c r="CB405" s="7" t="s">
        <v>3001</v>
      </c>
    </row>
    <row r="406" spans="1:80" x14ac:dyDescent="0.25">
      <c r="A406" s="7" t="s">
        <v>751</v>
      </c>
      <c r="B406" s="7" t="s">
        <v>754</v>
      </c>
      <c r="C406" s="7" t="s">
        <v>283</v>
      </c>
      <c r="D406" s="7" t="s">
        <v>752</v>
      </c>
      <c r="E406" s="7">
        <v>8800</v>
      </c>
      <c r="F406" s="7">
        <v>0</v>
      </c>
      <c r="G406" s="7">
        <v>0</v>
      </c>
      <c r="H406" s="7">
        <v>0</v>
      </c>
      <c r="I406" s="7">
        <v>0</v>
      </c>
      <c r="J406" s="8">
        <v>0</v>
      </c>
      <c r="K406" s="7">
        <v>0</v>
      </c>
      <c r="L406" s="7">
        <v>8800</v>
      </c>
      <c r="M406" s="8">
        <v>0</v>
      </c>
      <c r="N406" s="7">
        <v>8800</v>
      </c>
      <c r="O406" s="7" t="s">
        <v>187</v>
      </c>
      <c r="P406" s="7" t="s">
        <v>80</v>
      </c>
      <c r="Q406" s="7"/>
      <c r="R406" s="7">
        <v>311</v>
      </c>
      <c r="S406" s="7">
        <v>10530</v>
      </c>
      <c r="T406" s="7" t="s">
        <v>81</v>
      </c>
      <c r="U406" s="7" t="s">
        <v>81</v>
      </c>
      <c r="V406" s="7">
        <v>8</v>
      </c>
      <c r="W406" s="7" t="s">
        <v>1929</v>
      </c>
      <c r="X406" s="7" t="s">
        <v>3040</v>
      </c>
      <c r="Y406" s="7" t="s">
        <v>3041</v>
      </c>
      <c r="Z406" s="7" t="s">
        <v>3093</v>
      </c>
      <c r="AA406" s="7" t="s">
        <v>3094</v>
      </c>
      <c r="AB406" s="7" t="s">
        <v>753</v>
      </c>
      <c r="AC406" s="7" t="s">
        <v>327</v>
      </c>
      <c r="AD406" s="7" t="s">
        <v>328</v>
      </c>
      <c r="AE406" s="7"/>
      <c r="AF406" s="7"/>
      <c r="AG406" s="7"/>
      <c r="AH406" s="7" t="s">
        <v>283</v>
      </c>
      <c r="AI406" s="7" t="s">
        <v>286</v>
      </c>
      <c r="AJ406" s="7" t="s">
        <v>283</v>
      </c>
      <c r="AK406" s="7" t="s">
        <v>283</v>
      </c>
      <c r="AL406" s="7" t="s">
        <v>1620</v>
      </c>
      <c r="AM406" s="7" t="s">
        <v>1621</v>
      </c>
      <c r="AN406" s="7"/>
      <c r="AO406" s="7"/>
      <c r="AP406" s="9">
        <v>41099</v>
      </c>
      <c r="AQ406" s="9">
        <v>44196</v>
      </c>
      <c r="AR406" s="9">
        <v>38789</v>
      </c>
      <c r="AS406" s="9">
        <v>43891</v>
      </c>
      <c r="AT406" s="7" t="s">
        <v>85</v>
      </c>
      <c r="AU406" s="7" t="s">
        <v>85</v>
      </c>
      <c r="AV406" s="7" t="s">
        <v>96</v>
      </c>
      <c r="AW406" s="7"/>
      <c r="AX406" s="7"/>
      <c r="AY406" s="7"/>
      <c r="AZ406" s="7"/>
      <c r="BA406" s="7"/>
      <c r="BB406" s="7">
        <v>11</v>
      </c>
      <c r="BC406" s="7" t="s">
        <v>755</v>
      </c>
      <c r="BD406" s="7">
        <v>1014</v>
      </c>
      <c r="BE406" s="7">
        <v>32335</v>
      </c>
      <c r="BF406" s="7"/>
      <c r="BG406" s="7"/>
      <c r="BH406" s="7"/>
      <c r="BI406" s="7">
        <v>20000</v>
      </c>
      <c r="BJ406" s="7">
        <v>0</v>
      </c>
      <c r="BK406" s="7">
        <v>11200</v>
      </c>
      <c r="BL406" s="7">
        <v>8800</v>
      </c>
      <c r="BM406" s="7">
        <v>8800</v>
      </c>
      <c r="BN406" s="7">
        <v>0</v>
      </c>
      <c r="BO406" s="7">
        <v>8800</v>
      </c>
      <c r="BP406" s="7">
        <v>0</v>
      </c>
      <c r="BQ406" s="7">
        <v>0</v>
      </c>
      <c r="BR406" s="7">
        <v>0</v>
      </c>
      <c r="BS406" s="7"/>
      <c r="BT406" s="7">
        <v>101</v>
      </c>
      <c r="BU406" s="7">
        <v>8.4</v>
      </c>
      <c r="BV406" s="7" t="s">
        <v>87</v>
      </c>
      <c r="BW406" s="7">
        <v>16550</v>
      </c>
      <c r="BX406" s="7">
        <v>2018</v>
      </c>
      <c r="BY406" s="7">
        <v>6</v>
      </c>
      <c r="BZ406" s="7" t="s">
        <v>2246</v>
      </c>
      <c r="CA406" s="7">
        <v>1.5</v>
      </c>
      <c r="CB406" s="7" t="s">
        <v>3001</v>
      </c>
    </row>
    <row r="407" spans="1:80" x14ac:dyDescent="0.25">
      <c r="A407" s="7" t="s">
        <v>751</v>
      </c>
      <c r="B407" s="7" t="s">
        <v>731</v>
      </c>
      <c r="C407" s="7" t="s">
        <v>212</v>
      </c>
      <c r="D407" s="7" t="s">
        <v>752</v>
      </c>
      <c r="E407" s="7">
        <v>21</v>
      </c>
      <c r="F407" s="7">
        <v>0</v>
      </c>
      <c r="G407" s="7">
        <v>-20.97</v>
      </c>
      <c r="H407" s="7">
        <v>0</v>
      </c>
      <c r="I407" s="7">
        <v>0</v>
      </c>
      <c r="J407" s="8">
        <v>0</v>
      </c>
      <c r="K407" s="7">
        <v>-20.97</v>
      </c>
      <c r="L407" s="7">
        <v>3.0000000000001137E-2</v>
      </c>
      <c r="M407" s="8">
        <v>0</v>
      </c>
      <c r="N407" s="7">
        <v>3.0000000000001137E-2</v>
      </c>
      <c r="O407" s="7" t="s">
        <v>187</v>
      </c>
      <c r="P407" s="7" t="s">
        <v>80</v>
      </c>
      <c r="Q407" s="7"/>
      <c r="R407" s="7">
        <v>311</v>
      </c>
      <c r="S407" s="7">
        <v>10530</v>
      </c>
      <c r="T407" s="7" t="s">
        <v>81</v>
      </c>
      <c r="U407" s="7" t="s">
        <v>81</v>
      </c>
      <c r="V407" s="7">
        <v>8</v>
      </c>
      <c r="W407" s="7" t="s">
        <v>1929</v>
      </c>
      <c r="X407" s="7" t="s">
        <v>3040</v>
      </c>
      <c r="Y407" s="7" t="s">
        <v>3041</v>
      </c>
      <c r="Z407" s="7" t="s">
        <v>3093</v>
      </c>
      <c r="AA407" s="7" t="s">
        <v>3094</v>
      </c>
      <c r="AB407" s="7" t="s">
        <v>753</v>
      </c>
      <c r="AC407" s="7" t="s">
        <v>327</v>
      </c>
      <c r="AD407" s="7" t="s">
        <v>328</v>
      </c>
      <c r="AE407" s="7"/>
      <c r="AF407" s="7"/>
      <c r="AG407" s="7"/>
      <c r="AH407" s="7" t="s">
        <v>212</v>
      </c>
      <c r="AI407" s="7" t="s">
        <v>213</v>
      </c>
      <c r="AJ407" s="7" t="s">
        <v>161</v>
      </c>
      <c r="AK407" s="7" t="s">
        <v>162</v>
      </c>
      <c r="AL407" s="7" t="s">
        <v>1620</v>
      </c>
      <c r="AM407" s="7" t="s">
        <v>1621</v>
      </c>
      <c r="AN407" s="7"/>
      <c r="AO407" s="7"/>
      <c r="AP407" s="9">
        <v>41159</v>
      </c>
      <c r="AQ407" s="9">
        <v>42735</v>
      </c>
      <c r="AR407" s="9">
        <v>38789</v>
      </c>
      <c r="AS407" s="9">
        <v>43891</v>
      </c>
      <c r="AT407" s="7" t="s">
        <v>86</v>
      </c>
      <c r="AU407" s="7" t="s">
        <v>85</v>
      </c>
      <c r="AV407" s="7" t="s">
        <v>85</v>
      </c>
      <c r="AW407" s="7"/>
      <c r="AX407" s="7"/>
      <c r="AY407" s="7"/>
      <c r="AZ407" s="7"/>
      <c r="BA407" s="7"/>
      <c r="BB407" s="7"/>
      <c r="BC407" s="7" t="s">
        <v>732</v>
      </c>
      <c r="BD407" s="7">
        <v>3034</v>
      </c>
      <c r="BE407" s="7">
        <v>32934</v>
      </c>
      <c r="BF407" s="7"/>
      <c r="BG407" s="7"/>
      <c r="BH407" s="7"/>
      <c r="BI407" s="7">
        <v>7844.03</v>
      </c>
      <c r="BJ407" s="7">
        <v>0</v>
      </c>
      <c r="BK407" s="7">
        <v>7844.03</v>
      </c>
      <c r="BL407" s="7">
        <v>0</v>
      </c>
      <c r="BM407" s="7">
        <v>0</v>
      </c>
      <c r="BN407" s="7">
        <v>0</v>
      </c>
      <c r="BO407" s="7">
        <v>0</v>
      </c>
      <c r="BP407" s="7">
        <v>-20.97</v>
      </c>
      <c r="BQ407" s="7">
        <v>0</v>
      </c>
      <c r="BR407" s="7">
        <v>-20.97</v>
      </c>
      <c r="BS407" s="7"/>
      <c r="BT407" s="7">
        <v>51</v>
      </c>
      <c r="BU407" s="7">
        <v>4.2</v>
      </c>
      <c r="BV407" s="7" t="s">
        <v>168</v>
      </c>
      <c r="BW407" s="7">
        <v>16550</v>
      </c>
      <c r="BX407" s="7">
        <v>2018</v>
      </c>
      <c r="BY407" s="7">
        <v>6</v>
      </c>
      <c r="BZ407" s="7" t="s">
        <v>2246</v>
      </c>
      <c r="CA407" s="7">
        <v>1.5</v>
      </c>
      <c r="CB407" s="7" t="s">
        <v>3001</v>
      </c>
    </row>
    <row r="408" spans="1:80" x14ac:dyDescent="0.25">
      <c r="A408" s="7" t="s">
        <v>751</v>
      </c>
      <c r="B408" s="7" t="s">
        <v>711</v>
      </c>
      <c r="C408" s="7" t="s">
        <v>212</v>
      </c>
      <c r="D408" s="7" t="s">
        <v>752</v>
      </c>
      <c r="E408" s="7">
        <v>14.75</v>
      </c>
      <c r="F408" s="7">
        <v>0</v>
      </c>
      <c r="G408" s="7">
        <v>-14.75</v>
      </c>
      <c r="H408" s="7">
        <v>0</v>
      </c>
      <c r="I408" s="7">
        <v>0</v>
      </c>
      <c r="J408" s="8">
        <v>0</v>
      </c>
      <c r="K408" s="7">
        <v>-14.75</v>
      </c>
      <c r="L408" s="7">
        <v>0</v>
      </c>
      <c r="M408" s="8">
        <v>0</v>
      </c>
      <c r="N408" s="7">
        <v>0</v>
      </c>
      <c r="O408" s="7" t="s">
        <v>187</v>
      </c>
      <c r="P408" s="7" t="s">
        <v>80</v>
      </c>
      <c r="Q408" s="7"/>
      <c r="R408" s="7">
        <v>311</v>
      </c>
      <c r="S408" s="7">
        <v>10530</v>
      </c>
      <c r="T408" s="7" t="s">
        <v>81</v>
      </c>
      <c r="U408" s="7" t="s">
        <v>81</v>
      </c>
      <c r="V408" s="7">
        <v>8</v>
      </c>
      <c r="W408" s="7" t="s">
        <v>1929</v>
      </c>
      <c r="X408" s="7" t="s">
        <v>3040</v>
      </c>
      <c r="Y408" s="7" t="s">
        <v>3041</v>
      </c>
      <c r="Z408" s="7" t="s">
        <v>3093</v>
      </c>
      <c r="AA408" s="7" t="s">
        <v>3094</v>
      </c>
      <c r="AB408" s="7" t="s">
        <v>753</v>
      </c>
      <c r="AC408" s="7" t="s">
        <v>327</v>
      </c>
      <c r="AD408" s="7" t="s">
        <v>328</v>
      </c>
      <c r="AE408" s="7"/>
      <c r="AF408" s="7"/>
      <c r="AG408" s="7"/>
      <c r="AH408" s="7" t="s">
        <v>212</v>
      </c>
      <c r="AI408" s="7" t="s">
        <v>213</v>
      </c>
      <c r="AJ408" s="7" t="s">
        <v>161</v>
      </c>
      <c r="AK408" s="7" t="s">
        <v>162</v>
      </c>
      <c r="AL408" s="7" t="s">
        <v>1620</v>
      </c>
      <c r="AM408" s="7" t="s">
        <v>1621</v>
      </c>
      <c r="AN408" s="7"/>
      <c r="AO408" s="7"/>
      <c r="AP408" s="9">
        <v>41244</v>
      </c>
      <c r="AQ408" s="9">
        <v>42735</v>
      </c>
      <c r="AR408" s="9">
        <v>38789</v>
      </c>
      <c r="AS408" s="9">
        <v>43891</v>
      </c>
      <c r="AT408" s="7" t="s">
        <v>86</v>
      </c>
      <c r="AU408" s="7" t="s">
        <v>85</v>
      </c>
      <c r="AV408" s="7" t="s">
        <v>85</v>
      </c>
      <c r="AW408" s="7" t="s">
        <v>194</v>
      </c>
      <c r="AX408" s="7"/>
      <c r="AY408" s="7"/>
      <c r="AZ408" s="7"/>
      <c r="BA408" s="7"/>
      <c r="BB408" s="7"/>
      <c r="BC408" s="7" t="s">
        <v>712</v>
      </c>
      <c r="BD408" s="7">
        <v>1053</v>
      </c>
      <c r="BE408" s="7">
        <v>34014</v>
      </c>
      <c r="BF408" s="7"/>
      <c r="BG408" s="7"/>
      <c r="BH408" s="7"/>
      <c r="BI408" s="7">
        <v>52791.65</v>
      </c>
      <c r="BJ408" s="7">
        <v>0</v>
      </c>
      <c r="BK408" s="7">
        <v>52791.65</v>
      </c>
      <c r="BL408" s="7">
        <v>0</v>
      </c>
      <c r="BM408" s="7">
        <v>0</v>
      </c>
      <c r="BN408" s="7">
        <v>0</v>
      </c>
      <c r="BO408" s="7">
        <v>1218</v>
      </c>
      <c r="BP408" s="7">
        <v>-14.75</v>
      </c>
      <c r="BQ408" s="7">
        <v>0</v>
      </c>
      <c r="BR408" s="7">
        <v>-14.75</v>
      </c>
      <c r="BS408" s="7"/>
      <c r="BT408" s="7">
        <v>48</v>
      </c>
      <c r="BU408" s="7">
        <v>4</v>
      </c>
      <c r="BV408" s="7" t="s">
        <v>168</v>
      </c>
      <c r="BW408" s="7">
        <v>16550</v>
      </c>
      <c r="BX408" s="7">
        <v>2018</v>
      </c>
      <c r="BY408" s="7">
        <v>6</v>
      </c>
      <c r="BZ408" s="7" t="s">
        <v>2246</v>
      </c>
      <c r="CA408" s="7">
        <v>1.5</v>
      </c>
      <c r="CB408" s="7" t="s">
        <v>3001</v>
      </c>
    </row>
    <row r="409" spans="1:80" x14ac:dyDescent="0.25">
      <c r="A409" s="7" t="s">
        <v>751</v>
      </c>
      <c r="B409" s="7" t="s">
        <v>715</v>
      </c>
      <c r="C409" s="7" t="s">
        <v>212</v>
      </c>
      <c r="D409" s="7" t="s">
        <v>752</v>
      </c>
      <c r="E409" s="7">
        <v>73.709999999999994</v>
      </c>
      <c r="F409" s="7">
        <v>0</v>
      </c>
      <c r="G409" s="7">
        <v>-13.71</v>
      </c>
      <c r="H409" s="7">
        <v>0</v>
      </c>
      <c r="I409" s="7">
        <v>0</v>
      </c>
      <c r="J409" s="8">
        <v>60</v>
      </c>
      <c r="K409" s="7">
        <v>-73.710000000000008</v>
      </c>
      <c r="L409" s="7">
        <v>-1.4210854715202004E-14</v>
      </c>
      <c r="M409" s="8">
        <v>0</v>
      </c>
      <c r="N409" s="7">
        <v>-1.4210854715202004E-14</v>
      </c>
      <c r="O409" s="7" t="s">
        <v>187</v>
      </c>
      <c r="P409" s="7" t="s">
        <v>80</v>
      </c>
      <c r="Q409" s="7"/>
      <c r="R409" s="7">
        <v>311</v>
      </c>
      <c r="S409" s="7">
        <v>10530</v>
      </c>
      <c r="T409" s="7" t="s">
        <v>81</v>
      </c>
      <c r="U409" s="7" t="s">
        <v>81</v>
      </c>
      <c r="V409" s="7">
        <v>8</v>
      </c>
      <c r="W409" s="7" t="s">
        <v>1929</v>
      </c>
      <c r="X409" s="7" t="s">
        <v>3040</v>
      </c>
      <c r="Y409" s="7" t="s">
        <v>3041</v>
      </c>
      <c r="Z409" s="7" t="s">
        <v>3093</v>
      </c>
      <c r="AA409" s="7" t="s">
        <v>3094</v>
      </c>
      <c r="AB409" s="7" t="s">
        <v>753</v>
      </c>
      <c r="AC409" s="7" t="s">
        <v>327</v>
      </c>
      <c r="AD409" s="7" t="s">
        <v>328</v>
      </c>
      <c r="AE409" s="7"/>
      <c r="AF409" s="7"/>
      <c r="AG409" s="7"/>
      <c r="AH409" s="7" t="s">
        <v>212</v>
      </c>
      <c r="AI409" s="7" t="s">
        <v>213</v>
      </c>
      <c r="AJ409" s="7" t="s">
        <v>161</v>
      </c>
      <c r="AK409" s="7" t="s">
        <v>162</v>
      </c>
      <c r="AL409" s="7" t="s">
        <v>1620</v>
      </c>
      <c r="AM409" s="7" t="s">
        <v>1621</v>
      </c>
      <c r="AN409" s="7"/>
      <c r="AO409" s="7"/>
      <c r="AP409" s="9">
        <v>41870</v>
      </c>
      <c r="AQ409" s="9">
        <v>43039</v>
      </c>
      <c r="AR409" s="9">
        <v>38789</v>
      </c>
      <c r="AS409" s="9">
        <v>43891</v>
      </c>
      <c r="AT409" s="7" t="s">
        <v>86</v>
      </c>
      <c r="AU409" s="7" t="s">
        <v>85</v>
      </c>
      <c r="AV409" s="7" t="s">
        <v>85</v>
      </c>
      <c r="AW409" s="7" t="s">
        <v>194</v>
      </c>
      <c r="AX409" s="7"/>
      <c r="AY409" s="7"/>
      <c r="AZ409" s="7"/>
      <c r="BA409" s="7"/>
      <c r="BB409" s="7"/>
      <c r="BC409" s="7" t="s">
        <v>716</v>
      </c>
      <c r="BD409" s="7">
        <v>3034</v>
      </c>
      <c r="BE409" s="7">
        <v>40934</v>
      </c>
      <c r="BF409" s="7"/>
      <c r="BG409" s="7"/>
      <c r="BH409" s="7"/>
      <c r="BI409" s="7">
        <v>119959.29</v>
      </c>
      <c r="BJ409" s="7">
        <v>0</v>
      </c>
      <c r="BK409" s="7">
        <v>119959.29</v>
      </c>
      <c r="BL409" s="7">
        <v>0</v>
      </c>
      <c r="BM409" s="7">
        <v>0</v>
      </c>
      <c r="BN409" s="7">
        <v>0</v>
      </c>
      <c r="BO409" s="7">
        <v>0</v>
      </c>
      <c r="BP409" s="7">
        <v>-13.71</v>
      </c>
      <c r="BQ409" s="7">
        <v>60</v>
      </c>
      <c r="BR409" s="7">
        <v>-13.71</v>
      </c>
      <c r="BS409" s="7"/>
      <c r="BT409" s="7">
        <v>38</v>
      </c>
      <c r="BU409" s="7">
        <v>3.2</v>
      </c>
      <c r="BV409" s="7" t="s">
        <v>168</v>
      </c>
      <c r="BW409" s="7">
        <v>16550</v>
      </c>
      <c r="BX409" s="7">
        <v>2018</v>
      </c>
      <c r="BY409" s="7">
        <v>6</v>
      </c>
      <c r="BZ409" s="7" t="s">
        <v>2246</v>
      </c>
      <c r="CA409" s="7">
        <v>1.5</v>
      </c>
      <c r="CB409" s="7" t="s">
        <v>3001</v>
      </c>
    </row>
    <row r="410" spans="1:80" x14ac:dyDescent="0.25">
      <c r="A410" s="7" t="s">
        <v>751</v>
      </c>
      <c r="B410" s="7" t="s">
        <v>1793</v>
      </c>
      <c r="C410" s="7" t="s">
        <v>212</v>
      </c>
      <c r="D410" s="7" t="s">
        <v>752</v>
      </c>
      <c r="E410" s="7">
        <v>4577.38</v>
      </c>
      <c r="F410" s="7">
        <v>0</v>
      </c>
      <c r="G410" s="7">
        <v>0</v>
      </c>
      <c r="H410" s="7">
        <v>0</v>
      </c>
      <c r="I410" s="7">
        <v>0</v>
      </c>
      <c r="J410" s="8">
        <v>0</v>
      </c>
      <c r="K410" s="7">
        <v>0</v>
      </c>
      <c r="L410" s="7">
        <v>4577.38</v>
      </c>
      <c r="M410" s="8">
        <v>0</v>
      </c>
      <c r="N410" s="7">
        <v>4577.38</v>
      </c>
      <c r="O410" s="7" t="s">
        <v>187</v>
      </c>
      <c r="P410" s="7" t="s">
        <v>80</v>
      </c>
      <c r="Q410" s="7"/>
      <c r="R410" s="7">
        <v>311</v>
      </c>
      <c r="S410" s="7">
        <v>10530</v>
      </c>
      <c r="T410" s="7" t="s">
        <v>81</v>
      </c>
      <c r="U410" s="7" t="s">
        <v>81</v>
      </c>
      <c r="V410" s="7">
        <v>8</v>
      </c>
      <c r="W410" s="7" t="s">
        <v>1929</v>
      </c>
      <c r="X410" s="7" t="s">
        <v>3040</v>
      </c>
      <c r="Y410" s="7" t="s">
        <v>3041</v>
      </c>
      <c r="Z410" s="7" t="s">
        <v>3093</v>
      </c>
      <c r="AA410" s="7" t="s">
        <v>3094</v>
      </c>
      <c r="AB410" s="7" t="s">
        <v>753</v>
      </c>
      <c r="AC410" s="7" t="s">
        <v>327</v>
      </c>
      <c r="AD410" s="7" t="s">
        <v>328</v>
      </c>
      <c r="AE410" s="7"/>
      <c r="AF410" s="7"/>
      <c r="AG410" s="7"/>
      <c r="AH410" s="7" t="s">
        <v>212</v>
      </c>
      <c r="AI410" s="7" t="s">
        <v>213</v>
      </c>
      <c r="AJ410" s="7" t="s">
        <v>161</v>
      </c>
      <c r="AK410" s="7" t="s">
        <v>162</v>
      </c>
      <c r="AL410" s="7" t="s">
        <v>1620</v>
      </c>
      <c r="AM410" s="7" t="s">
        <v>1621</v>
      </c>
      <c r="AN410" s="7"/>
      <c r="AO410" s="7"/>
      <c r="AP410" s="9">
        <v>42261</v>
      </c>
      <c r="AQ410" s="9">
        <v>42991</v>
      </c>
      <c r="AR410" s="9">
        <v>38789</v>
      </c>
      <c r="AS410" s="9">
        <v>43891</v>
      </c>
      <c r="AT410" s="7" t="s">
        <v>86</v>
      </c>
      <c r="AU410" s="7" t="s">
        <v>85</v>
      </c>
      <c r="AV410" s="7" t="s">
        <v>96</v>
      </c>
      <c r="AW410" s="7"/>
      <c r="AX410" s="7"/>
      <c r="AY410" s="7"/>
      <c r="AZ410" s="7"/>
      <c r="BA410" s="7"/>
      <c r="BB410" s="7"/>
      <c r="BC410" s="7" t="s">
        <v>1794</v>
      </c>
      <c r="BD410" s="7">
        <v>3034</v>
      </c>
      <c r="BE410" s="7">
        <v>44676</v>
      </c>
      <c r="BF410" s="7"/>
      <c r="BG410" s="7"/>
      <c r="BH410" s="7"/>
      <c r="BI410" s="7">
        <v>307944</v>
      </c>
      <c r="BJ410" s="7">
        <v>0</v>
      </c>
      <c r="BK410" s="7">
        <v>303366.62</v>
      </c>
      <c r="BL410" s="7">
        <v>4577.38</v>
      </c>
      <c r="BM410" s="7">
        <v>4577.3800000000047</v>
      </c>
      <c r="BN410" s="7">
        <v>0</v>
      </c>
      <c r="BO410" s="7">
        <v>4577</v>
      </c>
      <c r="BP410" s="7">
        <v>0</v>
      </c>
      <c r="BQ410" s="7">
        <v>0</v>
      </c>
      <c r="BR410" s="7">
        <v>0</v>
      </c>
      <c r="BS410" s="7"/>
      <c r="BT410" s="7">
        <v>24</v>
      </c>
      <c r="BU410" s="7">
        <v>2</v>
      </c>
      <c r="BV410" s="7" t="s">
        <v>164</v>
      </c>
      <c r="BW410" s="7">
        <v>16550</v>
      </c>
      <c r="BX410" s="7">
        <v>2018</v>
      </c>
      <c r="BY410" s="7">
        <v>6</v>
      </c>
      <c r="BZ410" s="7" t="s">
        <v>2246</v>
      </c>
      <c r="CA410" s="7">
        <v>1.5</v>
      </c>
      <c r="CB410" s="7" t="s">
        <v>3001</v>
      </c>
    </row>
    <row r="411" spans="1:80" x14ac:dyDescent="0.25">
      <c r="A411" s="7" t="s">
        <v>758</v>
      </c>
      <c r="B411" s="7" t="s">
        <v>764</v>
      </c>
      <c r="C411" s="7" t="s">
        <v>212</v>
      </c>
      <c r="D411" s="7" t="s">
        <v>760</v>
      </c>
      <c r="E411" s="7">
        <v>11724.53</v>
      </c>
      <c r="F411" s="7">
        <v>0</v>
      </c>
      <c r="G411" s="7">
        <v>0</v>
      </c>
      <c r="H411" s="7">
        <v>0</v>
      </c>
      <c r="I411" s="7">
        <v>0</v>
      </c>
      <c r="J411" s="8">
        <v>0</v>
      </c>
      <c r="K411" s="7">
        <v>0</v>
      </c>
      <c r="L411" s="7">
        <v>11724.53</v>
      </c>
      <c r="M411" s="8">
        <v>0</v>
      </c>
      <c r="N411" s="7">
        <v>11724.53</v>
      </c>
      <c r="O411" s="7" t="s">
        <v>187</v>
      </c>
      <c r="P411" s="7" t="s">
        <v>80</v>
      </c>
      <c r="Q411" s="7"/>
      <c r="R411" s="7">
        <v>311</v>
      </c>
      <c r="S411" s="7">
        <v>10530</v>
      </c>
      <c r="T411" s="7" t="s">
        <v>81</v>
      </c>
      <c r="U411" s="7" t="s">
        <v>81</v>
      </c>
      <c r="V411" s="7">
        <v>8</v>
      </c>
      <c r="W411" s="7" t="s">
        <v>1929</v>
      </c>
      <c r="X411" s="7" t="s">
        <v>3040</v>
      </c>
      <c r="Y411" s="7" t="s">
        <v>3041</v>
      </c>
      <c r="Z411" s="7" t="s">
        <v>3093</v>
      </c>
      <c r="AA411" s="7" t="s">
        <v>3094</v>
      </c>
      <c r="AB411" s="7" t="s">
        <v>761</v>
      </c>
      <c r="AC411" s="7" t="s">
        <v>327</v>
      </c>
      <c r="AD411" s="7" t="s">
        <v>328</v>
      </c>
      <c r="AE411" s="7"/>
      <c r="AF411" s="7"/>
      <c r="AG411" s="7"/>
      <c r="AH411" s="7" t="s">
        <v>212</v>
      </c>
      <c r="AI411" s="7" t="s">
        <v>213</v>
      </c>
      <c r="AJ411" s="7" t="s">
        <v>161</v>
      </c>
      <c r="AK411" s="7" t="s">
        <v>162</v>
      </c>
      <c r="AL411" s="7" t="s">
        <v>1620</v>
      </c>
      <c r="AM411" s="7" t="s">
        <v>1621</v>
      </c>
      <c r="AN411" s="7"/>
      <c r="AO411" s="7"/>
      <c r="AP411" s="9">
        <v>40399</v>
      </c>
      <c r="AQ411" s="9">
        <v>42735</v>
      </c>
      <c r="AR411" s="9">
        <v>38789</v>
      </c>
      <c r="AS411" s="9">
        <v>43891</v>
      </c>
      <c r="AT411" s="7" t="s">
        <v>86</v>
      </c>
      <c r="AU411" s="7" t="s">
        <v>85</v>
      </c>
      <c r="AV411" s="7" t="s">
        <v>96</v>
      </c>
      <c r="AW411" s="7" t="s">
        <v>194</v>
      </c>
      <c r="AX411" s="7"/>
      <c r="AY411" s="7"/>
      <c r="AZ411" s="7"/>
      <c r="BA411" s="7"/>
      <c r="BB411" s="7"/>
      <c r="BC411" s="7" t="s">
        <v>765</v>
      </c>
      <c r="BD411" s="7">
        <v>3034</v>
      </c>
      <c r="BE411" s="7">
        <v>24712</v>
      </c>
      <c r="BF411" s="7"/>
      <c r="BG411" s="7"/>
      <c r="BH411" s="7"/>
      <c r="BI411" s="7">
        <v>50101</v>
      </c>
      <c r="BJ411" s="7">
        <v>0</v>
      </c>
      <c r="BK411" s="7">
        <v>38376.47</v>
      </c>
      <c r="BL411" s="7">
        <v>11724.53</v>
      </c>
      <c r="BM411" s="7">
        <v>11724.529999999999</v>
      </c>
      <c r="BN411" s="7">
        <v>0</v>
      </c>
      <c r="BO411" s="7">
        <v>11725</v>
      </c>
      <c r="BP411" s="7">
        <v>0</v>
      </c>
      <c r="BQ411" s="7">
        <v>0</v>
      </c>
      <c r="BR411" s="7">
        <v>0</v>
      </c>
      <c r="BS411" s="7"/>
      <c r="BT411" s="7">
        <v>76</v>
      </c>
      <c r="BU411" s="7">
        <v>6.3</v>
      </c>
      <c r="BV411" s="7" t="s">
        <v>87</v>
      </c>
      <c r="BW411" s="7">
        <v>16552</v>
      </c>
      <c r="BX411" s="7">
        <v>2018</v>
      </c>
      <c r="BY411" s="7">
        <v>6</v>
      </c>
      <c r="BZ411" s="7" t="s">
        <v>2246</v>
      </c>
      <c r="CA411" s="7">
        <v>1.5</v>
      </c>
      <c r="CB411" s="7" t="s">
        <v>3001</v>
      </c>
    </row>
    <row r="412" spans="1:80" x14ac:dyDescent="0.25">
      <c r="A412" s="7" t="s">
        <v>758</v>
      </c>
      <c r="B412" s="7" t="s">
        <v>766</v>
      </c>
      <c r="C412" s="7" t="s">
        <v>212</v>
      </c>
      <c r="D412" s="7" t="s">
        <v>760</v>
      </c>
      <c r="E412" s="7">
        <v>2263.4699999999998</v>
      </c>
      <c r="F412" s="7">
        <v>0</v>
      </c>
      <c r="G412" s="7">
        <v>0</v>
      </c>
      <c r="H412" s="7">
        <v>0</v>
      </c>
      <c r="I412" s="7">
        <v>0</v>
      </c>
      <c r="J412" s="8">
        <v>0</v>
      </c>
      <c r="K412" s="7">
        <v>0</v>
      </c>
      <c r="L412" s="7">
        <v>2263.4699999999998</v>
      </c>
      <c r="M412" s="8">
        <v>0</v>
      </c>
      <c r="N412" s="7">
        <v>2263.4699999999998</v>
      </c>
      <c r="O412" s="7" t="s">
        <v>187</v>
      </c>
      <c r="P412" s="7" t="s">
        <v>80</v>
      </c>
      <c r="Q412" s="7"/>
      <c r="R412" s="7">
        <v>311</v>
      </c>
      <c r="S412" s="7">
        <v>10530</v>
      </c>
      <c r="T412" s="7" t="s">
        <v>81</v>
      </c>
      <c r="U412" s="7" t="s">
        <v>81</v>
      </c>
      <c r="V412" s="7">
        <v>8</v>
      </c>
      <c r="W412" s="7" t="s">
        <v>1929</v>
      </c>
      <c r="X412" s="7" t="s">
        <v>3040</v>
      </c>
      <c r="Y412" s="7" t="s">
        <v>3041</v>
      </c>
      <c r="Z412" s="7" t="s">
        <v>3093</v>
      </c>
      <c r="AA412" s="7" t="s">
        <v>3094</v>
      </c>
      <c r="AB412" s="7" t="s">
        <v>761</v>
      </c>
      <c r="AC412" s="7" t="s">
        <v>327</v>
      </c>
      <c r="AD412" s="7" t="s">
        <v>328</v>
      </c>
      <c r="AE412" s="7"/>
      <c r="AF412" s="7"/>
      <c r="AG412" s="7"/>
      <c r="AH412" s="7" t="s">
        <v>212</v>
      </c>
      <c r="AI412" s="7" t="s">
        <v>213</v>
      </c>
      <c r="AJ412" s="7" t="s">
        <v>161</v>
      </c>
      <c r="AK412" s="7" t="s">
        <v>162</v>
      </c>
      <c r="AL412" s="7" t="s">
        <v>1620</v>
      </c>
      <c r="AM412" s="7" t="s">
        <v>1621</v>
      </c>
      <c r="AN412" s="7"/>
      <c r="AO412" s="7"/>
      <c r="AP412" s="9">
        <v>40438</v>
      </c>
      <c r="AQ412" s="9">
        <v>42735</v>
      </c>
      <c r="AR412" s="9">
        <v>38789</v>
      </c>
      <c r="AS412" s="9">
        <v>43891</v>
      </c>
      <c r="AT412" s="7" t="s">
        <v>86</v>
      </c>
      <c r="AU412" s="7" t="s">
        <v>85</v>
      </c>
      <c r="AV412" s="7" t="s">
        <v>96</v>
      </c>
      <c r="AW412" s="7" t="s">
        <v>194</v>
      </c>
      <c r="AX412" s="7"/>
      <c r="AY412" s="7"/>
      <c r="AZ412" s="7"/>
      <c r="BA412" s="7"/>
      <c r="BB412" s="7"/>
      <c r="BC412" s="7" t="s">
        <v>767</v>
      </c>
      <c r="BD412" s="7">
        <v>3034</v>
      </c>
      <c r="BE412" s="7">
        <v>25212</v>
      </c>
      <c r="BF412" s="7"/>
      <c r="BG412" s="7"/>
      <c r="BH412" s="7"/>
      <c r="BI412" s="7">
        <v>33595.1</v>
      </c>
      <c r="BJ412" s="7">
        <v>0</v>
      </c>
      <c r="BK412" s="7">
        <v>31331.63</v>
      </c>
      <c r="BL412" s="7">
        <v>2263.4699999999998</v>
      </c>
      <c r="BM412" s="7">
        <v>2263.4699999999975</v>
      </c>
      <c r="BN412" s="7">
        <v>0</v>
      </c>
      <c r="BO412" s="7">
        <v>2263</v>
      </c>
      <c r="BP412" s="7">
        <v>0</v>
      </c>
      <c r="BQ412" s="7">
        <v>0</v>
      </c>
      <c r="BR412" s="7">
        <v>0</v>
      </c>
      <c r="BS412" s="7"/>
      <c r="BT412" s="7">
        <v>75</v>
      </c>
      <c r="BU412" s="7">
        <v>6.2</v>
      </c>
      <c r="BV412" s="7" t="s">
        <v>87</v>
      </c>
      <c r="BW412" s="7">
        <v>16552</v>
      </c>
      <c r="BX412" s="7">
        <v>2018</v>
      </c>
      <c r="BY412" s="7">
        <v>6</v>
      </c>
      <c r="BZ412" s="7" t="s">
        <v>2246</v>
      </c>
      <c r="CA412" s="7">
        <v>1.5</v>
      </c>
      <c r="CB412" s="7" t="s">
        <v>3001</v>
      </c>
    </row>
    <row r="413" spans="1:80" x14ac:dyDescent="0.25">
      <c r="A413" s="7" t="s">
        <v>758</v>
      </c>
      <c r="B413" s="7" t="s">
        <v>768</v>
      </c>
      <c r="C413" s="7" t="s">
        <v>212</v>
      </c>
      <c r="D413" s="7" t="s">
        <v>760</v>
      </c>
      <c r="E413" s="7">
        <v>24681.71</v>
      </c>
      <c r="F413" s="7">
        <v>0</v>
      </c>
      <c r="G413" s="7">
        <v>0</v>
      </c>
      <c r="H413" s="7">
        <v>0</v>
      </c>
      <c r="I413" s="7">
        <v>0</v>
      </c>
      <c r="J413" s="8">
        <v>0</v>
      </c>
      <c r="K413" s="7">
        <v>0</v>
      </c>
      <c r="L413" s="7">
        <v>24681.71</v>
      </c>
      <c r="M413" s="8">
        <v>0</v>
      </c>
      <c r="N413" s="7">
        <v>24681.71</v>
      </c>
      <c r="O413" s="7" t="s">
        <v>187</v>
      </c>
      <c r="P413" s="7" t="s">
        <v>80</v>
      </c>
      <c r="Q413" s="7"/>
      <c r="R413" s="7">
        <v>311</v>
      </c>
      <c r="S413" s="7">
        <v>10530</v>
      </c>
      <c r="T413" s="7" t="s">
        <v>81</v>
      </c>
      <c r="U413" s="7" t="s">
        <v>81</v>
      </c>
      <c r="V413" s="7">
        <v>8</v>
      </c>
      <c r="W413" s="7" t="s">
        <v>1929</v>
      </c>
      <c r="X413" s="7" t="s">
        <v>3040</v>
      </c>
      <c r="Y413" s="7" t="s">
        <v>3041</v>
      </c>
      <c r="Z413" s="7" t="s">
        <v>3093</v>
      </c>
      <c r="AA413" s="7" t="s">
        <v>3094</v>
      </c>
      <c r="AB413" s="7" t="s">
        <v>761</v>
      </c>
      <c r="AC413" s="7" t="s">
        <v>327</v>
      </c>
      <c r="AD413" s="7" t="s">
        <v>328</v>
      </c>
      <c r="AE413" s="7"/>
      <c r="AF413" s="7"/>
      <c r="AG413" s="7"/>
      <c r="AH413" s="7" t="s">
        <v>212</v>
      </c>
      <c r="AI413" s="7" t="s">
        <v>213</v>
      </c>
      <c r="AJ413" s="7" t="s">
        <v>161</v>
      </c>
      <c r="AK413" s="7" t="s">
        <v>162</v>
      </c>
      <c r="AL413" s="7" t="s">
        <v>1620</v>
      </c>
      <c r="AM413" s="7" t="s">
        <v>1621</v>
      </c>
      <c r="AN413" s="7"/>
      <c r="AO413" s="7"/>
      <c r="AP413" s="9">
        <v>41886</v>
      </c>
      <c r="AQ413" s="9">
        <v>42643</v>
      </c>
      <c r="AR413" s="9">
        <v>38789</v>
      </c>
      <c r="AS413" s="9">
        <v>43891</v>
      </c>
      <c r="AT413" s="7" t="s">
        <v>86</v>
      </c>
      <c r="AU413" s="7" t="s">
        <v>85</v>
      </c>
      <c r="AV413" s="7" t="s">
        <v>96</v>
      </c>
      <c r="AW413" s="7"/>
      <c r="AX413" s="7"/>
      <c r="AY413" s="7"/>
      <c r="AZ413" s="7"/>
      <c r="BA413" s="7"/>
      <c r="BB413" s="7"/>
      <c r="BC413" s="7" t="s">
        <v>716</v>
      </c>
      <c r="BD413" s="7">
        <v>3034</v>
      </c>
      <c r="BE413" s="7">
        <v>41034</v>
      </c>
      <c r="BF413" s="7"/>
      <c r="BG413" s="7"/>
      <c r="BH413" s="7"/>
      <c r="BI413" s="7">
        <v>246431</v>
      </c>
      <c r="BJ413" s="7">
        <v>0</v>
      </c>
      <c r="BK413" s="7">
        <v>221749.29</v>
      </c>
      <c r="BL413" s="7">
        <v>24681.71</v>
      </c>
      <c r="BM413" s="7">
        <v>24681.709999999992</v>
      </c>
      <c r="BN413" s="7">
        <v>0</v>
      </c>
      <c r="BO413" s="7">
        <v>24682</v>
      </c>
      <c r="BP413" s="7">
        <v>0</v>
      </c>
      <c r="BQ413" s="7">
        <v>0</v>
      </c>
      <c r="BR413" s="7">
        <v>0</v>
      </c>
      <c r="BS413" s="7"/>
      <c r="BT413" s="7">
        <v>24</v>
      </c>
      <c r="BU413" s="7">
        <v>2</v>
      </c>
      <c r="BV413" s="7" t="s">
        <v>164</v>
      </c>
      <c r="BW413" s="7">
        <v>16552</v>
      </c>
      <c r="BX413" s="7">
        <v>2018</v>
      </c>
      <c r="BY413" s="7">
        <v>6</v>
      </c>
      <c r="BZ413" s="7" t="s">
        <v>2246</v>
      </c>
      <c r="CA413" s="7">
        <v>1.5</v>
      </c>
      <c r="CB413" s="7" t="s">
        <v>3001</v>
      </c>
    </row>
    <row r="414" spans="1:80" x14ac:dyDescent="0.25">
      <c r="A414" s="7" t="s">
        <v>769</v>
      </c>
      <c r="B414" s="7" t="s">
        <v>731</v>
      </c>
      <c r="C414" s="7" t="s">
        <v>212</v>
      </c>
      <c r="D414" s="7" t="s">
        <v>770</v>
      </c>
      <c r="E414" s="7">
        <v>27.21</v>
      </c>
      <c r="F414" s="7">
        <v>0</v>
      </c>
      <c r="G414" s="7">
        <v>-27.21</v>
      </c>
      <c r="H414" s="7">
        <v>0</v>
      </c>
      <c r="I414" s="7">
        <v>0</v>
      </c>
      <c r="J414" s="8">
        <v>0</v>
      </c>
      <c r="K414" s="7">
        <v>-27.21</v>
      </c>
      <c r="L414" s="7">
        <v>0</v>
      </c>
      <c r="M414" s="8">
        <v>0</v>
      </c>
      <c r="N414" s="7">
        <v>0</v>
      </c>
      <c r="O414" s="7" t="s">
        <v>187</v>
      </c>
      <c r="P414" s="7" t="s">
        <v>80</v>
      </c>
      <c r="Q414" s="7"/>
      <c r="R414" s="7">
        <v>311</v>
      </c>
      <c r="S414" s="7">
        <v>10530</v>
      </c>
      <c r="T414" s="7" t="s">
        <v>81</v>
      </c>
      <c r="U414" s="7" t="s">
        <v>81</v>
      </c>
      <c r="V414" s="7">
        <v>8</v>
      </c>
      <c r="W414" s="7" t="s">
        <v>1929</v>
      </c>
      <c r="X414" s="7" t="s">
        <v>3040</v>
      </c>
      <c r="Y414" s="7" t="s">
        <v>3041</v>
      </c>
      <c r="Z414" s="7" t="s">
        <v>3093</v>
      </c>
      <c r="AA414" s="7" t="s">
        <v>3094</v>
      </c>
      <c r="AB414" s="7" t="s">
        <v>771</v>
      </c>
      <c r="AC414" s="7" t="s">
        <v>327</v>
      </c>
      <c r="AD414" s="7" t="s">
        <v>328</v>
      </c>
      <c r="AE414" s="7"/>
      <c r="AF414" s="7"/>
      <c r="AG414" s="7"/>
      <c r="AH414" s="7" t="s">
        <v>212</v>
      </c>
      <c r="AI414" s="7" t="s">
        <v>213</v>
      </c>
      <c r="AJ414" s="7" t="s">
        <v>161</v>
      </c>
      <c r="AK414" s="7" t="s">
        <v>162</v>
      </c>
      <c r="AL414" s="7" t="s">
        <v>1620</v>
      </c>
      <c r="AM414" s="7" t="s">
        <v>1621</v>
      </c>
      <c r="AN414" s="7"/>
      <c r="AO414" s="7"/>
      <c r="AP414" s="9">
        <v>41159</v>
      </c>
      <c r="AQ414" s="9">
        <v>42735</v>
      </c>
      <c r="AR414" s="9">
        <v>38947</v>
      </c>
      <c r="AS414" s="9">
        <v>43190</v>
      </c>
      <c r="AT414" s="7" t="s">
        <v>86</v>
      </c>
      <c r="AU414" s="7" t="s">
        <v>86</v>
      </c>
      <c r="AV414" s="7" t="s">
        <v>85</v>
      </c>
      <c r="AW414" s="7"/>
      <c r="AX414" s="7"/>
      <c r="AY414" s="7"/>
      <c r="AZ414" s="7"/>
      <c r="BA414" s="7"/>
      <c r="BB414" s="7"/>
      <c r="BC414" s="7" t="s">
        <v>732</v>
      </c>
      <c r="BD414" s="7">
        <v>3034</v>
      </c>
      <c r="BE414" s="7">
        <v>32934</v>
      </c>
      <c r="BF414" s="7"/>
      <c r="BG414" s="7"/>
      <c r="BH414" s="7"/>
      <c r="BI414" s="7">
        <v>12781.79</v>
      </c>
      <c r="BJ414" s="7">
        <v>0</v>
      </c>
      <c r="BK414" s="7">
        <v>12781.79</v>
      </c>
      <c r="BL414" s="7">
        <v>0</v>
      </c>
      <c r="BM414" s="7">
        <v>0</v>
      </c>
      <c r="BN414" s="7">
        <v>0</v>
      </c>
      <c r="BO414" s="7">
        <v>0</v>
      </c>
      <c r="BP414" s="7">
        <v>-27.21</v>
      </c>
      <c r="BQ414" s="7">
        <v>0</v>
      </c>
      <c r="BR414" s="7">
        <v>-27.21</v>
      </c>
      <c r="BS414" s="7"/>
      <c r="BT414" s="7">
        <v>51</v>
      </c>
      <c r="BU414" s="7">
        <v>4.2</v>
      </c>
      <c r="BV414" s="7" t="s">
        <v>168</v>
      </c>
      <c r="BW414" s="7">
        <v>17195</v>
      </c>
      <c r="BX414" s="7">
        <v>2018</v>
      </c>
      <c r="BY414" s="7">
        <v>6</v>
      </c>
      <c r="BZ414" s="7" t="s">
        <v>2246</v>
      </c>
      <c r="CA414" s="7">
        <v>1.5</v>
      </c>
      <c r="CB414" s="7" t="s">
        <v>3001</v>
      </c>
    </row>
    <row r="415" spans="1:80" x14ac:dyDescent="0.25">
      <c r="A415" s="7" t="s">
        <v>769</v>
      </c>
      <c r="B415" s="7" t="s">
        <v>713</v>
      </c>
      <c r="C415" s="7" t="s">
        <v>212</v>
      </c>
      <c r="D415" s="7" t="s">
        <v>770</v>
      </c>
      <c r="E415" s="7">
        <v>42</v>
      </c>
      <c r="F415" s="7">
        <v>0</v>
      </c>
      <c r="G415" s="7">
        <v>0</v>
      </c>
      <c r="H415" s="7">
        <v>0</v>
      </c>
      <c r="I415" s="7">
        <v>0</v>
      </c>
      <c r="J415" s="8">
        <v>0</v>
      </c>
      <c r="K415" s="7">
        <v>0</v>
      </c>
      <c r="L415" s="7">
        <v>42</v>
      </c>
      <c r="M415" s="8">
        <v>0</v>
      </c>
      <c r="N415" s="7">
        <v>42</v>
      </c>
      <c r="O415" s="7" t="s">
        <v>187</v>
      </c>
      <c r="P415" s="7" t="s">
        <v>80</v>
      </c>
      <c r="Q415" s="7"/>
      <c r="R415" s="7">
        <v>311</v>
      </c>
      <c r="S415" s="7">
        <v>10530</v>
      </c>
      <c r="T415" s="7" t="s">
        <v>81</v>
      </c>
      <c r="U415" s="7" t="s">
        <v>81</v>
      </c>
      <c r="V415" s="7">
        <v>8</v>
      </c>
      <c r="W415" s="7" t="s">
        <v>1929</v>
      </c>
      <c r="X415" s="7" t="s">
        <v>3040</v>
      </c>
      <c r="Y415" s="7" t="s">
        <v>3041</v>
      </c>
      <c r="Z415" s="7" t="s">
        <v>3093</v>
      </c>
      <c r="AA415" s="7" t="s">
        <v>3094</v>
      </c>
      <c r="AB415" s="7" t="s">
        <v>771</v>
      </c>
      <c r="AC415" s="7" t="s">
        <v>327</v>
      </c>
      <c r="AD415" s="7" t="s">
        <v>328</v>
      </c>
      <c r="AE415" s="7"/>
      <c r="AF415" s="7"/>
      <c r="AG415" s="7"/>
      <c r="AH415" s="7" t="s">
        <v>212</v>
      </c>
      <c r="AI415" s="7" t="s">
        <v>213</v>
      </c>
      <c r="AJ415" s="7" t="s">
        <v>161</v>
      </c>
      <c r="AK415" s="7" t="s">
        <v>162</v>
      </c>
      <c r="AL415" s="7" t="s">
        <v>1620</v>
      </c>
      <c r="AM415" s="7" t="s">
        <v>1621</v>
      </c>
      <c r="AN415" s="7"/>
      <c r="AO415" s="7"/>
      <c r="AP415" s="9">
        <v>41828</v>
      </c>
      <c r="AQ415" s="9">
        <v>43252</v>
      </c>
      <c r="AR415" s="9">
        <v>38947</v>
      </c>
      <c r="AS415" s="9">
        <v>43190</v>
      </c>
      <c r="AT415" s="7" t="s">
        <v>86</v>
      </c>
      <c r="AU415" s="7" t="s">
        <v>86</v>
      </c>
      <c r="AV415" s="7" t="s">
        <v>96</v>
      </c>
      <c r="AW415" s="7" t="s">
        <v>194</v>
      </c>
      <c r="AX415" s="7"/>
      <c r="AY415" s="7"/>
      <c r="AZ415" s="7"/>
      <c r="BA415" s="7"/>
      <c r="BB415" s="7"/>
      <c r="BC415" s="7" t="s">
        <v>714</v>
      </c>
      <c r="BD415" s="7">
        <v>3034</v>
      </c>
      <c r="BE415" s="7">
        <v>40614</v>
      </c>
      <c r="BF415" s="7"/>
      <c r="BG415" s="7"/>
      <c r="BH415" s="7"/>
      <c r="BI415" s="7">
        <v>99967</v>
      </c>
      <c r="BJ415" s="7">
        <v>0</v>
      </c>
      <c r="BK415" s="7">
        <v>99925.01</v>
      </c>
      <c r="BL415" s="7">
        <v>41.99</v>
      </c>
      <c r="BM415" s="7">
        <v>41.990000000005239</v>
      </c>
      <c r="BN415" s="7">
        <v>0</v>
      </c>
      <c r="BO415" s="7">
        <v>1251</v>
      </c>
      <c r="BP415" s="7">
        <v>0</v>
      </c>
      <c r="BQ415" s="7">
        <v>0</v>
      </c>
      <c r="BR415" s="7">
        <v>0</v>
      </c>
      <c r="BS415" s="7"/>
      <c r="BT415" s="7">
        <v>47</v>
      </c>
      <c r="BU415" s="7">
        <v>3.9</v>
      </c>
      <c r="BV415" s="7" t="s">
        <v>168</v>
      </c>
      <c r="BW415" s="7">
        <v>17195</v>
      </c>
      <c r="BX415" s="7">
        <v>2018</v>
      </c>
      <c r="BY415" s="7">
        <v>6</v>
      </c>
      <c r="BZ415" s="7" t="s">
        <v>2246</v>
      </c>
      <c r="CA415" s="7">
        <v>1.5</v>
      </c>
      <c r="CB415" s="7" t="s">
        <v>3001</v>
      </c>
    </row>
    <row r="416" spans="1:80" x14ac:dyDescent="0.25">
      <c r="A416" s="7" t="s">
        <v>772</v>
      </c>
      <c r="B416" s="7" t="s">
        <v>729</v>
      </c>
      <c r="C416" s="7" t="s">
        <v>212</v>
      </c>
      <c r="D416" s="7" t="s">
        <v>773</v>
      </c>
      <c r="E416" s="7">
        <v>10</v>
      </c>
      <c r="F416" s="7">
        <v>0</v>
      </c>
      <c r="G416" s="7">
        <v>-10</v>
      </c>
      <c r="H416" s="7">
        <v>0</v>
      </c>
      <c r="I416" s="7">
        <v>0</v>
      </c>
      <c r="J416" s="8">
        <v>0</v>
      </c>
      <c r="K416" s="7">
        <v>-10</v>
      </c>
      <c r="L416" s="7">
        <v>0</v>
      </c>
      <c r="M416" s="8">
        <v>0</v>
      </c>
      <c r="N416" s="13">
        <v>0</v>
      </c>
      <c r="O416" s="7" t="s">
        <v>187</v>
      </c>
      <c r="P416" s="7" t="s">
        <v>80</v>
      </c>
      <c r="Q416" s="7"/>
      <c r="R416" s="7">
        <v>311</v>
      </c>
      <c r="S416" s="7">
        <v>10530</v>
      </c>
      <c r="T416" s="7" t="s">
        <v>81</v>
      </c>
      <c r="U416" s="7" t="s">
        <v>81</v>
      </c>
      <c r="V416" s="7">
        <v>8</v>
      </c>
      <c r="W416" s="7" t="s">
        <v>1929</v>
      </c>
      <c r="X416" s="7" t="s">
        <v>3040</v>
      </c>
      <c r="Y416" s="7" t="s">
        <v>3041</v>
      </c>
      <c r="Z416" s="7" t="s">
        <v>3093</v>
      </c>
      <c r="AA416" s="7" t="s">
        <v>3094</v>
      </c>
      <c r="AB416" s="7" t="s">
        <v>774</v>
      </c>
      <c r="AC416" s="7" t="s">
        <v>327</v>
      </c>
      <c r="AD416" s="7" t="s">
        <v>328</v>
      </c>
      <c r="AE416" s="7"/>
      <c r="AF416" s="7"/>
      <c r="AG416" s="7"/>
      <c r="AH416" s="7" t="s">
        <v>212</v>
      </c>
      <c r="AI416" s="7" t="s">
        <v>213</v>
      </c>
      <c r="AJ416" s="7" t="s">
        <v>161</v>
      </c>
      <c r="AK416" s="7" t="s">
        <v>162</v>
      </c>
      <c r="AL416" s="7" t="s">
        <v>1620</v>
      </c>
      <c r="AM416" s="7" t="s">
        <v>1621</v>
      </c>
      <c r="AN416" s="7"/>
      <c r="AO416" s="7"/>
      <c r="AP416" s="9">
        <v>40437</v>
      </c>
      <c r="AQ416" s="9">
        <v>42735</v>
      </c>
      <c r="AR416" s="9">
        <v>38987</v>
      </c>
      <c r="AS416" s="9">
        <v>42741</v>
      </c>
      <c r="AT416" s="7" t="s">
        <v>86</v>
      </c>
      <c r="AU416" s="7" t="s">
        <v>86</v>
      </c>
      <c r="AV416" s="7" t="s">
        <v>85</v>
      </c>
      <c r="AW416" s="7"/>
      <c r="AX416" s="7"/>
      <c r="AY416" s="7"/>
      <c r="AZ416" s="7"/>
      <c r="BA416" s="7"/>
      <c r="BB416" s="7">
        <v>11</v>
      </c>
      <c r="BC416" s="7" t="s">
        <v>730</v>
      </c>
      <c r="BD416" s="7">
        <v>3034</v>
      </c>
      <c r="BE416" s="7">
        <v>25252</v>
      </c>
      <c r="BF416" s="7"/>
      <c r="BG416" s="7"/>
      <c r="BH416" s="7"/>
      <c r="BI416" s="7">
        <v>74990</v>
      </c>
      <c r="BJ416" s="7">
        <v>0</v>
      </c>
      <c r="BK416" s="7">
        <v>74990</v>
      </c>
      <c r="BL416" s="7">
        <v>0</v>
      </c>
      <c r="BM416" s="7">
        <v>0</v>
      </c>
      <c r="BN416" s="7">
        <v>0</v>
      </c>
      <c r="BO416" s="7">
        <v>0</v>
      </c>
      <c r="BP416" s="7">
        <v>-10</v>
      </c>
      <c r="BQ416" s="13">
        <v>0</v>
      </c>
      <c r="BR416" s="7">
        <v>-10</v>
      </c>
      <c r="BS416" s="7"/>
      <c r="BT416" s="7">
        <v>75</v>
      </c>
      <c r="BU416" s="7">
        <v>6.2</v>
      </c>
      <c r="BV416" s="7" t="s">
        <v>87</v>
      </c>
      <c r="BW416" s="7">
        <v>17387</v>
      </c>
      <c r="BX416" s="7">
        <v>2018</v>
      </c>
      <c r="BY416" s="7">
        <v>6</v>
      </c>
      <c r="BZ416" s="7" t="s">
        <v>2246</v>
      </c>
      <c r="CA416" s="7">
        <v>1.5</v>
      </c>
      <c r="CB416" s="7" t="s">
        <v>3001</v>
      </c>
    </row>
    <row r="417" spans="1:80" x14ac:dyDescent="0.25">
      <c r="A417" s="7" t="s">
        <v>776</v>
      </c>
      <c r="B417" s="7" t="s">
        <v>756</v>
      </c>
      <c r="C417" s="7" t="s">
        <v>212</v>
      </c>
      <c r="D417" s="7" t="s">
        <v>777</v>
      </c>
      <c r="E417" s="7">
        <v>6.12</v>
      </c>
      <c r="F417" s="7">
        <v>0</v>
      </c>
      <c r="G417" s="7">
        <v>-6.12</v>
      </c>
      <c r="H417" s="7">
        <v>0</v>
      </c>
      <c r="I417" s="7">
        <v>0</v>
      </c>
      <c r="J417" s="8">
        <v>0</v>
      </c>
      <c r="K417" s="7">
        <v>-6.12</v>
      </c>
      <c r="L417" s="7">
        <v>0</v>
      </c>
      <c r="M417" s="8">
        <v>0</v>
      </c>
      <c r="N417" s="13">
        <v>0</v>
      </c>
      <c r="O417" s="7" t="s">
        <v>187</v>
      </c>
      <c r="P417" s="7" t="s">
        <v>80</v>
      </c>
      <c r="Q417" s="7"/>
      <c r="R417" s="7">
        <v>311</v>
      </c>
      <c r="S417" s="7">
        <v>10530</v>
      </c>
      <c r="T417" s="7" t="s">
        <v>81</v>
      </c>
      <c r="U417" s="7" t="s">
        <v>81</v>
      </c>
      <c r="V417" s="7">
        <v>8</v>
      </c>
      <c r="W417" s="7" t="s">
        <v>1929</v>
      </c>
      <c r="X417" s="7" t="s">
        <v>3040</v>
      </c>
      <c r="Y417" s="7" t="s">
        <v>3041</v>
      </c>
      <c r="Z417" s="7" t="s">
        <v>3093</v>
      </c>
      <c r="AA417" s="7" t="s">
        <v>3094</v>
      </c>
      <c r="AB417" s="7" t="s">
        <v>778</v>
      </c>
      <c r="AC417" s="7" t="s">
        <v>327</v>
      </c>
      <c r="AD417" s="7" t="s">
        <v>328</v>
      </c>
      <c r="AE417" s="7"/>
      <c r="AF417" s="7"/>
      <c r="AG417" s="7"/>
      <c r="AH417" s="7" t="s">
        <v>212</v>
      </c>
      <c r="AI417" s="7" t="s">
        <v>213</v>
      </c>
      <c r="AJ417" s="7" t="s">
        <v>161</v>
      </c>
      <c r="AK417" s="7" t="s">
        <v>162</v>
      </c>
      <c r="AL417" s="7" t="s">
        <v>1620</v>
      </c>
      <c r="AM417" s="7" t="s">
        <v>1621</v>
      </c>
      <c r="AN417" s="7"/>
      <c r="AO417" s="7"/>
      <c r="AP417" s="9">
        <v>40291</v>
      </c>
      <c r="AQ417" s="9">
        <v>42741</v>
      </c>
      <c r="AR417" s="9">
        <v>39722</v>
      </c>
      <c r="AS417" s="9">
        <v>44196</v>
      </c>
      <c r="AT417" s="7" t="s">
        <v>86</v>
      </c>
      <c r="AU417" s="7" t="s">
        <v>85</v>
      </c>
      <c r="AV417" s="7" t="s">
        <v>85</v>
      </c>
      <c r="AW417" s="7"/>
      <c r="AX417" s="7"/>
      <c r="AY417" s="7"/>
      <c r="AZ417" s="7"/>
      <c r="BA417" s="7"/>
      <c r="BB417" s="7">
        <v>11</v>
      </c>
      <c r="BC417" s="7" t="s">
        <v>757</v>
      </c>
      <c r="BD417" s="7">
        <v>3034</v>
      </c>
      <c r="BE417" s="7">
        <v>23992</v>
      </c>
      <c r="BF417" s="7"/>
      <c r="BG417" s="7"/>
      <c r="BH417" s="7"/>
      <c r="BI417" s="7">
        <v>68477.09</v>
      </c>
      <c r="BJ417" s="7">
        <v>0</v>
      </c>
      <c r="BK417" s="7">
        <v>68477.09</v>
      </c>
      <c r="BL417" s="7">
        <v>0</v>
      </c>
      <c r="BM417" s="7">
        <v>0</v>
      </c>
      <c r="BN417" s="7">
        <v>0</v>
      </c>
      <c r="BO417" s="7">
        <v>0</v>
      </c>
      <c r="BP417" s="7">
        <v>-6.12</v>
      </c>
      <c r="BQ417" s="13">
        <v>0</v>
      </c>
      <c r="BR417" s="7">
        <v>-6.12</v>
      </c>
      <c r="BS417" s="7"/>
      <c r="BT417" s="7">
        <v>81</v>
      </c>
      <c r="BU417" s="7">
        <v>6.8</v>
      </c>
      <c r="BV417" s="7" t="s">
        <v>87</v>
      </c>
      <c r="BW417" s="7">
        <v>25555</v>
      </c>
      <c r="BX417" s="7">
        <v>2018</v>
      </c>
      <c r="BY417" s="7">
        <v>6</v>
      </c>
      <c r="BZ417" s="7" t="s">
        <v>2246</v>
      </c>
      <c r="CA417" s="7">
        <v>1.5</v>
      </c>
      <c r="CB417" s="7" t="s">
        <v>3001</v>
      </c>
    </row>
    <row r="418" spans="1:80" x14ac:dyDescent="0.25">
      <c r="A418" s="7" t="s">
        <v>779</v>
      </c>
      <c r="B418" s="7" t="s">
        <v>432</v>
      </c>
      <c r="C418" s="7" t="s">
        <v>355</v>
      </c>
      <c r="D418" s="7" t="s">
        <v>737</v>
      </c>
      <c r="E418" s="7">
        <v>1077.44</v>
      </c>
      <c r="F418" s="7">
        <v>0</v>
      </c>
      <c r="G418" s="7">
        <v>0</v>
      </c>
      <c r="H418" s="7">
        <v>0</v>
      </c>
      <c r="I418" s="7">
        <v>0</v>
      </c>
      <c r="J418" s="8">
        <v>0</v>
      </c>
      <c r="K418" s="7">
        <v>0</v>
      </c>
      <c r="L418" s="7">
        <v>1077.44</v>
      </c>
      <c r="M418" s="8">
        <v>0</v>
      </c>
      <c r="N418" s="7">
        <v>1077.44</v>
      </c>
      <c r="O418" s="7" t="s">
        <v>187</v>
      </c>
      <c r="P418" s="7" t="s">
        <v>80</v>
      </c>
      <c r="Q418" s="7"/>
      <c r="R418" s="7">
        <v>311</v>
      </c>
      <c r="S418" s="7">
        <v>10530</v>
      </c>
      <c r="T418" s="7" t="s">
        <v>81</v>
      </c>
      <c r="U418" s="7" t="s">
        <v>81</v>
      </c>
      <c r="V418" s="7">
        <v>8</v>
      </c>
      <c r="W418" s="7" t="s">
        <v>1929</v>
      </c>
      <c r="X418" s="7" t="s">
        <v>3040</v>
      </c>
      <c r="Y418" s="7" t="s">
        <v>3041</v>
      </c>
      <c r="Z418" s="7" t="s">
        <v>3093</v>
      </c>
      <c r="AA418" s="7" t="s">
        <v>3094</v>
      </c>
      <c r="AB418" s="7" t="s">
        <v>738</v>
      </c>
      <c r="AC418" s="7" t="s">
        <v>327</v>
      </c>
      <c r="AD418" s="7" t="s">
        <v>328</v>
      </c>
      <c r="AE418" s="7"/>
      <c r="AF418" s="7"/>
      <c r="AG418" s="7"/>
      <c r="AH418" s="7" t="s">
        <v>355</v>
      </c>
      <c r="AI418" s="7" t="s">
        <v>209</v>
      </c>
      <c r="AJ418" s="7" t="s">
        <v>207</v>
      </c>
      <c r="AK418" s="7" t="s">
        <v>208</v>
      </c>
      <c r="AL418" s="7" t="s">
        <v>1620</v>
      </c>
      <c r="AM418" s="7" t="s">
        <v>1621</v>
      </c>
      <c r="AN418" s="7"/>
      <c r="AO418" s="7"/>
      <c r="AP418" s="9">
        <v>40785</v>
      </c>
      <c r="AQ418" s="9">
        <v>44196</v>
      </c>
      <c r="AR418" s="9">
        <v>40179</v>
      </c>
      <c r="AS418" s="9">
        <v>42643</v>
      </c>
      <c r="AT418" s="7" t="s">
        <v>85</v>
      </c>
      <c r="AU418" s="7" t="s">
        <v>86</v>
      </c>
      <c r="AV418" s="7" t="s">
        <v>96</v>
      </c>
      <c r="AW418" s="7"/>
      <c r="AX418" s="7"/>
      <c r="AY418" s="7"/>
      <c r="AZ418" s="7"/>
      <c r="BA418" s="7"/>
      <c r="BB418" s="7"/>
      <c r="BC418" s="7" t="s">
        <v>435</v>
      </c>
      <c r="BD418" s="7">
        <v>1012</v>
      </c>
      <c r="BE418" s="7">
        <v>28674</v>
      </c>
      <c r="BF418" s="7"/>
      <c r="BG418" s="7"/>
      <c r="BH418" s="7"/>
      <c r="BI418" s="7">
        <v>1852379.74</v>
      </c>
      <c r="BJ418" s="7">
        <v>0</v>
      </c>
      <c r="BK418" s="7">
        <v>1851302.3</v>
      </c>
      <c r="BL418" s="7">
        <v>1077.44</v>
      </c>
      <c r="BM418" s="7">
        <v>1077.4399999999441</v>
      </c>
      <c r="BN418" s="7">
        <v>0</v>
      </c>
      <c r="BO418" s="7">
        <v>90065</v>
      </c>
      <c r="BP418" s="7">
        <v>0</v>
      </c>
      <c r="BQ418" s="7">
        <v>0</v>
      </c>
      <c r="BR418" s="7">
        <v>0</v>
      </c>
      <c r="BS418" s="7"/>
      <c r="BT418" s="7">
        <v>112</v>
      </c>
      <c r="BU418" s="7">
        <v>9.3000000000000007</v>
      </c>
      <c r="BV418" s="7" t="s">
        <v>87</v>
      </c>
      <c r="BW418" s="7">
        <v>38036</v>
      </c>
      <c r="BX418" s="7">
        <v>2018</v>
      </c>
      <c r="BY418" s="7">
        <v>6</v>
      </c>
      <c r="BZ418" s="7" t="s">
        <v>2246</v>
      </c>
      <c r="CA418" s="7">
        <v>1.5</v>
      </c>
      <c r="CB418" s="7" t="s">
        <v>3001</v>
      </c>
    </row>
    <row r="419" spans="1:80" x14ac:dyDescent="0.25">
      <c r="A419" s="7" t="s">
        <v>779</v>
      </c>
      <c r="B419" s="7" t="s">
        <v>1644</v>
      </c>
      <c r="C419" s="7" t="s">
        <v>1645</v>
      </c>
      <c r="D419" s="7" t="s">
        <v>737</v>
      </c>
      <c r="E419" s="7">
        <v>368.9</v>
      </c>
      <c r="F419" s="7">
        <v>0</v>
      </c>
      <c r="G419" s="7">
        <v>-368.9</v>
      </c>
      <c r="H419" s="7">
        <v>0</v>
      </c>
      <c r="I419" s="7">
        <v>0</v>
      </c>
      <c r="J419" s="8">
        <v>0</v>
      </c>
      <c r="K419" s="7">
        <v>-368.9</v>
      </c>
      <c r="L419" s="7">
        <v>0</v>
      </c>
      <c r="M419" s="8">
        <v>0</v>
      </c>
      <c r="N419" s="7">
        <v>0</v>
      </c>
      <c r="O419" s="7" t="s">
        <v>187</v>
      </c>
      <c r="P419" s="7" t="s">
        <v>80</v>
      </c>
      <c r="Q419" s="7"/>
      <c r="R419" s="7">
        <v>311</v>
      </c>
      <c r="S419" s="7">
        <v>10530</v>
      </c>
      <c r="T419" s="7" t="s">
        <v>81</v>
      </c>
      <c r="U419" s="7" t="s">
        <v>81</v>
      </c>
      <c r="V419" s="7">
        <v>8</v>
      </c>
      <c r="W419" s="7" t="s">
        <v>1929</v>
      </c>
      <c r="X419" s="7" t="s">
        <v>3040</v>
      </c>
      <c r="Y419" s="7" t="s">
        <v>3041</v>
      </c>
      <c r="Z419" s="7" t="s">
        <v>3093</v>
      </c>
      <c r="AA419" s="7" t="s">
        <v>3094</v>
      </c>
      <c r="AB419" s="7" t="s">
        <v>738</v>
      </c>
      <c r="AC419" s="7" t="s">
        <v>327</v>
      </c>
      <c r="AD419" s="7" t="s">
        <v>328</v>
      </c>
      <c r="AE419" s="7"/>
      <c r="AF419" s="7"/>
      <c r="AG419" s="7"/>
      <c r="AH419" s="7" t="s">
        <v>1646</v>
      </c>
      <c r="AI419" s="7" t="s">
        <v>1647</v>
      </c>
      <c r="AJ419" s="7" t="s">
        <v>1645</v>
      </c>
      <c r="AK419" s="7" t="s">
        <v>1646</v>
      </c>
      <c r="AL419" s="7" t="s">
        <v>1618</v>
      </c>
      <c r="AM419" s="7" t="s">
        <v>1619</v>
      </c>
      <c r="AN419" s="7"/>
      <c r="AO419" s="7"/>
      <c r="AP419" s="9">
        <v>42033</v>
      </c>
      <c r="AQ419" s="9">
        <v>42643</v>
      </c>
      <c r="AR419" s="9">
        <v>40179</v>
      </c>
      <c r="AS419" s="9">
        <v>42643</v>
      </c>
      <c r="AT419" s="7" t="s">
        <v>86</v>
      </c>
      <c r="AU419" s="7" t="s">
        <v>86</v>
      </c>
      <c r="AV419" s="7" t="s">
        <v>85</v>
      </c>
      <c r="AW419" s="7"/>
      <c r="AX419" s="7"/>
      <c r="AY419" s="7"/>
      <c r="AZ419" s="7"/>
      <c r="BA419" s="7"/>
      <c r="BB419" s="7">
        <v>12</v>
      </c>
      <c r="BC419" s="7" t="s">
        <v>1648</v>
      </c>
      <c r="BD419" s="7">
        <v>6715</v>
      </c>
      <c r="BE419" s="7">
        <v>42454</v>
      </c>
      <c r="BF419" s="7"/>
      <c r="BG419" s="7"/>
      <c r="BH419" s="7"/>
      <c r="BI419" s="7">
        <v>320631.09999999998</v>
      </c>
      <c r="BJ419" s="7">
        <v>0</v>
      </c>
      <c r="BK419" s="7">
        <v>320631.09999999998</v>
      </c>
      <c r="BL419" s="7">
        <v>0</v>
      </c>
      <c r="BM419" s="7">
        <v>0</v>
      </c>
      <c r="BN419" s="7">
        <v>0</v>
      </c>
      <c r="BO419" s="7">
        <v>0</v>
      </c>
      <c r="BP419" s="7">
        <v>-368.9</v>
      </c>
      <c r="BQ419" s="7">
        <v>0</v>
      </c>
      <c r="BR419" s="7">
        <v>-368.9</v>
      </c>
      <c r="BS419" s="7"/>
      <c r="BT419" s="7">
        <v>20</v>
      </c>
      <c r="BU419" s="7">
        <v>1.7</v>
      </c>
      <c r="BV419" s="7" t="s">
        <v>164</v>
      </c>
      <c r="BW419" s="7">
        <v>38036</v>
      </c>
      <c r="BX419" s="7">
        <v>2018</v>
      </c>
      <c r="BY419" s="7">
        <v>6</v>
      </c>
      <c r="BZ419" s="7" t="s">
        <v>2246</v>
      </c>
      <c r="CA419" s="7">
        <v>1.5</v>
      </c>
      <c r="CB419" s="7" t="s">
        <v>3001</v>
      </c>
    </row>
    <row r="420" spans="1:80" x14ac:dyDescent="0.25">
      <c r="A420" s="7" t="s">
        <v>780</v>
      </c>
      <c r="B420" s="7" t="s">
        <v>1941</v>
      </c>
      <c r="C420" s="7" t="s">
        <v>3056</v>
      </c>
      <c r="D420" s="7" t="s">
        <v>781</v>
      </c>
      <c r="E420" s="7">
        <v>371668.11</v>
      </c>
      <c r="F420" s="7">
        <v>0</v>
      </c>
      <c r="G420" s="7">
        <v>0</v>
      </c>
      <c r="H420" s="7">
        <v>0</v>
      </c>
      <c r="I420" s="7">
        <v>0</v>
      </c>
      <c r="J420" s="8">
        <v>297815.53000000003</v>
      </c>
      <c r="K420" s="7">
        <v>-297815.53000000003</v>
      </c>
      <c r="L420" s="7">
        <v>73852.579999999958</v>
      </c>
      <c r="M420" s="8">
        <v>2793.42</v>
      </c>
      <c r="N420" s="7">
        <v>71059.15999999996</v>
      </c>
      <c r="O420" s="7" t="s">
        <v>187</v>
      </c>
      <c r="P420" s="7" t="s">
        <v>80</v>
      </c>
      <c r="Q420" s="7"/>
      <c r="R420" s="7">
        <v>311</v>
      </c>
      <c r="S420" s="7">
        <v>10530</v>
      </c>
      <c r="T420" s="7" t="s">
        <v>81</v>
      </c>
      <c r="U420" s="7" t="s">
        <v>81</v>
      </c>
      <c r="V420" s="7">
        <v>8</v>
      </c>
      <c r="W420" s="7" t="s">
        <v>1929</v>
      </c>
      <c r="X420" s="7" t="s">
        <v>3040</v>
      </c>
      <c r="Y420" s="7" t="s">
        <v>3041</v>
      </c>
      <c r="Z420" s="7" t="s">
        <v>3093</v>
      </c>
      <c r="AA420" s="7" t="s">
        <v>3094</v>
      </c>
      <c r="AB420" s="7" t="s">
        <v>782</v>
      </c>
      <c r="AC420" s="7" t="s">
        <v>327</v>
      </c>
      <c r="AD420" s="7" t="s">
        <v>328</v>
      </c>
      <c r="AE420" s="7"/>
      <c r="AF420" s="7"/>
      <c r="AG420" s="7"/>
      <c r="AH420" s="7" t="s">
        <v>3056</v>
      </c>
      <c r="AI420" s="7" t="s">
        <v>209</v>
      </c>
      <c r="AJ420" s="7" t="s">
        <v>207</v>
      </c>
      <c r="AK420" s="7" t="s">
        <v>208</v>
      </c>
      <c r="AL420" s="7" t="s">
        <v>1620</v>
      </c>
      <c r="AM420" s="7" t="s">
        <v>1621</v>
      </c>
      <c r="AN420" s="7"/>
      <c r="AO420" s="7"/>
      <c r="AP420" s="9">
        <v>42443</v>
      </c>
      <c r="AQ420" s="9">
        <v>43217</v>
      </c>
      <c r="AR420" s="9">
        <v>41183</v>
      </c>
      <c r="AS420" s="9">
        <v>43583</v>
      </c>
      <c r="AT420" s="7" t="s">
        <v>86</v>
      </c>
      <c r="AU420" s="7" t="s">
        <v>85</v>
      </c>
      <c r="AV420" s="7" t="s">
        <v>85</v>
      </c>
      <c r="AW420" s="7"/>
      <c r="AX420" s="7"/>
      <c r="AY420" s="7"/>
      <c r="AZ420" s="7"/>
      <c r="BA420" s="7"/>
      <c r="BB420" s="7"/>
      <c r="BC420" s="7" t="s">
        <v>775</v>
      </c>
      <c r="BD420" s="7">
        <v>1012</v>
      </c>
      <c r="BE420" s="7">
        <v>46501</v>
      </c>
      <c r="BF420" s="7"/>
      <c r="BG420" s="7"/>
      <c r="BH420" s="7"/>
      <c r="BI420" s="7">
        <v>753810.02</v>
      </c>
      <c r="BJ420" s="7">
        <v>0</v>
      </c>
      <c r="BK420" s="7">
        <v>679957.44</v>
      </c>
      <c r="BL420" s="7">
        <v>73852.58</v>
      </c>
      <c r="BM420" s="7">
        <v>73852.580000000075</v>
      </c>
      <c r="BN420" s="7">
        <v>0</v>
      </c>
      <c r="BO420" s="7">
        <v>71059</v>
      </c>
      <c r="BP420" s="7">
        <v>0</v>
      </c>
      <c r="BQ420" s="7">
        <v>300608.95</v>
      </c>
      <c r="BR420" s="7">
        <v>0</v>
      </c>
      <c r="BS420" s="7"/>
      <c r="BT420" s="7">
        <v>25</v>
      </c>
      <c r="BU420" s="7">
        <v>2.1</v>
      </c>
      <c r="BV420" s="7" t="s">
        <v>164</v>
      </c>
      <c r="BW420" s="7">
        <v>53400</v>
      </c>
      <c r="BX420" s="7">
        <v>2018</v>
      </c>
      <c r="BY420" s="7">
        <v>6</v>
      </c>
      <c r="BZ420" s="7" t="s">
        <v>2246</v>
      </c>
      <c r="CA420" s="7">
        <v>1.5</v>
      </c>
      <c r="CB420" s="7" t="s">
        <v>3001</v>
      </c>
    </row>
    <row r="421" spans="1:80" x14ac:dyDescent="0.25">
      <c r="A421" s="7" t="s">
        <v>780</v>
      </c>
      <c r="B421" s="7" t="s">
        <v>726</v>
      </c>
      <c r="C421" s="7" t="s">
        <v>134</v>
      </c>
      <c r="D421" s="7" t="s">
        <v>781</v>
      </c>
      <c r="E421" s="7">
        <v>1694.78</v>
      </c>
      <c r="F421" s="7">
        <v>0</v>
      </c>
      <c r="G421" s="7">
        <v>0</v>
      </c>
      <c r="H421" s="7">
        <v>0</v>
      </c>
      <c r="I421" s="7">
        <v>0</v>
      </c>
      <c r="J421" s="8">
        <v>0</v>
      </c>
      <c r="K421" s="7">
        <v>0</v>
      </c>
      <c r="L421" s="7">
        <v>1694.78</v>
      </c>
      <c r="M421" s="8">
        <v>0</v>
      </c>
      <c r="N421" s="7">
        <v>1694.78</v>
      </c>
      <c r="O421" s="7" t="s">
        <v>187</v>
      </c>
      <c r="P421" s="7" t="s">
        <v>80</v>
      </c>
      <c r="Q421" s="7"/>
      <c r="R421" s="7">
        <v>311</v>
      </c>
      <c r="S421" s="7">
        <v>10530</v>
      </c>
      <c r="T421" s="7" t="s">
        <v>81</v>
      </c>
      <c r="U421" s="7" t="s">
        <v>81</v>
      </c>
      <c r="V421" s="7">
        <v>8</v>
      </c>
      <c r="W421" s="7" t="s">
        <v>1929</v>
      </c>
      <c r="X421" s="7" t="s">
        <v>3040</v>
      </c>
      <c r="Y421" s="7" t="s">
        <v>3041</v>
      </c>
      <c r="Z421" s="7" t="s">
        <v>3093</v>
      </c>
      <c r="AA421" s="7" t="s">
        <v>3094</v>
      </c>
      <c r="AB421" s="7" t="s">
        <v>782</v>
      </c>
      <c r="AC421" s="7" t="s">
        <v>327</v>
      </c>
      <c r="AD421" s="7" t="s">
        <v>328</v>
      </c>
      <c r="AE421" s="7"/>
      <c r="AF421" s="7"/>
      <c r="AG421" s="7"/>
      <c r="AH421" s="7" t="s">
        <v>135</v>
      </c>
      <c r="AI421" s="7" t="s">
        <v>136</v>
      </c>
      <c r="AJ421" s="7" t="s">
        <v>134</v>
      </c>
      <c r="AK421" s="7" t="s">
        <v>135</v>
      </c>
      <c r="AL421" s="7" t="s">
        <v>1620</v>
      </c>
      <c r="AM421" s="7" t="s">
        <v>1621</v>
      </c>
      <c r="AN421" s="7"/>
      <c r="AO421" s="7"/>
      <c r="AP421" s="9">
        <v>40711</v>
      </c>
      <c r="AQ421" s="9">
        <v>44196</v>
      </c>
      <c r="AR421" s="9">
        <v>41183</v>
      </c>
      <c r="AS421" s="9">
        <v>43583</v>
      </c>
      <c r="AT421" s="7" t="s">
        <v>85</v>
      </c>
      <c r="AU421" s="7" t="s">
        <v>85</v>
      </c>
      <c r="AV421" s="7" t="s">
        <v>96</v>
      </c>
      <c r="AW421" s="7"/>
      <c r="AX421" s="7"/>
      <c r="AY421" s="7"/>
      <c r="AZ421" s="7"/>
      <c r="BA421" s="7"/>
      <c r="BB421" s="7"/>
      <c r="BC421" s="7" t="s">
        <v>727</v>
      </c>
      <c r="BD421" s="7">
        <v>1028</v>
      </c>
      <c r="BE421" s="7">
        <v>28172</v>
      </c>
      <c r="BF421" s="7"/>
      <c r="BG421" s="7"/>
      <c r="BH421" s="7"/>
      <c r="BI421" s="7">
        <v>10000</v>
      </c>
      <c r="BJ421" s="7">
        <v>0</v>
      </c>
      <c r="BK421" s="7">
        <v>8305.2199999999993</v>
      </c>
      <c r="BL421" s="7">
        <v>1694.78</v>
      </c>
      <c r="BM421" s="7">
        <v>1694.7800000000007</v>
      </c>
      <c r="BN421" s="7">
        <v>0</v>
      </c>
      <c r="BO421" s="7">
        <v>19285</v>
      </c>
      <c r="BP421" s="7">
        <v>0</v>
      </c>
      <c r="BQ421" s="7">
        <v>0</v>
      </c>
      <c r="BR421" s="7">
        <v>0</v>
      </c>
      <c r="BS421" s="7"/>
      <c r="BT421" s="7">
        <v>114</v>
      </c>
      <c r="BU421" s="7">
        <v>9.5</v>
      </c>
      <c r="BV421" s="7" t="s">
        <v>87</v>
      </c>
      <c r="BW421" s="7">
        <v>53400</v>
      </c>
      <c r="BX421" s="7">
        <v>2018</v>
      </c>
      <c r="BY421" s="7">
        <v>6</v>
      </c>
      <c r="BZ421" s="7" t="s">
        <v>2246</v>
      </c>
      <c r="CA421" s="7">
        <v>1.5</v>
      </c>
      <c r="CB421" s="7" t="s">
        <v>3001</v>
      </c>
    </row>
    <row r="422" spans="1:80" x14ac:dyDescent="0.25">
      <c r="A422" s="7" t="s">
        <v>780</v>
      </c>
      <c r="B422" s="7" t="s">
        <v>1942</v>
      </c>
      <c r="C422" s="7" t="s">
        <v>1896</v>
      </c>
      <c r="D422" s="7" t="s">
        <v>781</v>
      </c>
      <c r="E422" s="7">
        <v>126272.85</v>
      </c>
      <c r="F422" s="7">
        <v>0</v>
      </c>
      <c r="G422" s="7">
        <v>0</v>
      </c>
      <c r="H422" s="7">
        <v>0</v>
      </c>
      <c r="I422" s="7">
        <v>0</v>
      </c>
      <c r="J422" s="8">
        <v>21674.41</v>
      </c>
      <c r="K422" s="7">
        <v>-21674.41</v>
      </c>
      <c r="L422" s="7">
        <v>104598.44</v>
      </c>
      <c r="M422" s="8">
        <v>34849.480000000003</v>
      </c>
      <c r="N422" s="7">
        <v>69748.960000000006</v>
      </c>
      <c r="O422" s="7" t="s">
        <v>241</v>
      </c>
      <c r="P422" s="7" t="s">
        <v>80</v>
      </c>
      <c r="Q422" s="7" t="s">
        <v>3038</v>
      </c>
      <c r="R422" s="7">
        <v>311</v>
      </c>
      <c r="S422" s="7">
        <v>10530</v>
      </c>
      <c r="T422" s="7" t="s">
        <v>81</v>
      </c>
      <c r="U422" s="7" t="s">
        <v>81</v>
      </c>
      <c r="V422" s="7">
        <v>8</v>
      </c>
      <c r="W422" s="7" t="s">
        <v>1929</v>
      </c>
      <c r="X422" s="7" t="s">
        <v>3040</v>
      </c>
      <c r="Y422" s="7" t="s">
        <v>3041</v>
      </c>
      <c r="Z422" s="7" t="s">
        <v>3093</v>
      </c>
      <c r="AA422" s="7" t="s">
        <v>3094</v>
      </c>
      <c r="AB422" s="7" t="s">
        <v>782</v>
      </c>
      <c r="AC422" s="7" t="s">
        <v>327</v>
      </c>
      <c r="AD422" s="7" t="s">
        <v>328</v>
      </c>
      <c r="AE422" s="7"/>
      <c r="AF422" s="7"/>
      <c r="AG422" s="7"/>
      <c r="AH422" s="7" t="s">
        <v>1897</v>
      </c>
      <c r="AI422" s="7" t="s">
        <v>1943</v>
      </c>
      <c r="AJ422" s="7" t="s">
        <v>171</v>
      </c>
      <c r="AK422" s="7" t="s">
        <v>172</v>
      </c>
      <c r="AL422" s="7" t="s">
        <v>1618</v>
      </c>
      <c r="AM422" s="7" t="s">
        <v>1619</v>
      </c>
      <c r="AN422" s="7"/>
      <c r="AO422" s="7"/>
      <c r="AP422" s="9">
        <v>42306</v>
      </c>
      <c r="AQ422" s="9">
        <v>43583</v>
      </c>
      <c r="AR422" s="9">
        <v>41183</v>
      </c>
      <c r="AS422" s="9">
        <v>43583</v>
      </c>
      <c r="AT422" s="7" t="s">
        <v>85</v>
      </c>
      <c r="AU422" s="7" t="s">
        <v>85</v>
      </c>
      <c r="AV422" s="7" t="s">
        <v>85</v>
      </c>
      <c r="AW422" s="7"/>
      <c r="AX422" s="7"/>
      <c r="AY422" s="7"/>
      <c r="AZ422" s="7"/>
      <c r="BA422" s="7"/>
      <c r="BB422" s="7">
        <v>12</v>
      </c>
      <c r="BC422" s="7" t="s">
        <v>1944</v>
      </c>
      <c r="BD422" s="7">
        <v>6959</v>
      </c>
      <c r="BE422" s="7">
        <v>45757</v>
      </c>
      <c r="BF422" s="7"/>
      <c r="BG422" s="7"/>
      <c r="BH422" s="7"/>
      <c r="BI422" s="7">
        <v>207950.4</v>
      </c>
      <c r="BJ422" s="7">
        <v>34849.480000000003</v>
      </c>
      <c r="BK422" s="7">
        <v>103351.96</v>
      </c>
      <c r="BL422" s="7">
        <v>69748.960000000006</v>
      </c>
      <c r="BM422" s="7">
        <v>104598.43999999999</v>
      </c>
      <c r="BN422" s="7">
        <v>0</v>
      </c>
      <c r="BO422" s="7">
        <v>69749</v>
      </c>
      <c r="BP422" s="7">
        <v>0</v>
      </c>
      <c r="BQ422" s="7">
        <v>56523.89</v>
      </c>
      <c r="BR422" s="7">
        <v>0</v>
      </c>
      <c r="BS422" s="7"/>
      <c r="BT422" s="7">
        <v>42</v>
      </c>
      <c r="BU422" s="7">
        <v>3.5</v>
      </c>
      <c r="BV422" s="7" t="s">
        <v>168</v>
      </c>
      <c r="BW422" s="7">
        <v>53400</v>
      </c>
      <c r="BX422" s="7">
        <v>2018</v>
      </c>
      <c r="BY422" s="7">
        <v>6</v>
      </c>
      <c r="BZ422" s="7" t="s">
        <v>2246</v>
      </c>
      <c r="CA422" s="7">
        <v>1.5</v>
      </c>
      <c r="CB422" s="7" t="s">
        <v>3001</v>
      </c>
    </row>
    <row r="423" spans="1:80" x14ac:dyDescent="0.25">
      <c r="A423" s="7" t="s">
        <v>784</v>
      </c>
      <c r="B423" s="7" t="s">
        <v>785</v>
      </c>
      <c r="C423" s="7" t="s">
        <v>635</v>
      </c>
      <c r="D423" s="7" t="s">
        <v>786</v>
      </c>
      <c r="E423" s="7">
        <v>854.46</v>
      </c>
      <c r="F423" s="7">
        <v>0</v>
      </c>
      <c r="G423" s="7">
        <v>0</v>
      </c>
      <c r="H423" s="7">
        <v>0</v>
      </c>
      <c r="I423" s="7">
        <v>0</v>
      </c>
      <c r="J423" s="8">
        <v>0</v>
      </c>
      <c r="K423" s="7">
        <v>0</v>
      </c>
      <c r="L423" s="7">
        <v>854.46</v>
      </c>
      <c r="M423" s="8">
        <v>854.46</v>
      </c>
      <c r="N423" s="7">
        <v>0</v>
      </c>
      <c r="O423" s="7" t="s">
        <v>187</v>
      </c>
      <c r="P423" s="7" t="s">
        <v>80</v>
      </c>
      <c r="Q423" s="7"/>
      <c r="R423" s="7">
        <v>311</v>
      </c>
      <c r="S423" s="7">
        <v>10530</v>
      </c>
      <c r="T423" s="7" t="s">
        <v>81</v>
      </c>
      <c r="U423" s="7" t="s">
        <v>81</v>
      </c>
      <c r="V423" s="7">
        <v>8</v>
      </c>
      <c r="W423" s="7" t="s">
        <v>1929</v>
      </c>
      <c r="X423" s="7" t="s">
        <v>3040</v>
      </c>
      <c r="Y423" s="7" t="s">
        <v>3041</v>
      </c>
      <c r="Z423" s="7" t="s">
        <v>3093</v>
      </c>
      <c r="AA423" s="7" t="s">
        <v>3094</v>
      </c>
      <c r="AB423" s="7" t="s">
        <v>787</v>
      </c>
      <c r="AC423" s="7" t="s">
        <v>327</v>
      </c>
      <c r="AD423" s="7" t="s">
        <v>328</v>
      </c>
      <c r="AE423" s="7"/>
      <c r="AF423" s="7"/>
      <c r="AG423" s="7"/>
      <c r="AH423" s="7" t="s">
        <v>635</v>
      </c>
      <c r="AI423" s="7" t="s">
        <v>203</v>
      </c>
      <c r="AJ423" s="7" t="s">
        <v>161</v>
      </c>
      <c r="AK423" s="7" t="s">
        <v>162</v>
      </c>
      <c r="AL423" s="7" t="s">
        <v>1620</v>
      </c>
      <c r="AM423" s="7" t="s">
        <v>1621</v>
      </c>
      <c r="AN423" s="7"/>
      <c r="AO423" s="7"/>
      <c r="AP423" s="9">
        <v>41526</v>
      </c>
      <c r="AQ423" s="9">
        <v>42990</v>
      </c>
      <c r="AR423" s="9">
        <v>41426</v>
      </c>
      <c r="AS423" s="9">
        <v>42990</v>
      </c>
      <c r="AT423" s="7" t="s">
        <v>86</v>
      </c>
      <c r="AU423" s="7" t="s">
        <v>86</v>
      </c>
      <c r="AV423" s="7" t="s">
        <v>85</v>
      </c>
      <c r="AW423" s="7"/>
      <c r="AX423" s="7"/>
      <c r="AY423" s="7"/>
      <c r="AZ423" s="7"/>
      <c r="BA423" s="7"/>
      <c r="BB423" s="7"/>
      <c r="BC423" s="7" t="s">
        <v>788</v>
      </c>
      <c r="BD423" s="7">
        <v>1053</v>
      </c>
      <c r="BE423" s="7">
        <v>37056</v>
      </c>
      <c r="BF423" s="7" t="s">
        <v>788</v>
      </c>
      <c r="BG423" s="7" t="s">
        <v>750</v>
      </c>
      <c r="BH423" s="7" t="s">
        <v>58</v>
      </c>
      <c r="BI423" s="7">
        <v>199214.28</v>
      </c>
      <c r="BJ423" s="7">
        <v>854.46</v>
      </c>
      <c r="BK423" s="7">
        <v>198359.82</v>
      </c>
      <c r="BL423" s="7">
        <v>0</v>
      </c>
      <c r="BM423" s="7">
        <v>854.45999999999185</v>
      </c>
      <c r="BN423" s="7">
        <v>0</v>
      </c>
      <c r="BO423" s="7">
        <v>0</v>
      </c>
      <c r="BP423" s="7">
        <v>0</v>
      </c>
      <c r="BQ423" s="7">
        <v>854.46</v>
      </c>
      <c r="BR423" s="7">
        <v>0</v>
      </c>
      <c r="BS423" s="7"/>
      <c r="BT423" s="7">
        <v>48</v>
      </c>
      <c r="BU423" s="7">
        <v>4</v>
      </c>
      <c r="BV423" s="7" t="s">
        <v>168</v>
      </c>
      <c r="BW423" s="7">
        <v>55900</v>
      </c>
      <c r="BX423" s="7">
        <v>2018</v>
      </c>
      <c r="BY423" s="7">
        <v>6</v>
      </c>
      <c r="BZ423" s="7" t="s">
        <v>2246</v>
      </c>
      <c r="CA423" s="7">
        <v>1.5</v>
      </c>
      <c r="CB423" s="7" t="s">
        <v>3001</v>
      </c>
    </row>
    <row r="424" spans="1:80" x14ac:dyDescent="0.25">
      <c r="A424" s="7" t="s">
        <v>2749</v>
      </c>
      <c r="B424" s="7" t="s">
        <v>2750</v>
      </c>
      <c r="C424" s="7" t="s">
        <v>218</v>
      </c>
      <c r="D424" s="7" t="s">
        <v>2751</v>
      </c>
      <c r="E424" s="7">
        <v>50300</v>
      </c>
      <c r="F424" s="7">
        <v>0</v>
      </c>
      <c r="G424" s="7">
        <v>0</v>
      </c>
      <c r="H424" s="7">
        <v>0</v>
      </c>
      <c r="I424" s="7">
        <v>0</v>
      </c>
      <c r="J424" s="8">
        <v>41300</v>
      </c>
      <c r="K424" s="7">
        <v>-41300</v>
      </c>
      <c r="L424" s="7">
        <v>9000</v>
      </c>
      <c r="M424" s="8">
        <v>9000</v>
      </c>
      <c r="N424" s="7">
        <v>0</v>
      </c>
      <c r="O424" s="7" t="s">
        <v>187</v>
      </c>
      <c r="P424" s="7" t="s">
        <v>80</v>
      </c>
      <c r="Q424" s="7"/>
      <c r="R424" s="7">
        <v>311</v>
      </c>
      <c r="S424" s="7">
        <v>11020</v>
      </c>
      <c r="T424" s="7" t="s">
        <v>81</v>
      </c>
      <c r="U424" s="7" t="s">
        <v>81</v>
      </c>
      <c r="V424" s="7">
        <v>4</v>
      </c>
      <c r="W424" s="7" t="s">
        <v>1945</v>
      </c>
      <c r="X424" s="7" t="s">
        <v>3099</v>
      </c>
      <c r="Y424" s="7" t="s">
        <v>3100</v>
      </c>
      <c r="Z424" s="7" t="s">
        <v>2545</v>
      </c>
      <c r="AA424" s="7" t="s">
        <v>1946</v>
      </c>
      <c r="AB424" s="7" t="s">
        <v>2752</v>
      </c>
      <c r="AC424" s="7" t="s">
        <v>165</v>
      </c>
      <c r="AD424" s="7" t="s">
        <v>166</v>
      </c>
      <c r="AE424" s="7"/>
      <c r="AF424" s="7"/>
      <c r="AG424" s="7"/>
      <c r="AH424" s="7" t="s">
        <v>218</v>
      </c>
      <c r="AI424" s="7" t="s">
        <v>221</v>
      </c>
      <c r="AJ424" s="7" t="s">
        <v>218</v>
      </c>
      <c r="AK424" s="7" t="s">
        <v>218</v>
      </c>
      <c r="AL424" s="7" t="s">
        <v>1622</v>
      </c>
      <c r="AM424" s="7" t="s">
        <v>1623</v>
      </c>
      <c r="AN424" s="7"/>
      <c r="AO424" s="7"/>
      <c r="AP424" s="9">
        <v>42912</v>
      </c>
      <c r="AQ424" s="9">
        <v>43404</v>
      </c>
      <c r="AR424" s="9">
        <v>43009</v>
      </c>
      <c r="AS424" s="9">
        <v>43404</v>
      </c>
      <c r="AT424" s="7" t="s">
        <v>85</v>
      </c>
      <c r="AU424" s="7" t="s">
        <v>85</v>
      </c>
      <c r="AV424" s="7" t="s">
        <v>85</v>
      </c>
      <c r="AW424" s="7"/>
      <c r="AX424" s="7"/>
      <c r="AY424" s="7"/>
      <c r="AZ424" s="7"/>
      <c r="BA424" s="7"/>
      <c r="BB424" s="7">
        <v>13</v>
      </c>
      <c r="BC424" s="7" t="s">
        <v>2753</v>
      </c>
      <c r="BD424" s="7">
        <v>3766</v>
      </c>
      <c r="BE424" s="7">
        <v>50858</v>
      </c>
      <c r="BF424" s="7"/>
      <c r="BG424" s="7"/>
      <c r="BH424" s="7"/>
      <c r="BI424" s="7">
        <v>100000</v>
      </c>
      <c r="BJ424" s="7">
        <v>9000</v>
      </c>
      <c r="BK424" s="7">
        <v>91000</v>
      </c>
      <c r="BL424" s="7">
        <v>0</v>
      </c>
      <c r="BM424" s="7">
        <v>9000</v>
      </c>
      <c r="BN424" s="7">
        <v>0</v>
      </c>
      <c r="BO424" s="7">
        <v>0</v>
      </c>
      <c r="BP424" s="7">
        <v>0</v>
      </c>
      <c r="BQ424" s="7">
        <v>50300</v>
      </c>
      <c r="BR424" s="7">
        <v>0</v>
      </c>
      <c r="BS424" s="7"/>
      <c r="BT424" s="7">
        <v>16</v>
      </c>
      <c r="BU424" s="7">
        <v>1.3</v>
      </c>
      <c r="BV424" s="7" t="s">
        <v>164</v>
      </c>
      <c r="BW424" s="7">
        <v>75987</v>
      </c>
      <c r="BX424" s="7">
        <v>2018</v>
      </c>
      <c r="BY424" s="7">
        <v>6</v>
      </c>
      <c r="BZ424" s="7" t="s">
        <v>2246</v>
      </c>
      <c r="CA424" s="7">
        <v>1.5</v>
      </c>
      <c r="CB424" s="7" t="s">
        <v>3001</v>
      </c>
    </row>
    <row r="425" spans="1:80" x14ac:dyDescent="0.25">
      <c r="A425" s="7" t="s">
        <v>789</v>
      </c>
      <c r="B425" s="7" t="s">
        <v>2159</v>
      </c>
      <c r="C425" s="7" t="s">
        <v>88</v>
      </c>
      <c r="D425" s="7" t="s">
        <v>791</v>
      </c>
      <c r="E425" s="7">
        <v>108.02</v>
      </c>
      <c r="F425" s="7">
        <v>0</v>
      </c>
      <c r="G425" s="7">
        <v>-108.02</v>
      </c>
      <c r="H425" s="7">
        <v>0</v>
      </c>
      <c r="I425" s="7">
        <v>0</v>
      </c>
      <c r="J425" s="8">
        <v>0</v>
      </c>
      <c r="K425" s="7">
        <v>-108.02</v>
      </c>
      <c r="L425" s="7">
        <v>0</v>
      </c>
      <c r="M425" s="8">
        <v>0</v>
      </c>
      <c r="N425" s="7">
        <v>0</v>
      </c>
      <c r="O425" s="7" t="s">
        <v>187</v>
      </c>
      <c r="P425" s="7" t="s">
        <v>80</v>
      </c>
      <c r="Q425" s="7"/>
      <c r="R425" s="7">
        <v>311</v>
      </c>
      <c r="S425" s="7">
        <v>88888</v>
      </c>
      <c r="T425" s="7" t="s">
        <v>81</v>
      </c>
      <c r="U425" s="7" t="s">
        <v>81</v>
      </c>
      <c r="V425" s="7">
        <v>99</v>
      </c>
      <c r="W425" s="7" t="s">
        <v>792</v>
      </c>
      <c r="X425" s="7" t="s">
        <v>568</v>
      </c>
      <c r="Y425" s="7" t="s">
        <v>569</v>
      </c>
      <c r="Z425" s="7" t="s">
        <v>793</v>
      </c>
      <c r="AA425" s="7" t="s">
        <v>794</v>
      </c>
      <c r="AB425" s="7" t="s">
        <v>795</v>
      </c>
      <c r="AC425" s="7" t="s">
        <v>568</v>
      </c>
      <c r="AD425" s="7" t="s">
        <v>569</v>
      </c>
      <c r="AE425" s="7"/>
      <c r="AF425" s="7"/>
      <c r="AG425" s="7"/>
      <c r="AH425" s="7" t="s">
        <v>88</v>
      </c>
      <c r="AI425" s="7" t="s">
        <v>95</v>
      </c>
      <c r="AJ425" s="7" t="s">
        <v>88</v>
      </c>
      <c r="AK425" s="7" t="s">
        <v>88</v>
      </c>
      <c r="AL425" s="7" t="s">
        <v>1620</v>
      </c>
      <c r="AM425" s="7" t="s">
        <v>1621</v>
      </c>
      <c r="AN425" s="7"/>
      <c r="AO425" s="7"/>
      <c r="AP425" s="9">
        <v>42443</v>
      </c>
      <c r="AQ425" s="9">
        <v>44196</v>
      </c>
      <c r="AR425" s="9">
        <v>39720</v>
      </c>
      <c r="AS425" s="9">
        <v>44196</v>
      </c>
      <c r="AT425" s="7" t="s">
        <v>85</v>
      </c>
      <c r="AU425" s="7" t="s">
        <v>85</v>
      </c>
      <c r="AV425" s="7" t="s">
        <v>85</v>
      </c>
      <c r="AW425" s="7"/>
      <c r="AX425" s="7"/>
      <c r="AY425" s="7"/>
      <c r="AZ425" s="7"/>
      <c r="BA425" s="7"/>
      <c r="BB425" s="7">
        <v>11</v>
      </c>
      <c r="BC425" s="7" t="s">
        <v>2160</v>
      </c>
      <c r="BD425" s="7">
        <v>1005</v>
      </c>
      <c r="BE425" s="7">
        <v>46458</v>
      </c>
      <c r="BF425" s="7"/>
      <c r="BG425" s="7"/>
      <c r="BH425" s="7"/>
      <c r="BI425" s="7">
        <v>0</v>
      </c>
      <c r="BJ425" s="7">
        <v>0</v>
      </c>
      <c r="BK425" s="7">
        <v>0</v>
      </c>
      <c r="BL425" s="7">
        <v>0</v>
      </c>
      <c r="BM425" s="7">
        <v>0</v>
      </c>
      <c r="BN425" s="7">
        <v>0</v>
      </c>
      <c r="BO425" s="7">
        <v>96</v>
      </c>
      <c r="BP425" s="7">
        <v>-108.02</v>
      </c>
      <c r="BQ425" s="7">
        <v>0</v>
      </c>
      <c r="BR425" s="7">
        <v>-108.02</v>
      </c>
      <c r="BS425" s="7"/>
      <c r="BT425" s="7">
        <v>57</v>
      </c>
      <c r="BU425" s="7">
        <v>4.8</v>
      </c>
      <c r="BV425" s="7" t="s">
        <v>168</v>
      </c>
      <c r="BW425" s="7">
        <v>25635</v>
      </c>
      <c r="BX425" s="7">
        <v>2018</v>
      </c>
      <c r="BY425" s="7">
        <v>6</v>
      </c>
      <c r="BZ425" s="7" t="s">
        <v>2246</v>
      </c>
      <c r="CA425" s="7">
        <v>1.5</v>
      </c>
      <c r="CB425" s="7" t="s">
        <v>3001</v>
      </c>
    </row>
    <row r="426" spans="1:80" x14ac:dyDescent="0.25">
      <c r="A426" s="7" t="s">
        <v>789</v>
      </c>
      <c r="B426" s="7" t="s">
        <v>3101</v>
      </c>
      <c r="C426" s="7" t="s">
        <v>88</v>
      </c>
      <c r="D426" s="7" t="s">
        <v>791</v>
      </c>
      <c r="E426" s="7">
        <v>0</v>
      </c>
      <c r="F426" s="7">
        <v>15000</v>
      </c>
      <c r="G426" s="7">
        <v>-12500</v>
      </c>
      <c r="H426" s="7">
        <v>0</v>
      </c>
      <c r="I426" s="7">
        <v>0</v>
      </c>
      <c r="J426" s="8">
        <v>0</v>
      </c>
      <c r="K426" s="7">
        <v>2500</v>
      </c>
      <c r="L426" s="7">
        <v>2500</v>
      </c>
      <c r="M426" s="8">
        <v>0</v>
      </c>
      <c r="N426" s="7">
        <v>2500</v>
      </c>
      <c r="O426" s="7" t="s">
        <v>187</v>
      </c>
      <c r="P426" s="7" t="s">
        <v>80</v>
      </c>
      <c r="Q426" s="7"/>
      <c r="R426" s="7">
        <v>311</v>
      </c>
      <c r="S426" s="7">
        <v>88888</v>
      </c>
      <c r="T426" s="7" t="s">
        <v>81</v>
      </c>
      <c r="U426" s="7" t="s">
        <v>81</v>
      </c>
      <c r="V426" s="7">
        <v>99</v>
      </c>
      <c r="W426" s="7" t="s">
        <v>792</v>
      </c>
      <c r="X426" s="7" t="s">
        <v>568</v>
      </c>
      <c r="Y426" s="7" t="s">
        <v>569</v>
      </c>
      <c r="Z426" s="7" t="s">
        <v>793</v>
      </c>
      <c r="AA426" s="7" t="s">
        <v>794</v>
      </c>
      <c r="AB426" s="7" t="s">
        <v>795</v>
      </c>
      <c r="AC426" s="7" t="s">
        <v>568</v>
      </c>
      <c r="AD426" s="7" t="s">
        <v>569</v>
      </c>
      <c r="AE426" s="7"/>
      <c r="AF426" s="7"/>
      <c r="AG426" s="7"/>
      <c r="AH426" s="7" t="s">
        <v>88</v>
      </c>
      <c r="AI426" s="7" t="s">
        <v>95</v>
      </c>
      <c r="AJ426" s="7" t="s">
        <v>88</v>
      </c>
      <c r="AK426" s="7" t="s">
        <v>88</v>
      </c>
      <c r="AL426" s="7" t="s">
        <v>1620</v>
      </c>
      <c r="AM426" s="7" t="s">
        <v>1621</v>
      </c>
      <c r="AN426" s="7"/>
      <c r="AO426" s="7"/>
      <c r="AP426" s="9">
        <v>43151</v>
      </c>
      <c r="AQ426" s="9">
        <v>44196</v>
      </c>
      <c r="AR426" s="9">
        <v>39720</v>
      </c>
      <c r="AS426" s="9">
        <v>44196</v>
      </c>
      <c r="AT426" s="7" t="s">
        <v>85</v>
      </c>
      <c r="AU426" s="7" t="s">
        <v>85</v>
      </c>
      <c r="AV426" s="7" t="s">
        <v>85</v>
      </c>
      <c r="AW426" s="7"/>
      <c r="AX426" s="7"/>
      <c r="AY426" s="7"/>
      <c r="AZ426" s="7"/>
      <c r="BA426" s="7"/>
      <c r="BB426" s="7">
        <v>13</v>
      </c>
      <c r="BC426" s="7" t="s">
        <v>3102</v>
      </c>
      <c r="BD426" s="7">
        <v>1005</v>
      </c>
      <c r="BE426" s="7">
        <v>52838</v>
      </c>
      <c r="BF426" s="7"/>
      <c r="BG426" s="7"/>
      <c r="BH426" s="7"/>
      <c r="BI426" s="7">
        <v>2500</v>
      </c>
      <c r="BJ426" s="7">
        <v>0</v>
      </c>
      <c r="BK426" s="7">
        <v>0</v>
      </c>
      <c r="BL426" s="7">
        <v>2500</v>
      </c>
      <c r="BM426" s="7">
        <v>2500</v>
      </c>
      <c r="BN426" s="7">
        <v>0</v>
      </c>
      <c r="BO426" s="7">
        <v>7823</v>
      </c>
      <c r="BP426" s="7">
        <v>-12500</v>
      </c>
      <c r="BQ426" s="7">
        <v>0</v>
      </c>
      <c r="BR426" s="7">
        <v>2500</v>
      </c>
      <c r="BS426" s="7"/>
      <c r="BT426" s="7">
        <v>34</v>
      </c>
      <c r="BU426" s="7">
        <v>2.8</v>
      </c>
      <c r="BV426" s="7" t="s">
        <v>164</v>
      </c>
      <c r="BW426" s="7">
        <v>25635</v>
      </c>
      <c r="BX426" s="7">
        <v>2018</v>
      </c>
      <c r="BY426" s="7">
        <v>6</v>
      </c>
      <c r="BZ426" s="7" t="s">
        <v>2246</v>
      </c>
      <c r="CA426" s="7">
        <v>1.5</v>
      </c>
      <c r="CB426" s="7" t="s">
        <v>3001</v>
      </c>
    </row>
    <row r="427" spans="1:80" x14ac:dyDescent="0.25">
      <c r="A427" s="7" t="s">
        <v>789</v>
      </c>
      <c r="B427" s="7" t="s">
        <v>2754</v>
      </c>
      <c r="C427" s="7" t="s">
        <v>103</v>
      </c>
      <c r="D427" s="7" t="s">
        <v>791</v>
      </c>
      <c r="E427" s="7">
        <v>31950</v>
      </c>
      <c r="F427" s="7">
        <v>0</v>
      </c>
      <c r="G427" s="7">
        <v>-23950</v>
      </c>
      <c r="H427" s="7">
        <v>0</v>
      </c>
      <c r="I427" s="7">
        <v>0</v>
      </c>
      <c r="J427" s="8">
        <v>0</v>
      </c>
      <c r="K427" s="7">
        <v>-23950</v>
      </c>
      <c r="L427" s="7">
        <v>8000</v>
      </c>
      <c r="M427" s="8">
        <v>0</v>
      </c>
      <c r="N427" s="7">
        <v>8000</v>
      </c>
      <c r="O427" s="7" t="s">
        <v>187</v>
      </c>
      <c r="P427" s="7" t="s">
        <v>80</v>
      </c>
      <c r="Q427" s="7"/>
      <c r="R427" s="7">
        <v>311</v>
      </c>
      <c r="S427" s="7">
        <v>88888</v>
      </c>
      <c r="T427" s="7" t="s">
        <v>81</v>
      </c>
      <c r="U427" s="7" t="s">
        <v>81</v>
      </c>
      <c r="V427" s="7">
        <v>99</v>
      </c>
      <c r="W427" s="7" t="s">
        <v>792</v>
      </c>
      <c r="X427" s="7" t="s">
        <v>568</v>
      </c>
      <c r="Y427" s="7" t="s">
        <v>569</v>
      </c>
      <c r="Z427" s="7" t="s">
        <v>793</v>
      </c>
      <c r="AA427" s="7" t="s">
        <v>794</v>
      </c>
      <c r="AB427" s="7" t="s">
        <v>795</v>
      </c>
      <c r="AC427" s="7" t="s">
        <v>568</v>
      </c>
      <c r="AD427" s="7" t="s">
        <v>569</v>
      </c>
      <c r="AE427" s="7"/>
      <c r="AF427" s="7"/>
      <c r="AG427" s="7"/>
      <c r="AH427" s="7" t="s">
        <v>103</v>
      </c>
      <c r="AI427" s="7" t="s">
        <v>104</v>
      </c>
      <c r="AJ427" s="7" t="s">
        <v>103</v>
      </c>
      <c r="AK427" s="7" t="s">
        <v>103</v>
      </c>
      <c r="AL427" s="7" t="s">
        <v>1620</v>
      </c>
      <c r="AM427" s="7" t="s">
        <v>1621</v>
      </c>
      <c r="AN427" s="7"/>
      <c r="AO427" s="7"/>
      <c r="AP427" s="9">
        <v>43056</v>
      </c>
      <c r="AQ427" s="9">
        <v>44196</v>
      </c>
      <c r="AR427" s="9">
        <v>39720</v>
      </c>
      <c r="AS427" s="9">
        <v>44196</v>
      </c>
      <c r="AT427" s="7" t="s">
        <v>85</v>
      </c>
      <c r="AU427" s="7" t="s">
        <v>85</v>
      </c>
      <c r="AV427" s="7" t="s">
        <v>85</v>
      </c>
      <c r="AW427" s="7"/>
      <c r="AX427" s="7"/>
      <c r="AY427" s="7"/>
      <c r="AZ427" s="7"/>
      <c r="BA427" s="7"/>
      <c r="BB427" s="7">
        <v>13</v>
      </c>
      <c r="BC427" s="7" t="s">
        <v>2755</v>
      </c>
      <c r="BD427" s="7">
        <v>1010</v>
      </c>
      <c r="BE427" s="7">
        <v>51658</v>
      </c>
      <c r="BF427" s="7"/>
      <c r="BG427" s="7"/>
      <c r="BH427" s="7"/>
      <c r="BI427" s="7">
        <v>8000</v>
      </c>
      <c r="BJ427" s="7">
        <v>0</v>
      </c>
      <c r="BK427" s="7">
        <v>0</v>
      </c>
      <c r="BL427" s="7">
        <v>8000</v>
      </c>
      <c r="BM427" s="7">
        <v>8000</v>
      </c>
      <c r="BN427" s="7">
        <v>0</v>
      </c>
      <c r="BO427" s="7">
        <v>18479</v>
      </c>
      <c r="BP427" s="7">
        <v>-23950</v>
      </c>
      <c r="BQ427" s="7">
        <v>0</v>
      </c>
      <c r="BR427" s="7">
        <v>-23950</v>
      </c>
      <c r="BS427" s="7"/>
      <c r="BT427" s="7">
        <v>37</v>
      </c>
      <c r="BU427" s="7">
        <v>3.1</v>
      </c>
      <c r="BV427" s="7" t="s">
        <v>168</v>
      </c>
      <c r="BW427" s="7">
        <v>25635</v>
      </c>
      <c r="BX427" s="7">
        <v>2018</v>
      </c>
      <c r="BY427" s="7">
        <v>6</v>
      </c>
      <c r="BZ427" s="7" t="s">
        <v>2246</v>
      </c>
      <c r="CA427" s="7">
        <v>1.5</v>
      </c>
      <c r="CB427" s="7" t="s">
        <v>3001</v>
      </c>
    </row>
    <row r="428" spans="1:80" x14ac:dyDescent="0.25">
      <c r="A428" s="7" t="s">
        <v>789</v>
      </c>
      <c r="B428" s="7" t="s">
        <v>2422</v>
      </c>
      <c r="C428" s="7" t="s">
        <v>105</v>
      </c>
      <c r="D428" s="7" t="s">
        <v>791</v>
      </c>
      <c r="E428" s="7">
        <v>2719.4</v>
      </c>
      <c r="F428" s="7">
        <v>0</v>
      </c>
      <c r="G428" s="7">
        <v>-2719.4</v>
      </c>
      <c r="H428" s="7">
        <v>0</v>
      </c>
      <c r="I428" s="7">
        <v>0</v>
      </c>
      <c r="J428" s="8">
        <v>0</v>
      </c>
      <c r="K428" s="7">
        <v>-2719.4</v>
      </c>
      <c r="L428" s="7">
        <v>0</v>
      </c>
      <c r="M428" s="8">
        <v>0</v>
      </c>
      <c r="N428" s="7">
        <v>0</v>
      </c>
      <c r="O428" s="7" t="s">
        <v>187</v>
      </c>
      <c r="P428" s="7" t="s">
        <v>80</v>
      </c>
      <c r="Q428" s="7"/>
      <c r="R428" s="7">
        <v>311</v>
      </c>
      <c r="S428" s="7">
        <v>88888</v>
      </c>
      <c r="T428" s="7" t="s">
        <v>81</v>
      </c>
      <c r="U428" s="7" t="s">
        <v>81</v>
      </c>
      <c r="V428" s="7">
        <v>99</v>
      </c>
      <c r="W428" s="7" t="s">
        <v>792</v>
      </c>
      <c r="X428" s="7" t="s">
        <v>568</v>
      </c>
      <c r="Y428" s="7" t="s">
        <v>569</v>
      </c>
      <c r="Z428" s="7" t="s">
        <v>793</v>
      </c>
      <c r="AA428" s="7" t="s">
        <v>794</v>
      </c>
      <c r="AB428" s="7" t="s">
        <v>795</v>
      </c>
      <c r="AC428" s="7" t="s">
        <v>568</v>
      </c>
      <c r="AD428" s="7" t="s">
        <v>569</v>
      </c>
      <c r="AE428" s="7"/>
      <c r="AF428" s="7"/>
      <c r="AG428" s="7"/>
      <c r="AH428" s="7" t="s">
        <v>105</v>
      </c>
      <c r="AI428" s="7" t="s">
        <v>106</v>
      </c>
      <c r="AJ428" s="7" t="s">
        <v>105</v>
      </c>
      <c r="AK428" s="7" t="s">
        <v>105</v>
      </c>
      <c r="AL428" s="7" t="s">
        <v>1620</v>
      </c>
      <c r="AM428" s="7" t="s">
        <v>1621</v>
      </c>
      <c r="AN428" s="7"/>
      <c r="AO428" s="7"/>
      <c r="AP428" s="9">
        <v>42787</v>
      </c>
      <c r="AQ428" s="9">
        <v>44196</v>
      </c>
      <c r="AR428" s="9">
        <v>39720</v>
      </c>
      <c r="AS428" s="9">
        <v>44196</v>
      </c>
      <c r="AT428" s="7" t="s">
        <v>85</v>
      </c>
      <c r="AU428" s="7" t="s">
        <v>85</v>
      </c>
      <c r="AV428" s="7" t="s">
        <v>85</v>
      </c>
      <c r="AW428" s="7"/>
      <c r="AX428" s="7"/>
      <c r="AY428" s="7"/>
      <c r="AZ428" s="7"/>
      <c r="BA428" s="7"/>
      <c r="BB428" s="7">
        <v>13</v>
      </c>
      <c r="BC428" s="7" t="s">
        <v>2423</v>
      </c>
      <c r="BD428" s="7">
        <v>1013</v>
      </c>
      <c r="BE428" s="7">
        <v>49438</v>
      </c>
      <c r="BF428" s="7"/>
      <c r="BG428" s="7"/>
      <c r="BH428" s="7"/>
      <c r="BI428" s="7">
        <v>0</v>
      </c>
      <c r="BJ428" s="7">
        <v>0</v>
      </c>
      <c r="BK428" s="7">
        <v>0</v>
      </c>
      <c r="BL428" s="7">
        <v>0</v>
      </c>
      <c r="BM428" s="7">
        <v>0</v>
      </c>
      <c r="BN428" s="7">
        <v>0</v>
      </c>
      <c r="BO428" s="7">
        <v>29255</v>
      </c>
      <c r="BP428" s="7">
        <v>-2719.4</v>
      </c>
      <c r="BQ428" s="7">
        <v>0</v>
      </c>
      <c r="BR428" s="7">
        <v>-2719.4</v>
      </c>
      <c r="BS428" s="7"/>
      <c r="BT428" s="7">
        <v>46</v>
      </c>
      <c r="BU428" s="7">
        <v>3.8</v>
      </c>
      <c r="BV428" s="7" t="s">
        <v>168</v>
      </c>
      <c r="BW428" s="7">
        <v>25635</v>
      </c>
      <c r="BX428" s="7">
        <v>2018</v>
      </c>
      <c r="BY428" s="7">
        <v>6</v>
      </c>
      <c r="BZ428" s="7" t="s">
        <v>2246</v>
      </c>
      <c r="CA428" s="7">
        <v>1.5</v>
      </c>
      <c r="CB428" s="7" t="s">
        <v>3001</v>
      </c>
    </row>
    <row r="429" spans="1:80" x14ac:dyDescent="0.25">
      <c r="A429" s="7" t="s">
        <v>789</v>
      </c>
      <c r="B429" s="7" t="s">
        <v>798</v>
      </c>
      <c r="C429" s="7" t="s">
        <v>657</v>
      </c>
      <c r="D429" s="7" t="s">
        <v>791</v>
      </c>
      <c r="E429" s="7">
        <v>131.11000000000001</v>
      </c>
      <c r="F429" s="7">
        <v>0</v>
      </c>
      <c r="G429" s="7">
        <v>-131.11000000000001</v>
      </c>
      <c r="H429" s="7">
        <v>0</v>
      </c>
      <c r="I429" s="7">
        <v>0</v>
      </c>
      <c r="J429" s="8">
        <v>0</v>
      </c>
      <c r="K429" s="7">
        <v>-131.11000000000001</v>
      </c>
      <c r="L429" s="7">
        <v>0</v>
      </c>
      <c r="M429" s="8">
        <v>0</v>
      </c>
      <c r="N429" s="7">
        <v>0</v>
      </c>
      <c r="O429" s="7" t="s">
        <v>187</v>
      </c>
      <c r="P429" s="7" t="s">
        <v>80</v>
      </c>
      <c r="Q429" s="7"/>
      <c r="R429" s="7">
        <v>311</v>
      </c>
      <c r="S429" s="7">
        <v>88888</v>
      </c>
      <c r="T429" s="7" t="s">
        <v>81</v>
      </c>
      <c r="U429" s="7" t="s">
        <v>81</v>
      </c>
      <c r="V429" s="7">
        <v>99</v>
      </c>
      <c r="W429" s="7" t="s">
        <v>792</v>
      </c>
      <c r="X429" s="7" t="s">
        <v>568</v>
      </c>
      <c r="Y429" s="7" t="s">
        <v>569</v>
      </c>
      <c r="Z429" s="7" t="s">
        <v>793</v>
      </c>
      <c r="AA429" s="7" t="s">
        <v>794</v>
      </c>
      <c r="AB429" s="7" t="s">
        <v>795</v>
      </c>
      <c r="AC429" s="7" t="s">
        <v>568</v>
      </c>
      <c r="AD429" s="7" t="s">
        <v>569</v>
      </c>
      <c r="AE429" s="7"/>
      <c r="AF429" s="7"/>
      <c r="AG429" s="7"/>
      <c r="AH429" s="7" t="s">
        <v>657</v>
      </c>
      <c r="AI429" s="7" t="s">
        <v>658</v>
      </c>
      <c r="AJ429" s="7" t="s">
        <v>207</v>
      </c>
      <c r="AK429" s="7" t="s">
        <v>208</v>
      </c>
      <c r="AL429" s="7" t="s">
        <v>1620</v>
      </c>
      <c r="AM429" s="7" t="s">
        <v>1621</v>
      </c>
      <c r="AN429" s="7"/>
      <c r="AO429" s="7"/>
      <c r="AP429" s="9">
        <v>41086</v>
      </c>
      <c r="AQ429" s="9">
        <v>42150</v>
      </c>
      <c r="AR429" s="9">
        <v>39720</v>
      </c>
      <c r="AS429" s="9">
        <v>44196</v>
      </c>
      <c r="AT429" s="7" t="s">
        <v>86</v>
      </c>
      <c r="AU429" s="7" t="s">
        <v>85</v>
      </c>
      <c r="AV429" s="7" t="s">
        <v>85</v>
      </c>
      <c r="AW429" s="7"/>
      <c r="AX429" s="7"/>
      <c r="AY429" s="7"/>
      <c r="AZ429" s="7"/>
      <c r="BA429" s="7"/>
      <c r="BB429" s="7"/>
      <c r="BC429" s="7" t="s">
        <v>799</v>
      </c>
      <c r="BD429" s="7">
        <v>2950</v>
      </c>
      <c r="BE429" s="7">
        <v>31914</v>
      </c>
      <c r="BF429" s="7"/>
      <c r="BG429" s="7"/>
      <c r="BH429" s="7"/>
      <c r="BI429" s="7">
        <v>0</v>
      </c>
      <c r="BJ429" s="7">
        <v>0</v>
      </c>
      <c r="BK429" s="7">
        <v>0</v>
      </c>
      <c r="BL429" s="7">
        <v>0</v>
      </c>
      <c r="BM429" s="7">
        <v>0</v>
      </c>
      <c r="BN429" s="7">
        <v>0</v>
      </c>
      <c r="BO429" s="7">
        <v>0</v>
      </c>
      <c r="BP429" s="7">
        <v>-131.11000000000001</v>
      </c>
      <c r="BQ429" s="7">
        <v>0</v>
      </c>
      <c r="BR429" s="7">
        <v>-131.11000000000001</v>
      </c>
      <c r="BS429" s="7"/>
      <c r="BT429" s="7">
        <v>35</v>
      </c>
      <c r="BU429" s="7">
        <v>2.9</v>
      </c>
      <c r="BV429" s="7" t="s">
        <v>164</v>
      </c>
      <c r="BW429" s="7">
        <v>25635</v>
      </c>
      <c r="BX429" s="7">
        <v>2018</v>
      </c>
      <c r="BY429" s="7">
        <v>6</v>
      </c>
      <c r="BZ429" s="7" t="s">
        <v>2246</v>
      </c>
      <c r="CA429" s="7">
        <v>1.5</v>
      </c>
      <c r="CB429" s="7" t="s">
        <v>3001</v>
      </c>
    </row>
    <row r="430" spans="1:80" x14ac:dyDescent="0.25">
      <c r="A430" s="7" t="s">
        <v>789</v>
      </c>
      <c r="B430" s="7" t="s">
        <v>3103</v>
      </c>
      <c r="C430" s="7" t="s">
        <v>283</v>
      </c>
      <c r="D430" s="7" t="s">
        <v>791</v>
      </c>
      <c r="E430" s="7">
        <v>0</v>
      </c>
      <c r="F430" s="7">
        <v>54000</v>
      </c>
      <c r="G430" s="7">
        <v>-51000</v>
      </c>
      <c r="H430" s="7">
        <v>0</v>
      </c>
      <c r="I430" s="7">
        <v>0</v>
      </c>
      <c r="J430" s="8">
        <v>0</v>
      </c>
      <c r="K430" s="7">
        <v>3000</v>
      </c>
      <c r="L430" s="7">
        <v>3000</v>
      </c>
      <c r="M430" s="8">
        <v>0</v>
      </c>
      <c r="N430" s="7">
        <v>3000</v>
      </c>
      <c r="O430" s="7" t="s">
        <v>187</v>
      </c>
      <c r="P430" s="7" t="s">
        <v>80</v>
      </c>
      <c r="Q430" s="7"/>
      <c r="R430" s="7">
        <v>311</v>
      </c>
      <c r="S430" s="7">
        <v>88888</v>
      </c>
      <c r="T430" s="7" t="s">
        <v>81</v>
      </c>
      <c r="U430" s="7" t="s">
        <v>81</v>
      </c>
      <c r="V430" s="7">
        <v>99</v>
      </c>
      <c r="W430" s="7" t="s">
        <v>792</v>
      </c>
      <c r="X430" s="7" t="s">
        <v>568</v>
      </c>
      <c r="Y430" s="7" t="s">
        <v>569</v>
      </c>
      <c r="Z430" s="7" t="s">
        <v>793</v>
      </c>
      <c r="AA430" s="7" t="s">
        <v>794</v>
      </c>
      <c r="AB430" s="7" t="s">
        <v>795</v>
      </c>
      <c r="AC430" s="7" t="s">
        <v>568</v>
      </c>
      <c r="AD430" s="7" t="s">
        <v>569</v>
      </c>
      <c r="AE430" s="7"/>
      <c r="AF430" s="7"/>
      <c r="AG430" s="7"/>
      <c r="AH430" s="7" t="s">
        <v>283</v>
      </c>
      <c r="AI430" s="7" t="s">
        <v>286</v>
      </c>
      <c r="AJ430" s="7" t="s">
        <v>283</v>
      </c>
      <c r="AK430" s="7" t="s">
        <v>283</v>
      </c>
      <c r="AL430" s="7" t="s">
        <v>1620</v>
      </c>
      <c r="AM430" s="7" t="s">
        <v>1621</v>
      </c>
      <c r="AN430" s="7"/>
      <c r="AO430" s="7"/>
      <c r="AP430" s="9">
        <v>43105</v>
      </c>
      <c r="AQ430" s="9">
        <v>44196</v>
      </c>
      <c r="AR430" s="9">
        <v>39720</v>
      </c>
      <c r="AS430" s="9">
        <v>44196</v>
      </c>
      <c r="AT430" s="7" t="s">
        <v>85</v>
      </c>
      <c r="AU430" s="7" t="s">
        <v>85</v>
      </c>
      <c r="AV430" s="7" t="s">
        <v>85</v>
      </c>
      <c r="AW430" s="7"/>
      <c r="AX430" s="7"/>
      <c r="AY430" s="7"/>
      <c r="AZ430" s="7"/>
      <c r="BA430" s="7"/>
      <c r="BB430" s="7">
        <v>13</v>
      </c>
      <c r="BC430" s="7" t="s">
        <v>3104</v>
      </c>
      <c r="BD430" s="7">
        <v>1014</v>
      </c>
      <c r="BE430" s="7">
        <v>52058</v>
      </c>
      <c r="BF430" s="7"/>
      <c r="BG430" s="7"/>
      <c r="BH430" s="7"/>
      <c r="BI430" s="7">
        <v>3000</v>
      </c>
      <c r="BJ430" s="7">
        <v>0</v>
      </c>
      <c r="BK430" s="7">
        <v>0</v>
      </c>
      <c r="BL430" s="7">
        <v>3000</v>
      </c>
      <c r="BM430" s="7">
        <v>3000</v>
      </c>
      <c r="BN430" s="7">
        <v>0</v>
      </c>
      <c r="BO430" s="7">
        <v>30228</v>
      </c>
      <c r="BP430" s="7">
        <v>-51000</v>
      </c>
      <c r="BQ430" s="7">
        <v>0</v>
      </c>
      <c r="BR430" s="7">
        <v>3000</v>
      </c>
      <c r="BS430" s="7"/>
      <c r="BT430" s="7">
        <v>35</v>
      </c>
      <c r="BU430" s="7">
        <v>2.9</v>
      </c>
      <c r="BV430" s="7" t="s">
        <v>164</v>
      </c>
      <c r="BW430" s="7">
        <v>25635</v>
      </c>
      <c r="BX430" s="7">
        <v>2018</v>
      </c>
      <c r="BY430" s="7">
        <v>6</v>
      </c>
      <c r="BZ430" s="7" t="s">
        <v>2246</v>
      </c>
      <c r="CA430" s="7">
        <v>1.5</v>
      </c>
      <c r="CB430" s="7" t="s">
        <v>3001</v>
      </c>
    </row>
    <row r="431" spans="1:80" x14ac:dyDescent="0.25">
      <c r="A431" s="7" t="s">
        <v>789</v>
      </c>
      <c r="B431" s="7" t="s">
        <v>3105</v>
      </c>
      <c r="C431" s="7" t="s">
        <v>283</v>
      </c>
      <c r="D431" s="7" t="s">
        <v>791</v>
      </c>
      <c r="E431" s="7">
        <v>0</v>
      </c>
      <c r="F431" s="7">
        <v>50000</v>
      </c>
      <c r="G431" s="7">
        <v>-40000</v>
      </c>
      <c r="H431" s="7">
        <v>0</v>
      </c>
      <c r="I431" s="7">
        <v>0</v>
      </c>
      <c r="J431" s="8">
        <v>0</v>
      </c>
      <c r="K431" s="7">
        <v>10000</v>
      </c>
      <c r="L431" s="7">
        <v>10000</v>
      </c>
      <c r="M431" s="8">
        <v>0</v>
      </c>
      <c r="N431" s="7">
        <v>10000</v>
      </c>
      <c r="O431" s="7" t="s">
        <v>187</v>
      </c>
      <c r="P431" s="7" t="s">
        <v>80</v>
      </c>
      <c r="Q431" s="7"/>
      <c r="R431" s="7">
        <v>311</v>
      </c>
      <c r="S431" s="7">
        <v>88888</v>
      </c>
      <c r="T431" s="7" t="s">
        <v>81</v>
      </c>
      <c r="U431" s="7" t="s">
        <v>81</v>
      </c>
      <c r="V431" s="7">
        <v>99</v>
      </c>
      <c r="W431" s="7" t="s">
        <v>792</v>
      </c>
      <c r="X431" s="7" t="s">
        <v>568</v>
      </c>
      <c r="Y431" s="7" t="s">
        <v>569</v>
      </c>
      <c r="Z431" s="7" t="s">
        <v>793</v>
      </c>
      <c r="AA431" s="7" t="s">
        <v>794</v>
      </c>
      <c r="AB431" s="7" t="s">
        <v>795</v>
      </c>
      <c r="AC431" s="7" t="s">
        <v>568</v>
      </c>
      <c r="AD431" s="7" t="s">
        <v>569</v>
      </c>
      <c r="AE431" s="7"/>
      <c r="AF431" s="7"/>
      <c r="AG431" s="7"/>
      <c r="AH431" s="7" t="s">
        <v>283</v>
      </c>
      <c r="AI431" s="7" t="s">
        <v>286</v>
      </c>
      <c r="AJ431" s="7" t="s">
        <v>283</v>
      </c>
      <c r="AK431" s="7" t="s">
        <v>283</v>
      </c>
      <c r="AL431" s="7" t="s">
        <v>1620</v>
      </c>
      <c r="AM431" s="7" t="s">
        <v>1621</v>
      </c>
      <c r="AN431" s="7"/>
      <c r="AO431" s="7"/>
      <c r="AP431" s="9">
        <v>43161</v>
      </c>
      <c r="AQ431" s="9">
        <v>44196</v>
      </c>
      <c r="AR431" s="9">
        <v>39720</v>
      </c>
      <c r="AS431" s="9">
        <v>44196</v>
      </c>
      <c r="AT431" s="7" t="s">
        <v>85</v>
      </c>
      <c r="AU431" s="7" t="s">
        <v>85</v>
      </c>
      <c r="AV431" s="7" t="s">
        <v>85</v>
      </c>
      <c r="AW431" s="7"/>
      <c r="AX431" s="7"/>
      <c r="AY431" s="7"/>
      <c r="AZ431" s="7"/>
      <c r="BA431" s="7"/>
      <c r="BB431" s="7">
        <v>13</v>
      </c>
      <c r="BC431" s="7" t="s">
        <v>3106</v>
      </c>
      <c r="BD431" s="7">
        <v>1014</v>
      </c>
      <c r="BE431" s="7">
        <v>52619</v>
      </c>
      <c r="BF431" s="7"/>
      <c r="BG431" s="7"/>
      <c r="BH431" s="7"/>
      <c r="BI431" s="7">
        <v>10000</v>
      </c>
      <c r="BJ431" s="7">
        <v>0</v>
      </c>
      <c r="BK431" s="7">
        <v>0</v>
      </c>
      <c r="BL431" s="7">
        <v>10000</v>
      </c>
      <c r="BM431" s="7">
        <v>10000</v>
      </c>
      <c r="BN431" s="7">
        <v>0</v>
      </c>
      <c r="BO431" s="7">
        <v>12746</v>
      </c>
      <c r="BP431" s="7">
        <v>-40000</v>
      </c>
      <c r="BQ431" s="7">
        <v>0</v>
      </c>
      <c r="BR431" s="7">
        <v>10000</v>
      </c>
      <c r="BS431" s="7"/>
      <c r="BT431" s="7">
        <v>33</v>
      </c>
      <c r="BU431" s="7">
        <v>2.8</v>
      </c>
      <c r="BV431" s="7" t="s">
        <v>164</v>
      </c>
      <c r="BW431" s="7">
        <v>25635</v>
      </c>
      <c r="BX431" s="7">
        <v>2018</v>
      </c>
      <c r="BY431" s="7">
        <v>6</v>
      </c>
      <c r="BZ431" s="7" t="s">
        <v>2246</v>
      </c>
      <c r="CA431" s="7">
        <v>1.5</v>
      </c>
      <c r="CB431" s="7" t="s">
        <v>3001</v>
      </c>
    </row>
    <row r="432" spans="1:80" x14ac:dyDescent="0.25">
      <c r="A432" s="7" t="s">
        <v>789</v>
      </c>
      <c r="B432" s="7" t="s">
        <v>3107</v>
      </c>
      <c r="C432" s="7" t="s">
        <v>107</v>
      </c>
      <c r="D432" s="7" t="s">
        <v>791</v>
      </c>
      <c r="E432" s="7">
        <v>0</v>
      </c>
      <c r="F432" s="7">
        <v>10000</v>
      </c>
      <c r="G432" s="7">
        <v>-5000</v>
      </c>
      <c r="H432" s="7">
        <v>0</v>
      </c>
      <c r="I432" s="7">
        <v>0</v>
      </c>
      <c r="J432" s="8">
        <v>0</v>
      </c>
      <c r="K432" s="7">
        <v>5000</v>
      </c>
      <c r="L432" s="7">
        <v>5000</v>
      </c>
      <c r="M432" s="8">
        <v>0</v>
      </c>
      <c r="N432" s="7">
        <v>5000</v>
      </c>
      <c r="O432" s="7" t="s">
        <v>187</v>
      </c>
      <c r="P432" s="7" t="s">
        <v>80</v>
      </c>
      <c r="Q432" s="7"/>
      <c r="R432" s="7">
        <v>311</v>
      </c>
      <c r="S432" s="7">
        <v>88888</v>
      </c>
      <c r="T432" s="7" t="s">
        <v>81</v>
      </c>
      <c r="U432" s="7" t="s">
        <v>81</v>
      </c>
      <c r="V432" s="7">
        <v>99</v>
      </c>
      <c r="W432" s="7" t="s">
        <v>792</v>
      </c>
      <c r="X432" s="7" t="s">
        <v>568</v>
      </c>
      <c r="Y432" s="7" t="s">
        <v>569</v>
      </c>
      <c r="Z432" s="7" t="s">
        <v>793</v>
      </c>
      <c r="AA432" s="7" t="s">
        <v>794</v>
      </c>
      <c r="AB432" s="7" t="s">
        <v>795</v>
      </c>
      <c r="AC432" s="7" t="s">
        <v>568</v>
      </c>
      <c r="AD432" s="7" t="s">
        <v>569</v>
      </c>
      <c r="AE432" s="7"/>
      <c r="AF432" s="7"/>
      <c r="AG432" s="7"/>
      <c r="AH432" s="7" t="s">
        <v>107</v>
      </c>
      <c r="AI432" s="7" t="s">
        <v>108</v>
      </c>
      <c r="AJ432" s="7" t="s">
        <v>107</v>
      </c>
      <c r="AK432" s="7" t="s">
        <v>107</v>
      </c>
      <c r="AL432" s="7" t="s">
        <v>1620</v>
      </c>
      <c r="AM432" s="7" t="s">
        <v>1621</v>
      </c>
      <c r="AN432" s="7"/>
      <c r="AO432" s="7"/>
      <c r="AP432" s="9">
        <v>43185</v>
      </c>
      <c r="AQ432" s="9">
        <v>44196</v>
      </c>
      <c r="AR432" s="9">
        <v>39720</v>
      </c>
      <c r="AS432" s="9">
        <v>44196</v>
      </c>
      <c r="AT432" s="7" t="s">
        <v>85</v>
      </c>
      <c r="AU432" s="7" t="s">
        <v>85</v>
      </c>
      <c r="AV432" s="7" t="s">
        <v>85</v>
      </c>
      <c r="AW432" s="7"/>
      <c r="AX432" s="7"/>
      <c r="AY432" s="7"/>
      <c r="AZ432" s="7"/>
      <c r="BA432" s="7"/>
      <c r="BB432" s="7">
        <v>13</v>
      </c>
      <c r="BC432" s="7" t="s">
        <v>3108</v>
      </c>
      <c r="BD432" s="7">
        <v>1015</v>
      </c>
      <c r="BE432" s="7">
        <v>52878</v>
      </c>
      <c r="BF432" s="7"/>
      <c r="BG432" s="7"/>
      <c r="BH432" s="7"/>
      <c r="BI432" s="7">
        <v>5000</v>
      </c>
      <c r="BJ432" s="7">
        <v>0</v>
      </c>
      <c r="BK432" s="7">
        <v>0</v>
      </c>
      <c r="BL432" s="7">
        <v>5000</v>
      </c>
      <c r="BM432" s="7">
        <v>5000</v>
      </c>
      <c r="BN432" s="7">
        <v>0</v>
      </c>
      <c r="BO432" s="7">
        <v>5000</v>
      </c>
      <c r="BP432" s="7">
        <v>-5000</v>
      </c>
      <c r="BQ432" s="7">
        <v>0</v>
      </c>
      <c r="BR432" s="7">
        <v>5000</v>
      </c>
      <c r="BS432" s="7"/>
      <c r="BT432" s="7">
        <v>33</v>
      </c>
      <c r="BU432" s="7">
        <v>2.8</v>
      </c>
      <c r="BV432" s="7" t="s">
        <v>164</v>
      </c>
      <c r="BW432" s="7">
        <v>25635</v>
      </c>
      <c r="BX432" s="7">
        <v>2018</v>
      </c>
      <c r="BY432" s="7">
        <v>6</v>
      </c>
      <c r="BZ432" s="7" t="s">
        <v>2246</v>
      </c>
      <c r="CA432" s="7">
        <v>1.5</v>
      </c>
      <c r="CB432" s="7" t="s">
        <v>3001</v>
      </c>
    </row>
    <row r="433" spans="1:80" x14ac:dyDescent="0.25">
      <c r="A433" s="7" t="s">
        <v>789</v>
      </c>
      <c r="B433" s="7" t="s">
        <v>2756</v>
      </c>
      <c r="C433" s="7" t="s">
        <v>223</v>
      </c>
      <c r="D433" s="7" t="s">
        <v>791</v>
      </c>
      <c r="E433" s="7">
        <v>49945</v>
      </c>
      <c r="F433" s="7">
        <v>0</v>
      </c>
      <c r="G433" s="7">
        <v>-39845</v>
      </c>
      <c r="H433" s="7">
        <v>0</v>
      </c>
      <c r="I433" s="7">
        <v>0</v>
      </c>
      <c r="J433" s="8">
        <v>0</v>
      </c>
      <c r="K433" s="7">
        <v>-39845</v>
      </c>
      <c r="L433" s="7">
        <v>10100</v>
      </c>
      <c r="M433" s="8">
        <v>0</v>
      </c>
      <c r="N433" s="7">
        <v>10100</v>
      </c>
      <c r="O433" s="7" t="s">
        <v>187</v>
      </c>
      <c r="P433" s="7" t="s">
        <v>80</v>
      </c>
      <c r="Q433" s="7"/>
      <c r="R433" s="7">
        <v>311</v>
      </c>
      <c r="S433" s="7">
        <v>88888</v>
      </c>
      <c r="T433" s="7" t="s">
        <v>81</v>
      </c>
      <c r="U433" s="7" t="s">
        <v>81</v>
      </c>
      <c r="V433" s="7">
        <v>99</v>
      </c>
      <c r="W433" s="7" t="s">
        <v>792</v>
      </c>
      <c r="X433" s="7" t="s">
        <v>568</v>
      </c>
      <c r="Y433" s="7" t="s">
        <v>569</v>
      </c>
      <c r="Z433" s="7" t="s">
        <v>793</v>
      </c>
      <c r="AA433" s="7" t="s">
        <v>794</v>
      </c>
      <c r="AB433" s="7" t="s">
        <v>795</v>
      </c>
      <c r="AC433" s="7" t="s">
        <v>568</v>
      </c>
      <c r="AD433" s="7" t="s">
        <v>569</v>
      </c>
      <c r="AE433" s="7"/>
      <c r="AF433" s="7"/>
      <c r="AG433" s="7"/>
      <c r="AH433" s="7" t="s">
        <v>224</v>
      </c>
      <c r="AI433" s="7" t="s">
        <v>225</v>
      </c>
      <c r="AJ433" s="7" t="s">
        <v>223</v>
      </c>
      <c r="AK433" s="7" t="s">
        <v>224</v>
      </c>
      <c r="AL433" s="7" t="s">
        <v>1622</v>
      </c>
      <c r="AM433" s="7" t="s">
        <v>1623</v>
      </c>
      <c r="AN433" s="7"/>
      <c r="AO433" s="7"/>
      <c r="AP433" s="9">
        <v>43077</v>
      </c>
      <c r="AQ433" s="9">
        <v>43465</v>
      </c>
      <c r="AR433" s="9">
        <v>39720</v>
      </c>
      <c r="AS433" s="9">
        <v>44196</v>
      </c>
      <c r="AT433" s="7" t="s">
        <v>85</v>
      </c>
      <c r="AU433" s="7" t="s">
        <v>85</v>
      </c>
      <c r="AV433" s="7" t="s">
        <v>85</v>
      </c>
      <c r="AW433" s="7"/>
      <c r="AX433" s="7"/>
      <c r="AY433" s="7"/>
      <c r="AZ433" s="7"/>
      <c r="BA433" s="7"/>
      <c r="BB433" s="7">
        <v>13</v>
      </c>
      <c r="BC433" s="7" t="s">
        <v>2757</v>
      </c>
      <c r="BD433" s="7">
        <v>1723</v>
      </c>
      <c r="BE433" s="7">
        <v>51698</v>
      </c>
      <c r="BF433" s="7"/>
      <c r="BG433" s="7"/>
      <c r="BH433" s="7"/>
      <c r="BI433" s="7">
        <v>10100</v>
      </c>
      <c r="BJ433" s="7">
        <v>0</v>
      </c>
      <c r="BK433" s="7">
        <v>0</v>
      </c>
      <c r="BL433" s="7">
        <v>10100</v>
      </c>
      <c r="BM433" s="7">
        <v>10100</v>
      </c>
      <c r="BN433" s="7">
        <v>0</v>
      </c>
      <c r="BO433" s="7">
        <v>17933</v>
      </c>
      <c r="BP433" s="7">
        <v>-39845</v>
      </c>
      <c r="BQ433" s="7">
        <v>0</v>
      </c>
      <c r="BR433" s="7">
        <v>-39845</v>
      </c>
      <c r="BS433" s="7"/>
      <c r="BT433" s="7">
        <v>12</v>
      </c>
      <c r="BU433" s="7">
        <v>1</v>
      </c>
      <c r="BV433" s="7" t="s">
        <v>164</v>
      </c>
      <c r="BW433" s="7">
        <v>25635</v>
      </c>
      <c r="BX433" s="7">
        <v>2018</v>
      </c>
      <c r="BY433" s="7">
        <v>6</v>
      </c>
      <c r="BZ433" s="7" t="s">
        <v>2246</v>
      </c>
      <c r="CA433" s="7">
        <v>1.5</v>
      </c>
      <c r="CB433" s="7" t="s">
        <v>3001</v>
      </c>
    </row>
    <row r="434" spans="1:80" x14ac:dyDescent="0.25">
      <c r="A434" s="7" t="s">
        <v>789</v>
      </c>
      <c r="B434" s="7" t="s">
        <v>3109</v>
      </c>
      <c r="C434" s="7" t="s">
        <v>204</v>
      </c>
      <c r="D434" s="7" t="s">
        <v>791</v>
      </c>
      <c r="E434" s="7">
        <v>0</v>
      </c>
      <c r="F434" s="7">
        <v>35777.699999999997</v>
      </c>
      <c r="G434" s="7">
        <v>0</v>
      </c>
      <c r="H434" s="7">
        <v>0</v>
      </c>
      <c r="I434" s="7">
        <v>0</v>
      </c>
      <c r="J434" s="8">
        <v>0</v>
      </c>
      <c r="K434" s="7">
        <v>35777.699999999997</v>
      </c>
      <c r="L434" s="7">
        <v>35777.699999999997</v>
      </c>
      <c r="M434" s="8">
        <v>0</v>
      </c>
      <c r="N434" s="7">
        <v>35777.699999999997</v>
      </c>
      <c r="O434" s="7" t="s">
        <v>187</v>
      </c>
      <c r="P434" s="7" t="s">
        <v>80</v>
      </c>
      <c r="Q434" s="7"/>
      <c r="R434" s="7">
        <v>311</v>
      </c>
      <c r="S434" s="7">
        <v>88888</v>
      </c>
      <c r="T434" s="7" t="s">
        <v>81</v>
      </c>
      <c r="U434" s="7" t="s">
        <v>81</v>
      </c>
      <c r="V434" s="7">
        <v>99</v>
      </c>
      <c r="W434" s="7" t="s">
        <v>792</v>
      </c>
      <c r="X434" s="7" t="s">
        <v>568</v>
      </c>
      <c r="Y434" s="7" t="s">
        <v>569</v>
      </c>
      <c r="Z434" s="7" t="s">
        <v>793</v>
      </c>
      <c r="AA434" s="7" t="s">
        <v>794</v>
      </c>
      <c r="AB434" s="7" t="s">
        <v>795</v>
      </c>
      <c r="AC434" s="7" t="s">
        <v>568</v>
      </c>
      <c r="AD434" s="7" t="s">
        <v>569</v>
      </c>
      <c r="AE434" s="7"/>
      <c r="AF434" s="7"/>
      <c r="AG434" s="7"/>
      <c r="AH434" s="7" t="s">
        <v>205</v>
      </c>
      <c r="AI434" s="7" t="s">
        <v>206</v>
      </c>
      <c r="AJ434" s="7" t="s">
        <v>204</v>
      </c>
      <c r="AK434" s="7" t="s">
        <v>205</v>
      </c>
      <c r="AL434" s="7" t="s">
        <v>1622</v>
      </c>
      <c r="AM434" s="7" t="s">
        <v>1623</v>
      </c>
      <c r="AN434" s="7"/>
      <c r="AO434" s="7"/>
      <c r="AP434" s="9">
        <v>43227</v>
      </c>
      <c r="AQ434" s="9">
        <v>43465</v>
      </c>
      <c r="AR434" s="9">
        <v>39720</v>
      </c>
      <c r="AS434" s="9">
        <v>44196</v>
      </c>
      <c r="AT434" s="7" t="s">
        <v>85</v>
      </c>
      <c r="AU434" s="7" t="s">
        <v>85</v>
      </c>
      <c r="AV434" s="7" t="s">
        <v>85</v>
      </c>
      <c r="AW434" s="7"/>
      <c r="AX434" s="7"/>
      <c r="AY434" s="7"/>
      <c r="AZ434" s="7"/>
      <c r="BA434" s="7"/>
      <c r="BB434" s="7">
        <v>13</v>
      </c>
      <c r="BC434" s="7" t="s">
        <v>3110</v>
      </c>
      <c r="BD434" s="7">
        <v>1763</v>
      </c>
      <c r="BE434" s="7">
        <v>53158</v>
      </c>
      <c r="BF434" s="7"/>
      <c r="BG434" s="7"/>
      <c r="BH434" s="7"/>
      <c r="BI434" s="7">
        <v>35777.699999999997</v>
      </c>
      <c r="BJ434" s="7">
        <v>0</v>
      </c>
      <c r="BK434" s="7">
        <v>0</v>
      </c>
      <c r="BL434" s="7">
        <v>35777.699999999997</v>
      </c>
      <c r="BM434" s="7">
        <v>35777.699999999997</v>
      </c>
      <c r="BN434" s="7">
        <v>0</v>
      </c>
      <c r="BO434" s="7">
        <v>36024</v>
      </c>
      <c r="BP434" s="7">
        <v>0</v>
      </c>
      <c r="BQ434" s="7">
        <v>0</v>
      </c>
      <c r="BR434" s="7">
        <v>35777.699999999997</v>
      </c>
      <c r="BS434" s="7"/>
      <c r="BT434" s="7">
        <v>7</v>
      </c>
      <c r="BU434" s="7">
        <v>0.6</v>
      </c>
      <c r="BV434" s="7" t="s">
        <v>211</v>
      </c>
      <c r="BW434" s="7">
        <v>25635</v>
      </c>
      <c r="BX434" s="7">
        <v>2018</v>
      </c>
      <c r="BY434" s="7">
        <v>6</v>
      </c>
      <c r="BZ434" s="7" t="s">
        <v>2246</v>
      </c>
      <c r="CA434" s="7">
        <v>1.5</v>
      </c>
      <c r="CB434" s="7" t="s">
        <v>3001</v>
      </c>
    </row>
    <row r="435" spans="1:80" x14ac:dyDescent="0.25">
      <c r="A435" s="7" t="s">
        <v>789</v>
      </c>
      <c r="B435" s="7" t="s">
        <v>2213</v>
      </c>
      <c r="C435" s="7" t="s">
        <v>802</v>
      </c>
      <c r="D435" s="7" t="s">
        <v>791</v>
      </c>
      <c r="E435" s="7">
        <v>0</v>
      </c>
      <c r="F435" s="7">
        <v>0</v>
      </c>
      <c r="G435" s="7">
        <v>201</v>
      </c>
      <c r="H435" s="7">
        <v>0</v>
      </c>
      <c r="I435" s="7">
        <v>0</v>
      </c>
      <c r="J435" s="8">
        <v>0</v>
      </c>
      <c r="K435" s="7">
        <v>201</v>
      </c>
      <c r="L435" s="7">
        <v>201</v>
      </c>
      <c r="M435" s="8">
        <v>0</v>
      </c>
      <c r="N435" s="7">
        <v>201</v>
      </c>
      <c r="O435" s="7" t="s">
        <v>187</v>
      </c>
      <c r="P435" s="7" t="s">
        <v>80</v>
      </c>
      <c r="Q435" s="7"/>
      <c r="R435" s="7">
        <v>311</v>
      </c>
      <c r="S435" s="7">
        <v>88888</v>
      </c>
      <c r="T435" s="7" t="s">
        <v>81</v>
      </c>
      <c r="U435" s="7" t="s">
        <v>81</v>
      </c>
      <c r="V435" s="7">
        <v>99</v>
      </c>
      <c r="W435" s="7" t="s">
        <v>792</v>
      </c>
      <c r="X435" s="7" t="s">
        <v>568</v>
      </c>
      <c r="Y435" s="7" t="s">
        <v>569</v>
      </c>
      <c r="Z435" s="7" t="s">
        <v>793</v>
      </c>
      <c r="AA435" s="7" t="s">
        <v>794</v>
      </c>
      <c r="AB435" s="7" t="s">
        <v>795</v>
      </c>
      <c r="AC435" s="7" t="s">
        <v>568</v>
      </c>
      <c r="AD435" s="7" t="s">
        <v>569</v>
      </c>
      <c r="AE435" s="7"/>
      <c r="AF435" s="7"/>
      <c r="AG435" s="7"/>
      <c r="AH435" s="7" t="s">
        <v>803</v>
      </c>
      <c r="AI435" s="7" t="s">
        <v>804</v>
      </c>
      <c r="AJ435" s="7" t="s">
        <v>802</v>
      </c>
      <c r="AK435" s="7" t="s">
        <v>803</v>
      </c>
      <c r="AL435" s="7" t="s">
        <v>1622</v>
      </c>
      <c r="AM435" s="7" t="s">
        <v>1623</v>
      </c>
      <c r="AN435" s="7"/>
      <c r="AO435" s="7"/>
      <c r="AP435" s="9">
        <v>42640</v>
      </c>
      <c r="AQ435" s="9">
        <v>43373</v>
      </c>
      <c r="AR435" s="9">
        <v>39720</v>
      </c>
      <c r="AS435" s="9">
        <v>44196</v>
      </c>
      <c r="AT435" s="7" t="s">
        <v>85</v>
      </c>
      <c r="AU435" s="7" t="s">
        <v>85</v>
      </c>
      <c r="AV435" s="7" t="s">
        <v>85</v>
      </c>
      <c r="AW435" s="7"/>
      <c r="AX435" s="7"/>
      <c r="AY435" s="7"/>
      <c r="AZ435" s="7"/>
      <c r="BA435" s="7"/>
      <c r="BB435" s="7">
        <v>12</v>
      </c>
      <c r="BC435" s="7" t="s">
        <v>2272</v>
      </c>
      <c r="BD435" s="7">
        <v>2960</v>
      </c>
      <c r="BE435" s="7">
        <v>47838</v>
      </c>
      <c r="BF435" s="7"/>
      <c r="BG435" s="7"/>
      <c r="BH435" s="7"/>
      <c r="BI435" s="7">
        <v>201</v>
      </c>
      <c r="BJ435" s="7">
        <v>0</v>
      </c>
      <c r="BK435" s="7">
        <v>0</v>
      </c>
      <c r="BL435" s="7">
        <v>201</v>
      </c>
      <c r="BM435" s="7">
        <v>201</v>
      </c>
      <c r="BN435" s="7">
        <v>0</v>
      </c>
      <c r="BO435" s="7">
        <v>5565</v>
      </c>
      <c r="BP435" s="7">
        <v>201</v>
      </c>
      <c r="BQ435" s="7">
        <v>0</v>
      </c>
      <c r="BR435" s="7">
        <v>201</v>
      </c>
      <c r="BS435" s="7"/>
      <c r="BT435" s="7">
        <v>24</v>
      </c>
      <c r="BU435" s="7">
        <v>2</v>
      </c>
      <c r="BV435" s="7" t="s">
        <v>164</v>
      </c>
      <c r="BW435" s="7">
        <v>25635</v>
      </c>
      <c r="BX435" s="7">
        <v>2018</v>
      </c>
      <c r="BY435" s="7">
        <v>6</v>
      </c>
      <c r="BZ435" s="7" t="s">
        <v>2246</v>
      </c>
      <c r="CA435" s="7">
        <v>1.5</v>
      </c>
      <c r="CB435" s="7" t="s">
        <v>3001</v>
      </c>
    </row>
    <row r="436" spans="1:80" x14ac:dyDescent="0.25">
      <c r="A436" s="7" t="s">
        <v>789</v>
      </c>
      <c r="B436" s="7" t="s">
        <v>2758</v>
      </c>
      <c r="C436" s="7" t="s">
        <v>802</v>
      </c>
      <c r="D436" s="7" t="s">
        <v>791</v>
      </c>
      <c r="E436" s="7">
        <v>45000</v>
      </c>
      <c r="F436" s="7">
        <v>0</v>
      </c>
      <c r="G436" s="7">
        <v>-45000</v>
      </c>
      <c r="H436" s="7">
        <v>0</v>
      </c>
      <c r="I436" s="7">
        <v>0</v>
      </c>
      <c r="J436" s="8">
        <v>0</v>
      </c>
      <c r="K436" s="7">
        <v>-45000</v>
      </c>
      <c r="L436" s="7">
        <v>0</v>
      </c>
      <c r="M436" s="8">
        <v>0</v>
      </c>
      <c r="N436" s="7">
        <v>0</v>
      </c>
      <c r="O436" s="7" t="s">
        <v>187</v>
      </c>
      <c r="P436" s="7" t="s">
        <v>80</v>
      </c>
      <c r="Q436" s="7"/>
      <c r="R436" s="7">
        <v>311</v>
      </c>
      <c r="S436" s="7">
        <v>88888</v>
      </c>
      <c r="T436" s="7" t="s">
        <v>81</v>
      </c>
      <c r="U436" s="7" t="s">
        <v>81</v>
      </c>
      <c r="V436" s="7">
        <v>99</v>
      </c>
      <c r="W436" s="7" t="s">
        <v>792</v>
      </c>
      <c r="X436" s="7" t="s">
        <v>568</v>
      </c>
      <c r="Y436" s="7" t="s">
        <v>569</v>
      </c>
      <c r="Z436" s="7" t="s">
        <v>793</v>
      </c>
      <c r="AA436" s="7" t="s">
        <v>794</v>
      </c>
      <c r="AB436" s="7" t="s">
        <v>795</v>
      </c>
      <c r="AC436" s="7" t="s">
        <v>568</v>
      </c>
      <c r="AD436" s="7" t="s">
        <v>569</v>
      </c>
      <c r="AE436" s="7"/>
      <c r="AF436" s="7"/>
      <c r="AG436" s="7"/>
      <c r="AH436" s="7" t="s">
        <v>803</v>
      </c>
      <c r="AI436" s="7" t="s">
        <v>804</v>
      </c>
      <c r="AJ436" s="7" t="s">
        <v>802</v>
      </c>
      <c r="AK436" s="7" t="s">
        <v>803</v>
      </c>
      <c r="AL436" s="7" t="s">
        <v>1622</v>
      </c>
      <c r="AM436" s="7" t="s">
        <v>1623</v>
      </c>
      <c r="AN436" s="7"/>
      <c r="AO436" s="7"/>
      <c r="AP436" s="9">
        <v>43054</v>
      </c>
      <c r="AQ436" s="9">
        <v>44196</v>
      </c>
      <c r="AR436" s="9">
        <v>39720</v>
      </c>
      <c r="AS436" s="9">
        <v>44196</v>
      </c>
      <c r="AT436" s="7" t="s">
        <v>85</v>
      </c>
      <c r="AU436" s="7" t="s">
        <v>85</v>
      </c>
      <c r="AV436" s="7" t="s">
        <v>85</v>
      </c>
      <c r="AW436" s="7"/>
      <c r="AX436" s="7"/>
      <c r="AY436" s="7"/>
      <c r="AZ436" s="7"/>
      <c r="BA436" s="7"/>
      <c r="BB436" s="7">
        <v>13</v>
      </c>
      <c r="BC436" s="7" t="s">
        <v>2759</v>
      </c>
      <c r="BD436" s="7">
        <v>2960</v>
      </c>
      <c r="BE436" s="7">
        <v>51738</v>
      </c>
      <c r="BF436" s="7"/>
      <c r="BG436" s="7"/>
      <c r="BH436" s="7"/>
      <c r="BI436" s="7">
        <v>0</v>
      </c>
      <c r="BJ436" s="7">
        <v>0</v>
      </c>
      <c r="BK436" s="7">
        <v>0</v>
      </c>
      <c r="BL436" s="7">
        <v>0</v>
      </c>
      <c r="BM436" s="7">
        <v>0</v>
      </c>
      <c r="BN436" s="7">
        <v>0</v>
      </c>
      <c r="BO436" s="7">
        <v>38851</v>
      </c>
      <c r="BP436" s="7">
        <v>-45000</v>
      </c>
      <c r="BQ436" s="7">
        <v>0</v>
      </c>
      <c r="BR436" s="7">
        <v>-45000</v>
      </c>
      <c r="BS436" s="7"/>
      <c r="BT436" s="7">
        <v>37</v>
      </c>
      <c r="BU436" s="7">
        <v>3.1</v>
      </c>
      <c r="BV436" s="7" t="s">
        <v>168</v>
      </c>
      <c r="BW436" s="7">
        <v>25635</v>
      </c>
      <c r="BX436" s="7">
        <v>2018</v>
      </c>
      <c r="BY436" s="7">
        <v>6</v>
      </c>
      <c r="BZ436" s="7" t="s">
        <v>2246</v>
      </c>
      <c r="CA436" s="7">
        <v>1.5</v>
      </c>
      <c r="CB436" s="7" t="s">
        <v>3001</v>
      </c>
    </row>
    <row r="437" spans="1:80" x14ac:dyDescent="0.25">
      <c r="A437" s="7" t="s">
        <v>789</v>
      </c>
      <c r="B437" s="7" t="s">
        <v>1494</v>
      </c>
      <c r="C437" s="7" t="s">
        <v>226</v>
      </c>
      <c r="D437" s="7" t="s">
        <v>791</v>
      </c>
      <c r="E437" s="7">
        <v>1743.07</v>
      </c>
      <c r="F437" s="7">
        <v>0</v>
      </c>
      <c r="G437" s="7">
        <v>-1743.07</v>
      </c>
      <c r="H437" s="7">
        <v>0</v>
      </c>
      <c r="I437" s="7">
        <v>0</v>
      </c>
      <c r="J437" s="8">
        <v>0</v>
      </c>
      <c r="K437" s="7">
        <v>-1743.07</v>
      </c>
      <c r="L437" s="7">
        <v>0</v>
      </c>
      <c r="M437" s="8">
        <v>0</v>
      </c>
      <c r="N437" s="7">
        <v>0</v>
      </c>
      <c r="O437" s="7" t="s">
        <v>187</v>
      </c>
      <c r="P437" s="7" t="s">
        <v>80</v>
      </c>
      <c r="Q437" s="7"/>
      <c r="R437" s="7">
        <v>311</v>
      </c>
      <c r="S437" s="7">
        <v>88888</v>
      </c>
      <c r="T437" s="7" t="s">
        <v>81</v>
      </c>
      <c r="U437" s="7" t="s">
        <v>81</v>
      </c>
      <c r="V437" s="7">
        <v>99</v>
      </c>
      <c r="W437" s="7" t="s">
        <v>792</v>
      </c>
      <c r="X437" s="7" t="s">
        <v>568</v>
      </c>
      <c r="Y437" s="7" t="s">
        <v>569</v>
      </c>
      <c r="Z437" s="7" t="s">
        <v>793</v>
      </c>
      <c r="AA437" s="7" t="s">
        <v>794</v>
      </c>
      <c r="AB437" s="7" t="s">
        <v>795</v>
      </c>
      <c r="AC437" s="7" t="s">
        <v>568</v>
      </c>
      <c r="AD437" s="7" t="s">
        <v>569</v>
      </c>
      <c r="AE437" s="7"/>
      <c r="AF437" s="7"/>
      <c r="AG437" s="7"/>
      <c r="AH437" s="7" t="s">
        <v>227</v>
      </c>
      <c r="AI437" s="7" t="s">
        <v>228</v>
      </c>
      <c r="AJ437" s="7" t="s">
        <v>226</v>
      </c>
      <c r="AK437" s="7" t="s">
        <v>227</v>
      </c>
      <c r="AL437" s="7" t="s">
        <v>1620</v>
      </c>
      <c r="AM437" s="7" t="s">
        <v>1621</v>
      </c>
      <c r="AN437" s="7"/>
      <c r="AO437" s="7"/>
      <c r="AP437" s="9">
        <v>41835</v>
      </c>
      <c r="AQ437" s="9">
        <v>43465</v>
      </c>
      <c r="AR437" s="9">
        <v>39720</v>
      </c>
      <c r="AS437" s="9">
        <v>44196</v>
      </c>
      <c r="AT437" s="7" t="s">
        <v>85</v>
      </c>
      <c r="AU437" s="7" t="s">
        <v>85</v>
      </c>
      <c r="AV437" s="7" t="s">
        <v>85</v>
      </c>
      <c r="AW437" s="7"/>
      <c r="AX437" s="7"/>
      <c r="AY437" s="7"/>
      <c r="AZ437" s="7"/>
      <c r="BA437" s="7"/>
      <c r="BB437" s="7">
        <v>11</v>
      </c>
      <c r="BC437" s="7" t="s">
        <v>1495</v>
      </c>
      <c r="BD437" s="7">
        <v>1027</v>
      </c>
      <c r="BE437" s="7">
        <v>41595</v>
      </c>
      <c r="BF437" s="7"/>
      <c r="BG437" s="7"/>
      <c r="BH437" s="7"/>
      <c r="BI437" s="7">
        <v>0</v>
      </c>
      <c r="BJ437" s="7">
        <v>0</v>
      </c>
      <c r="BK437" s="7">
        <v>0</v>
      </c>
      <c r="BL437" s="7">
        <v>0</v>
      </c>
      <c r="BM437" s="7">
        <v>0</v>
      </c>
      <c r="BN437" s="7">
        <v>0</v>
      </c>
      <c r="BO437" s="7">
        <v>0</v>
      </c>
      <c r="BP437" s="7">
        <v>-1743.07</v>
      </c>
      <c r="BQ437" s="7">
        <v>0</v>
      </c>
      <c r="BR437" s="7">
        <v>-1743.07</v>
      </c>
      <c r="BS437" s="7"/>
      <c r="BT437" s="7">
        <v>53</v>
      </c>
      <c r="BU437" s="7">
        <v>4.4000000000000004</v>
      </c>
      <c r="BV437" s="7" t="s">
        <v>168</v>
      </c>
      <c r="BW437" s="7">
        <v>25635</v>
      </c>
      <c r="BX437" s="7">
        <v>2018</v>
      </c>
      <c r="BY437" s="7">
        <v>6</v>
      </c>
      <c r="BZ437" s="7" t="s">
        <v>2246</v>
      </c>
      <c r="CA437" s="7">
        <v>1.5</v>
      </c>
      <c r="CB437" s="7" t="s">
        <v>3001</v>
      </c>
    </row>
    <row r="438" spans="1:80" x14ac:dyDescent="0.25">
      <c r="A438" s="7" t="s">
        <v>789</v>
      </c>
      <c r="B438" s="7" t="s">
        <v>1700</v>
      </c>
      <c r="C438" s="7" t="s">
        <v>226</v>
      </c>
      <c r="D438" s="7" t="s">
        <v>791</v>
      </c>
      <c r="E438" s="7">
        <v>0</v>
      </c>
      <c r="F438" s="7">
        <v>0</v>
      </c>
      <c r="G438" s="7">
        <v>60000</v>
      </c>
      <c r="H438" s="7">
        <v>0</v>
      </c>
      <c r="I438" s="7">
        <v>0</v>
      </c>
      <c r="J438" s="8">
        <v>0</v>
      </c>
      <c r="K438" s="7">
        <v>60000</v>
      </c>
      <c r="L438" s="7">
        <v>60000</v>
      </c>
      <c r="M438" s="8">
        <v>0</v>
      </c>
      <c r="N438" s="7">
        <v>60000</v>
      </c>
      <c r="O438" s="7" t="s">
        <v>187</v>
      </c>
      <c r="P438" s="7" t="s">
        <v>80</v>
      </c>
      <c r="Q438" s="7"/>
      <c r="R438" s="7">
        <v>311</v>
      </c>
      <c r="S438" s="7">
        <v>88888</v>
      </c>
      <c r="T438" s="7" t="s">
        <v>81</v>
      </c>
      <c r="U438" s="7" t="s">
        <v>81</v>
      </c>
      <c r="V438" s="7">
        <v>99</v>
      </c>
      <c r="W438" s="7" t="s">
        <v>792</v>
      </c>
      <c r="X438" s="7" t="s">
        <v>568</v>
      </c>
      <c r="Y438" s="7" t="s">
        <v>569</v>
      </c>
      <c r="Z438" s="7" t="s">
        <v>793</v>
      </c>
      <c r="AA438" s="7" t="s">
        <v>794</v>
      </c>
      <c r="AB438" s="7" t="s">
        <v>795</v>
      </c>
      <c r="AC438" s="7" t="s">
        <v>568</v>
      </c>
      <c r="AD438" s="7" t="s">
        <v>569</v>
      </c>
      <c r="AE438" s="7"/>
      <c r="AF438" s="7"/>
      <c r="AG438" s="7"/>
      <c r="AH438" s="7" t="s">
        <v>227</v>
      </c>
      <c r="AI438" s="7" t="s">
        <v>228</v>
      </c>
      <c r="AJ438" s="7" t="s">
        <v>226</v>
      </c>
      <c r="AK438" s="7" t="s">
        <v>227</v>
      </c>
      <c r="AL438" s="7" t="s">
        <v>1620</v>
      </c>
      <c r="AM438" s="7" t="s">
        <v>1621</v>
      </c>
      <c r="AN438" s="7"/>
      <c r="AO438" s="7"/>
      <c r="AP438" s="9">
        <v>41750</v>
      </c>
      <c r="AQ438" s="9">
        <v>43465</v>
      </c>
      <c r="AR438" s="9">
        <v>39720</v>
      </c>
      <c r="AS438" s="9">
        <v>44196</v>
      </c>
      <c r="AT438" s="7" t="s">
        <v>85</v>
      </c>
      <c r="AU438" s="7" t="s">
        <v>85</v>
      </c>
      <c r="AV438" s="7" t="s">
        <v>85</v>
      </c>
      <c r="AW438" s="7"/>
      <c r="AX438" s="7"/>
      <c r="AY438" s="7"/>
      <c r="AZ438" s="7"/>
      <c r="BA438" s="7"/>
      <c r="BB438" s="7"/>
      <c r="BC438" s="7" t="s">
        <v>1701</v>
      </c>
      <c r="BD438" s="7">
        <v>1027</v>
      </c>
      <c r="BE438" s="7">
        <v>42214</v>
      </c>
      <c r="BF438" s="7"/>
      <c r="BG438" s="7"/>
      <c r="BH438" s="7"/>
      <c r="BI438" s="7">
        <v>60000</v>
      </c>
      <c r="BJ438" s="7">
        <v>0</v>
      </c>
      <c r="BK438" s="7">
        <v>0</v>
      </c>
      <c r="BL438" s="7">
        <v>60000</v>
      </c>
      <c r="BM438" s="7">
        <v>60000</v>
      </c>
      <c r="BN438" s="7">
        <v>0</v>
      </c>
      <c r="BO438" s="7">
        <v>105260</v>
      </c>
      <c r="BP438" s="7">
        <v>60000</v>
      </c>
      <c r="BQ438" s="7">
        <v>0</v>
      </c>
      <c r="BR438" s="7">
        <v>60000</v>
      </c>
      <c r="BS438" s="7"/>
      <c r="BT438" s="7">
        <v>56</v>
      </c>
      <c r="BU438" s="7">
        <v>4.7</v>
      </c>
      <c r="BV438" s="7" t="s">
        <v>168</v>
      </c>
      <c r="BW438" s="7">
        <v>25635</v>
      </c>
      <c r="BX438" s="7">
        <v>2018</v>
      </c>
      <c r="BY438" s="7">
        <v>6</v>
      </c>
      <c r="BZ438" s="7" t="s">
        <v>2246</v>
      </c>
      <c r="CA438" s="7">
        <v>1.5</v>
      </c>
      <c r="CB438" s="7" t="s">
        <v>3001</v>
      </c>
    </row>
    <row r="439" spans="1:80" x14ac:dyDescent="0.25">
      <c r="A439" s="7" t="s">
        <v>789</v>
      </c>
      <c r="B439" s="7" t="s">
        <v>1677</v>
      </c>
      <c r="C439" s="7" t="s">
        <v>226</v>
      </c>
      <c r="D439" s="7" t="s">
        <v>791</v>
      </c>
      <c r="E439" s="7">
        <v>0</v>
      </c>
      <c r="F439" s="7">
        <v>0</v>
      </c>
      <c r="G439" s="7">
        <v>90.25</v>
      </c>
      <c r="H439" s="7">
        <v>0</v>
      </c>
      <c r="I439" s="7">
        <v>0</v>
      </c>
      <c r="J439" s="8">
        <v>0</v>
      </c>
      <c r="K439" s="7">
        <v>90.25</v>
      </c>
      <c r="L439" s="7">
        <v>90.25</v>
      </c>
      <c r="M439" s="8">
        <v>0</v>
      </c>
      <c r="N439" s="13">
        <v>90.25</v>
      </c>
      <c r="O439" s="7" t="s">
        <v>187</v>
      </c>
      <c r="P439" s="7" t="s">
        <v>80</v>
      </c>
      <c r="Q439" s="7"/>
      <c r="R439" s="7">
        <v>311</v>
      </c>
      <c r="S439" s="7">
        <v>88888</v>
      </c>
      <c r="T439" s="7" t="s">
        <v>81</v>
      </c>
      <c r="U439" s="7" t="s">
        <v>81</v>
      </c>
      <c r="V439" s="7">
        <v>99</v>
      </c>
      <c r="W439" s="7" t="s">
        <v>792</v>
      </c>
      <c r="X439" s="7" t="s">
        <v>568</v>
      </c>
      <c r="Y439" s="7" t="s">
        <v>569</v>
      </c>
      <c r="Z439" s="7" t="s">
        <v>793</v>
      </c>
      <c r="AA439" s="7" t="s">
        <v>794</v>
      </c>
      <c r="AB439" s="7" t="s">
        <v>795</v>
      </c>
      <c r="AC439" s="7" t="s">
        <v>568</v>
      </c>
      <c r="AD439" s="7" t="s">
        <v>569</v>
      </c>
      <c r="AE439" s="7"/>
      <c r="AF439" s="7"/>
      <c r="AG439" s="7"/>
      <c r="AH439" s="7" t="s">
        <v>227</v>
      </c>
      <c r="AI439" s="7" t="s">
        <v>228</v>
      </c>
      <c r="AJ439" s="7" t="s">
        <v>226</v>
      </c>
      <c r="AK439" s="7" t="s">
        <v>227</v>
      </c>
      <c r="AL439" s="7" t="s">
        <v>1620</v>
      </c>
      <c r="AM439" s="7" t="s">
        <v>1621</v>
      </c>
      <c r="AN439" s="7"/>
      <c r="AO439" s="7"/>
      <c r="AP439" s="9">
        <v>42072</v>
      </c>
      <c r="AQ439" s="9">
        <v>43465</v>
      </c>
      <c r="AR439" s="9">
        <v>39720</v>
      </c>
      <c r="AS439" s="9">
        <v>44196</v>
      </c>
      <c r="AT439" s="7" t="s">
        <v>85</v>
      </c>
      <c r="AU439" s="7" t="s">
        <v>85</v>
      </c>
      <c r="AV439" s="7" t="s">
        <v>85</v>
      </c>
      <c r="AW439" s="7"/>
      <c r="AX439" s="7"/>
      <c r="AY439" s="7"/>
      <c r="AZ439" s="7"/>
      <c r="BA439" s="7"/>
      <c r="BB439" s="7"/>
      <c r="BC439" s="7" t="s">
        <v>1679</v>
      </c>
      <c r="BD439" s="7">
        <v>1027</v>
      </c>
      <c r="BE439" s="7">
        <v>42714</v>
      </c>
      <c r="BF439" s="7"/>
      <c r="BG439" s="7"/>
      <c r="BH439" s="7"/>
      <c r="BI439" s="7">
        <v>90.25</v>
      </c>
      <c r="BJ439" s="7">
        <v>0</v>
      </c>
      <c r="BK439" s="7">
        <v>0</v>
      </c>
      <c r="BL439" s="7">
        <v>90.25</v>
      </c>
      <c r="BM439" s="7">
        <v>90.25</v>
      </c>
      <c r="BN439" s="7">
        <v>0</v>
      </c>
      <c r="BO439" s="7">
        <v>239092</v>
      </c>
      <c r="BP439" s="7">
        <v>90.25</v>
      </c>
      <c r="BQ439" s="13">
        <v>0</v>
      </c>
      <c r="BR439" s="7">
        <v>90.25</v>
      </c>
      <c r="BS439" s="7"/>
      <c r="BT439" s="7">
        <v>45</v>
      </c>
      <c r="BU439" s="7">
        <v>3.8</v>
      </c>
      <c r="BV439" s="7" t="s">
        <v>168</v>
      </c>
      <c r="BW439" s="7">
        <v>25635</v>
      </c>
      <c r="BX439" s="7">
        <v>2018</v>
      </c>
      <c r="BY439" s="7">
        <v>6</v>
      </c>
      <c r="BZ439" s="7" t="s">
        <v>2246</v>
      </c>
      <c r="CA439" s="7">
        <v>1.5</v>
      </c>
      <c r="CB439" s="7" t="s">
        <v>3001</v>
      </c>
    </row>
    <row r="440" spans="1:80" x14ac:dyDescent="0.25">
      <c r="A440" s="7" t="s">
        <v>789</v>
      </c>
      <c r="B440" s="7" t="s">
        <v>805</v>
      </c>
      <c r="C440" s="7" t="s">
        <v>139</v>
      </c>
      <c r="D440" s="7" t="s">
        <v>791</v>
      </c>
      <c r="E440" s="7">
        <v>113.99</v>
      </c>
      <c r="F440" s="7">
        <v>0</v>
      </c>
      <c r="G440" s="7">
        <v>-113.99</v>
      </c>
      <c r="H440" s="7">
        <v>0</v>
      </c>
      <c r="I440" s="7">
        <v>0</v>
      </c>
      <c r="J440" s="8">
        <v>0</v>
      </c>
      <c r="K440" s="7">
        <v>-113.99</v>
      </c>
      <c r="L440" s="7">
        <v>0</v>
      </c>
      <c r="M440" s="8">
        <v>0</v>
      </c>
      <c r="N440" s="7">
        <v>0</v>
      </c>
      <c r="O440" s="7" t="s">
        <v>187</v>
      </c>
      <c r="P440" s="7" t="s">
        <v>80</v>
      </c>
      <c r="Q440" s="7"/>
      <c r="R440" s="7">
        <v>311</v>
      </c>
      <c r="S440" s="7">
        <v>88888</v>
      </c>
      <c r="T440" s="7" t="s">
        <v>81</v>
      </c>
      <c r="U440" s="7" t="s">
        <v>81</v>
      </c>
      <c r="V440" s="7">
        <v>99</v>
      </c>
      <c r="W440" s="7" t="s">
        <v>792</v>
      </c>
      <c r="X440" s="7" t="s">
        <v>568</v>
      </c>
      <c r="Y440" s="7" t="s">
        <v>569</v>
      </c>
      <c r="Z440" s="7" t="s">
        <v>793</v>
      </c>
      <c r="AA440" s="7" t="s">
        <v>794</v>
      </c>
      <c r="AB440" s="7" t="s">
        <v>795</v>
      </c>
      <c r="AC440" s="7" t="s">
        <v>568</v>
      </c>
      <c r="AD440" s="7" t="s">
        <v>569</v>
      </c>
      <c r="AE440" s="7"/>
      <c r="AF440" s="7"/>
      <c r="AG440" s="7"/>
      <c r="AH440" s="7" t="s">
        <v>140</v>
      </c>
      <c r="AI440" s="7" t="s">
        <v>141</v>
      </c>
      <c r="AJ440" s="7" t="s">
        <v>139</v>
      </c>
      <c r="AK440" s="7" t="s">
        <v>140</v>
      </c>
      <c r="AL440" s="7" t="s">
        <v>1620</v>
      </c>
      <c r="AM440" s="7" t="s">
        <v>1621</v>
      </c>
      <c r="AN440" s="7"/>
      <c r="AO440" s="7"/>
      <c r="AP440" s="9">
        <v>40997</v>
      </c>
      <c r="AQ440" s="9">
        <v>44196</v>
      </c>
      <c r="AR440" s="9">
        <v>39720</v>
      </c>
      <c r="AS440" s="9">
        <v>44196</v>
      </c>
      <c r="AT440" s="7" t="s">
        <v>85</v>
      </c>
      <c r="AU440" s="7" t="s">
        <v>85</v>
      </c>
      <c r="AV440" s="7" t="s">
        <v>85</v>
      </c>
      <c r="AW440" s="7"/>
      <c r="AX440" s="7"/>
      <c r="AY440" s="7"/>
      <c r="AZ440" s="7"/>
      <c r="BA440" s="7"/>
      <c r="BB440" s="7"/>
      <c r="BC440" s="7" t="s">
        <v>806</v>
      </c>
      <c r="BD440" s="7">
        <v>1029</v>
      </c>
      <c r="BE440" s="7">
        <v>31554</v>
      </c>
      <c r="BF440" s="7"/>
      <c r="BG440" s="7"/>
      <c r="BH440" s="7"/>
      <c r="BI440" s="7">
        <v>0</v>
      </c>
      <c r="BJ440" s="7">
        <v>0</v>
      </c>
      <c r="BK440" s="7">
        <v>0</v>
      </c>
      <c r="BL440" s="7">
        <v>0</v>
      </c>
      <c r="BM440" s="7">
        <v>0</v>
      </c>
      <c r="BN440" s="7">
        <v>0</v>
      </c>
      <c r="BO440" s="7">
        <v>0</v>
      </c>
      <c r="BP440" s="7">
        <v>-113.99</v>
      </c>
      <c r="BQ440" s="7">
        <v>0</v>
      </c>
      <c r="BR440" s="7">
        <v>-113.99</v>
      </c>
      <c r="BS440" s="7"/>
      <c r="BT440" s="7">
        <v>105</v>
      </c>
      <c r="BU440" s="7">
        <v>8.8000000000000007</v>
      </c>
      <c r="BV440" s="7" t="s">
        <v>87</v>
      </c>
      <c r="BW440" s="7">
        <v>25635</v>
      </c>
      <c r="BX440" s="7">
        <v>2018</v>
      </c>
      <c r="BY440" s="7">
        <v>6</v>
      </c>
      <c r="BZ440" s="7" t="s">
        <v>2246</v>
      </c>
      <c r="CA440" s="7">
        <v>1.5</v>
      </c>
      <c r="CB440" s="7" t="s">
        <v>3001</v>
      </c>
    </row>
    <row r="441" spans="1:80" x14ac:dyDescent="0.25">
      <c r="A441" s="7" t="s">
        <v>789</v>
      </c>
      <c r="B441" s="7" t="s">
        <v>1801</v>
      </c>
      <c r="C441" s="7" t="s">
        <v>139</v>
      </c>
      <c r="D441" s="7" t="s">
        <v>791</v>
      </c>
      <c r="E441" s="7">
        <v>894.62</v>
      </c>
      <c r="F441" s="7">
        <v>0</v>
      </c>
      <c r="G441" s="7">
        <v>-894.62</v>
      </c>
      <c r="H441" s="7">
        <v>0</v>
      </c>
      <c r="I441" s="7">
        <v>0</v>
      </c>
      <c r="J441" s="8">
        <v>0</v>
      </c>
      <c r="K441" s="7">
        <v>-894.62</v>
      </c>
      <c r="L441" s="7">
        <v>0</v>
      </c>
      <c r="M441" s="8">
        <v>0</v>
      </c>
      <c r="N441" s="7">
        <v>0</v>
      </c>
      <c r="O441" s="7" t="s">
        <v>187</v>
      </c>
      <c r="P441" s="7" t="s">
        <v>80</v>
      </c>
      <c r="Q441" s="7"/>
      <c r="R441" s="7">
        <v>311</v>
      </c>
      <c r="S441" s="7">
        <v>88888</v>
      </c>
      <c r="T441" s="7" t="s">
        <v>81</v>
      </c>
      <c r="U441" s="7" t="s">
        <v>81</v>
      </c>
      <c r="V441" s="7">
        <v>99</v>
      </c>
      <c r="W441" s="7" t="s">
        <v>792</v>
      </c>
      <c r="X441" s="7" t="s">
        <v>568</v>
      </c>
      <c r="Y441" s="7" t="s">
        <v>569</v>
      </c>
      <c r="Z441" s="7" t="s">
        <v>793</v>
      </c>
      <c r="AA441" s="7" t="s">
        <v>794</v>
      </c>
      <c r="AB441" s="7" t="s">
        <v>795</v>
      </c>
      <c r="AC441" s="7" t="s">
        <v>568</v>
      </c>
      <c r="AD441" s="7" t="s">
        <v>569</v>
      </c>
      <c r="AE441" s="7"/>
      <c r="AF441" s="7"/>
      <c r="AG441" s="7"/>
      <c r="AH441" s="7" t="s">
        <v>140</v>
      </c>
      <c r="AI441" s="7" t="s">
        <v>141</v>
      </c>
      <c r="AJ441" s="7" t="s">
        <v>139</v>
      </c>
      <c r="AK441" s="7" t="s">
        <v>140</v>
      </c>
      <c r="AL441" s="7" t="s">
        <v>1620</v>
      </c>
      <c r="AM441" s="7" t="s">
        <v>1621</v>
      </c>
      <c r="AN441" s="7"/>
      <c r="AO441" s="7"/>
      <c r="AP441" s="9">
        <v>42192</v>
      </c>
      <c r="AQ441" s="9">
        <v>44196</v>
      </c>
      <c r="AR441" s="9">
        <v>39720</v>
      </c>
      <c r="AS441" s="9">
        <v>44196</v>
      </c>
      <c r="AT441" s="7" t="s">
        <v>85</v>
      </c>
      <c r="AU441" s="7" t="s">
        <v>85</v>
      </c>
      <c r="AV441" s="7" t="s">
        <v>85</v>
      </c>
      <c r="AW441" s="7"/>
      <c r="AX441" s="7"/>
      <c r="AY441" s="7"/>
      <c r="AZ441" s="7"/>
      <c r="BA441" s="7"/>
      <c r="BB441" s="7">
        <v>11</v>
      </c>
      <c r="BC441" s="7" t="s">
        <v>1802</v>
      </c>
      <c r="BD441" s="7">
        <v>1029</v>
      </c>
      <c r="BE441" s="7">
        <v>44255</v>
      </c>
      <c r="BF441" s="7"/>
      <c r="BG441" s="7"/>
      <c r="BH441" s="7"/>
      <c r="BI441" s="7">
        <v>0</v>
      </c>
      <c r="BJ441" s="7">
        <v>0</v>
      </c>
      <c r="BK441" s="7">
        <v>0</v>
      </c>
      <c r="BL441" s="7">
        <v>0</v>
      </c>
      <c r="BM441" s="7">
        <v>0</v>
      </c>
      <c r="BN441" s="7">
        <v>0</v>
      </c>
      <c r="BO441" s="7">
        <v>891</v>
      </c>
      <c r="BP441" s="7">
        <v>-894.62</v>
      </c>
      <c r="BQ441" s="7">
        <v>0</v>
      </c>
      <c r="BR441" s="7">
        <v>-894.62</v>
      </c>
      <c r="BS441" s="7"/>
      <c r="BT441" s="7">
        <v>65</v>
      </c>
      <c r="BU441" s="7">
        <v>5.4</v>
      </c>
      <c r="BV441" s="7" t="s">
        <v>168</v>
      </c>
      <c r="BW441" s="7">
        <v>25635</v>
      </c>
      <c r="BX441" s="7">
        <v>2018</v>
      </c>
      <c r="BY441" s="7">
        <v>6</v>
      </c>
      <c r="BZ441" s="7" t="s">
        <v>2246</v>
      </c>
      <c r="CA441" s="7">
        <v>1.5</v>
      </c>
      <c r="CB441" s="7" t="s">
        <v>3001</v>
      </c>
    </row>
    <row r="442" spans="1:80" x14ac:dyDescent="0.25">
      <c r="A442" s="7" t="s">
        <v>789</v>
      </c>
      <c r="B442" s="7" t="s">
        <v>2191</v>
      </c>
      <c r="C442" s="7" t="s">
        <v>139</v>
      </c>
      <c r="D442" s="7" t="s">
        <v>791</v>
      </c>
      <c r="E442" s="7">
        <v>1621.64</v>
      </c>
      <c r="F442" s="7">
        <v>0</v>
      </c>
      <c r="G442" s="7">
        <v>-1621.64</v>
      </c>
      <c r="H442" s="7">
        <v>0</v>
      </c>
      <c r="I442" s="7">
        <v>0</v>
      </c>
      <c r="J442" s="8">
        <v>0</v>
      </c>
      <c r="K442" s="7">
        <v>-1621.64</v>
      </c>
      <c r="L442" s="7">
        <v>0</v>
      </c>
      <c r="M442" s="8">
        <v>0</v>
      </c>
      <c r="N442" s="7">
        <v>0</v>
      </c>
      <c r="O442" s="7" t="s">
        <v>187</v>
      </c>
      <c r="P442" s="7" t="s">
        <v>80</v>
      </c>
      <c r="Q442" s="7"/>
      <c r="R442" s="7">
        <v>311</v>
      </c>
      <c r="S442" s="7">
        <v>88888</v>
      </c>
      <c r="T442" s="7" t="s">
        <v>81</v>
      </c>
      <c r="U442" s="7" t="s">
        <v>81</v>
      </c>
      <c r="V442" s="7">
        <v>99</v>
      </c>
      <c r="W442" s="7" t="s">
        <v>792</v>
      </c>
      <c r="X442" s="7" t="s">
        <v>568</v>
      </c>
      <c r="Y442" s="7" t="s">
        <v>569</v>
      </c>
      <c r="Z442" s="7" t="s">
        <v>793</v>
      </c>
      <c r="AA442" s="7" t="s">
        <v>794</v>
      </c>
      <c r="AB442" s="7" t="s">
        <v>795</v>
      </c>
      <c r="AC442" s="7" t="s">
        <v>568</v>
      </c>
      <c r="AD442" s="7" t="s">
        <v>569</v>
      </c>
      <c r="AE442" s="7"/>
      <c r="AF442" s="7"/>
      <c r="AG442" s="7"/>
      <c r="AH442" s="7" t="s">
        <v>140</v>
      </c>
      <c r="AI442" s="7" t="s">
        <v>141</v>
      </c>
      <c r="AJ442" s="7" t="s">
        <v>139</v>
      </c>
      <c r="AK442" s="7" t="s">
        <v>140</v>
      </c>
      <c r="AL442" s="7" t="s">
        <v>1620</v>
      </c>
      <c r="AM442" s="7" t="s">
        <v>1621</v>
      </c>
      <c r="AN442" s="7"/>
      <c r="AO442" s="7"/>
      <c r="AP442" s="9">
        <v>42583</v>
      </c>
      <c r="AQ442" s="9">
        <v>44196</v>
      </c>
      <c r="AR442" s="9">
        <v>39720</v>
      </c>
      <c r="AS442" s="9">
        <v>44196</v>
      </c>
      <c r="AT442" s="7" t="s">
        <v>85</v>
      </c>
      <c r="AU442" s="7" t="s">
        <v>85</v>
      </c>
      <c r="AV442" s="7" t="s">
        <v>85</v>
      </c>
      <c r="AW442" s="7"/>
      <c r="AX442" s="7"/>
      <c r="AY442" s="7"/>
      <c r="AZ442" s="7"/>
      <c r="BA442" s="7"/>
      <c r="BB442" s="7">
        <v>11</v>
      </c>
      <c r="BC442" s="7" t="s">
        <v>2259</v>
      </c>
      <c r="BD442" s="7">
        <v>1029</v>
      </c>
      <c r="BE442" s="7">
        <v>47298</v>
      </c>
      <c r="BF442" s="7"/>
      <c r="BG442" s="7"/>
      <c r="BH442" s="7"/>
      <c r="BI442" s="7">
        <v>874.04</v>
      </c>
      <c r="BJ442" s="7">
        <v>0</v>
      </c>
      <c r="BK442" s="7">
        <v>874.04</v>
      </c>
      <c r="BL442" s="7">
        <v>0</v>
      </c>
      <c r="BM442" s="7">
        <v>0</v>
      </c>
      <c r="BN442" s="7">
        <v>0</v>
      </c>
      <c r="BO442" s="7">
        <v>1980</v>
      </c>
      <c r="BP442" s="7">
        <v>-1621.64</v>
      </c>
      <c r="BQ442" s="7">
        <v>0</v>
      </c>
      <c r="BR442" s="7">
        <v>-1621.64</v>
      </c>
      <c r="BS442" s="7"/>
      <c r="BT442" s="7">
        <v>52</v>
      </c>
      <c r="BU442" s="7">
        <v>4.3</v>
      </c>
      <c r="BV442" s="7" t="s">
        <v>168</v>
      </c>
      <c r="BW442" s="7">
        <v>25635</v>
      </c>
      <c r="BX442" s="7">
        <v>2018</v>
      </c>
      <c r="BY442" s="7">
        <v>6</v>
      </c>
      <c r="BZ442" s="7" t="s">
        <v>2246</v>
      </c>
      <c r="CA442" s="7">
        <v>1.5</v>
      </c>
      <c r="CB442" s="7" t="s">
        <v>3001</v>
      </c>
    </row>
    <row r="443" spans="1:80" x14ac:dyDescent="0.25">
      <c r="A443" s="7" t="s">
        <v>789</v>
      </c>
      <c r="B443" s="7" t="s">
        <v>2482</v>
      </c>
      <c r="C443" s="7" t="s">
        <v>139</v>
      </c>
      <c r="D443" s="7" t="s">
        <v>791</v>
      </c>
      <c r="E443" s="7">
        <v>1472.91</v>
      </c>
      <c r="F443" s="7">
        <v>0</v>
      </c>
      <c r="G443" s="7">
        <v>0</v>
      </c>
      <c r="H443" s="7">
        <v>0</v>
      </c>
      <c r="I443" s="7">
        <v>0</v>
      </c>
      <c r="J443" s="8">
        <v>0</v>
      </c>
      <c r="K443" s="7">
        <v>0</v>
      </c>
      <c r="L443" s="7">
        <v>1472.91</v>
      </c>
      <c r="M443" s="8">
        <v>0</v>
      </c>
      <c r="N443" s="7">
        <v>1472.91</v>
      </c>
      <c r="O443" s="7" t="s">
        <v>187</v>
      </c>
      <c r="P443" s="7" t="s">
        <v>80</v>
      </c>
      <c r="Q443" s="7"/>
      <c r="R443" s="7">
        <v>311</v>
      </c>
      <c r="S443" s="7">
        <v>88888</v>
      </c>
      <c r="T443" s="7" t="s">
        <v>81</v>
      </c>
      <c r="U443" s="7" t="s">
        <v>81</v>
      </c>
      <c r="V443" s="7">
        <v>99</v>
      </c>
      <c r="W443" s="7" t="s">
        <v>792</v>
      </c>
      <c r="X443" s="7" t="s">
        <v>568</v>
      </c>
      <c r="Y443" s="7" t="s">
        <v>569</v>
      </c>
      <c r="Z443" s="7" t="s">
        <v>793</v>
      </c>
      <c r="AA443" s="7" t="s">
        <v>794</v>
      </c>
      <c r="AB443" s="7" t="s">
        <v>795</v>
      </c>
      <c r="AC443" s="7" t="s">
        <v>568</v>
      </c>
      <c r="AD443" s="7" t="s">
        <v>569</v>
      </c>
      <c r="AE443" s="7"/>
      <c r="AF443" s="7"/>
      <c r="AG443" s="7"/>
      <c r="AH443" s="7" t="s">
        <v>140</v>
      </c>
      <c r="AI443" s="7" t="s">
        <v>141</v>
      </c>
      <c r="AJ443" s="7" t="s">
        <v>139</v>
      </c>
      <c r="AK443" s="7" t="s">
        <v>140</v>
      </c>
      <c r="AL443" s="7" t="s">
        <v>1620</v>
      </c>
      <c r="AM443" s="7" t="s">
        <v>1621</v>
      </c>
      <c r="AN443" s="7"/>
      <c r="AO443" s="7"/>
      <c r="AP443" s="9">
        <v>42585</v>
      </c>
      <c r="AQ443" s="9">
        <v>44196</v>
      </c>
      <c r="AR443" s="9">
        <v>39720</v>
      </c>
      <c r="AS443" s="9">
        <v>44196</v>
      </c>
      <c r="AT443" s="7" t="s">
        <v>85</v>
      </c>
      <c r="AU443" s="7" t="s">
        <v>85</v>
      </c>
      <c r="AV443" s="7" t="s">
        <v>96</v>
      </c>
      <c r="AW443" s="7"/>
      <c r="AX443" s="7"/>
      <c r="AY443" s="7"/>
      <c r="AZ443" s="7"/>
      <c r="BA443" s="7"/>
      <c r="BB443" s="7"/>
      <c r="BC443" s="7" t="s">
        <v>2483</v>
      </c>
      <c r="BD443" s="7">
        <v>1029</v>
      </c>
      <c r="BE443" s="7">
        <v>49298</v>
      </c>
      <c r="BF443" s="7"/>
      <c r="BG443" s="7"/>
      <c r="BH443" s="7"/>
      <c r="BI443" s="7">
        <v>1472.91</v>
      </c>
      <c r="BJ443" s="7">
        <v>0</v>
      </c>
      <c r="BK443" s="7">
        <v>0</v>
      </c>
      <c r="BL443" s="7">
        <v>1472.91</v>
      </c>
      <c r="BM443" s="7">
        <v>1472.91</v>
      </c>
      <c r="BN443" s="7">
        <v>0</v>
      </c>
      <c r="BO443" s="7">
        <v>1473</v>
      </c>
      <c r="BP443" s="7">
        <v>0</v>
      </c>
      <c r="BQ443" s="7">
        <v>0</v>
      </c>
      <c r="BR443" s="7">
        <v>0</v>
      </c>
      <c r="BS443" s="7"/>
      <c r="BT443" s="7">
        <v>52</v>
      </c>
      <c r="BU443" s="7">
        <v>4.3</v>
      </c>
      <c r="BV443" s="7" t="s">
        <v>168</v>
      </c>
      <c r="BW443" s="7">
        <v>25635</v>
      </c>
      <c r="BX443" s="7">
        <v>2018</v>
      </c>
      <c r="BY443" s="7">
        <v>6</v>
      </c>
      <c r="BZ443" s="7" t="s">
        <v>2246</v>
      </c>
      <c r="CA443" s="7">
        <v>1.5</v>
      </c>
      <c r="CB443" s="7" t="s">
        <v>3001</v>
      </c>
    </row>
    <row r="444" spans="1:80" x14ac:dyDescent="0.25">
      <c r="A444" s="7" t="s">
        <v>789</v>
      </c>
      <c r="B444" s="7" t="s">
        <v>2484</v>
      </c>
      <c r="C444" s="7" t="s">
        <v>139</v>
      </c>
      <c r="D444" s="7" t="s">
        <v>791</v>
      </c>
      <c r="E444" s="7">
        <v>10318.66</v>
      </c>
      <c r="F444" s="7">
        <v>0</v>
      </c>
      <c r="G444" s="7">
        <v>-8000</v>
      </c>
      <c r="H444" s="7">
        <v>0</v>
      </c>
      <c r="I444" s="7">
        <v>0</v>
      </c>
      <c r="J444" s="8">
        <v>0</v>
      </c>
      <c r="K444" s="7">
        <v>-8000</v>
      </c>
      <c r="L444" s="7">
        <v>2318.66</v>
      </c>
      <c r="M444" s="8">
        <v>0</v>
      </c>
      <c r="N444" s="7">
        <v>2318.66</v>
      </c>
      <c r="O444" s="7" t="s">
        <v>187</v>
      </c>
      <c r="P444" s="7" t="s">
        <v>80</v>
      </c>
      <c r="Q444" s="7"/>
      <c r="R444" s="7">
        <v>311</v>
      </c>
      <c r="S444" s="7">
        <v>88888</v>
      </c>
      <c r="T444" s="7" t="s">
        <v>81</v>
      </c>
      <c r="U444" s="7" t="s">
        <v>81</v>
      </c>
      <c r="V444" s="7">
        <v>99</v>
      </c>
      <c r="W444" s="7" t="s">
        <v>792</v>
      </c>
      <c r="X444" s="7" t="s">
        <v>568</v>
      </c>
      <c r="Y444" s="7" t="s">
        <v>569</v>
      </c>
      <c r="Z444" s="7" t="s">
        <v>793</v>
      </c>
      <c r="AA444" s="7" t="s">
        <v>794</v>
      </c>
      <c r="AB444" s="7" t="s">
        <v>795</v>
      </c>
      <c r="AC444" s="7" t="s">
        <v>568</v>
      </c>
      <c r="AD444" s="7" t="s">
        <v>569</v>
      </c>
      <c r="AE444" s="7"/>
      <c r="AF444" s="7"/>
      <c r="AG444" s="7"/>
      <c r="AH444" s="7" t="s">
        <v>140</v>
      </c>
      <c r="AI444" s="7" t="s">
        <v>141</v>
      </c>
      <c r="AJ444" s="7" t="s">
        <v>139</v>
      </c>
      <c r="AK444" s="7" t="s">
        <v>140</v>
      </c>
      <c r="AL444" s="7" t="s">
        <v>1620</v>
      </c>
      <c r="AM444" s="7" t="s">
        <v>1621</v>
      </c>
      <c r="AN444" s="7"/>
      <c r="AO444" s="7"/>
      <c r="AP444" s="9">
        <v>42814</v>
      </c>
      <c r="AQ444" s="9">
        <v>44196</v>
      </c>
      <c r="AR444" s="9">
        <v>39720</v>
      </c>
      <c r="AS444" s="9">
        <v>44196</v>
      </c>
      <c r="AT444" s="7" t="s">
        <v>85</v>
      </c>
      <c r="AU444" s="7" t="s">
        <v>85</v>
      </c>
      <c r="AV444" s="7" t="s">
        <v>85</v>
      </c>
      <c r="AW444" s="7"/>
      <c r="AX444" s="7"/>
      <c r="AY444" s="7"/>
      <c r="AZ444" s="7"/>
      <c r="BA444" s="7"/>
      <c r="BB444" s="7">
        <v>13</v>
      </c>
      <c r="BC444" s="7" t="s">
        <v>2485</v>
      </c>
      <c r="BD444" s="7">
        <v>1029</v>
      </c>
      <c r="BE444" s="7">
        <v>50078</v>
      </c>
      <c r="BF444" s="7"/>
      <c r="BG444" s="7"/>
      <c r="BH444" s="7"/>
      <c r="BI444" s="7">
        <v>2318.66</v>
      </c>
      <c r="BJ444" s="7">
        <v>0</v>
      </c>
      <c r="BK444" s="7">
        <v>0</v>
      </c>
      <c r="BL444" s="7">
        <v>2318.66</v>
      </c>
      <c r="BM444" s="7">
        <v>2318.66</v>
      </c>
      <c r="BN444" s="7">
        <v>0</v>
      </c>
      <c r="BO444" s="7">
        <v>2931</v>
      </c>
      <c r="BP444" s="7">
        <v>-8000</v>
      </c>
      <c r="BQ444" s="7">
        <v>0</v>
      </c>
      <c r="BR444" s="7">
        <v>-8000</v>
      </c>
      <c r="BS444" s="7"/>
      <c r="BT444" s="7">
        <v>45</v>
      </c>
      <c r="BU444" s="7">
        <v>3.8</v>
      </c>
      <c r="BV444" s="7" t="s">
        <v>168</v>
      </c>
      <c r="BW444" s="7">
        <v>25635</v>
      </c>
      <c r="BX444" s="7">
        <v>2018</v>
      </c>
      <c r="BY444" s="7">
        <v>6</v>
      </c>
      <c r="BZ444" s="7" t="s">
        <v>2246</v>
      </c>
      <c r="CA444" s="7">
        <v>1.5</v>
      </c>
      <c r="CB444" s="7" t="s">
        <v>3001</v>
      </c>
    </row>
    <row r="445" spans="1:80" x14ac:dyDescent="0.25">
      <c r="A445" s="7" t="s">
        <v>789</v>
      </c>
      <c r="B445" s="7" t="s">
        <v>3111</v>
      </c>
      <c r="C445" s="7" t="s">
        <v>139</v>
      </c>
      <c r="D445" s="7" t="s">
        <v>791</v>
      </c>
      <c r="E445" s="7">
        <v>0</v>
      </c>
      <c r="F445" s="7">
        <v>9890.11</v>
      </c>
      <c r="G445" s="7">
        <v>0</v>
      </c>
      <c r="H445" s="7">
        <v>0</v>
      </c>
      <c r="I445" s="7">
        <v>0</v>
      </c>
      <c r="J445" s="8">
        <v>0</v>
      </c>
      <c r="K445" s="7">
        <v>9890.11</v>
      </c>
      <c r="L445" s="7">
        <v>9890.11</v>
      </c>
      <c r="M445" s="8">
        <v>0</v>
      </c>
      <c r="N445" s="7">
        <v>9890.11</v>
      </c>
      <c r="O445" s="7" t="s">
        <v>187</v>
      </c>
      <c r="P445" s="7" t="s">
        <v>80</v>
      </c>
      <c r="Q445" s="7"/>
      <c r="R445" s="7">
        <v>311</v>
      </c>
      <c r="S445" s="7">
        <v>88888</v>
      </c>
      <c r="T445" s="7" t="s">
        <v>81</v>
      </c>
      <c r="U445" s="7" t="s">
        <v>81</v>
      </c>
      <c r="V445" s="7">
        <v>99</v>
      </c>
      <c r="W445" s="7" t="s">
        <v>792</v>
      </c>
      <c r="X445" s="7" t="s">
        <v>568</v>
      </c>
      <c r="Y445" s="7" t="s">
        <v>569</v>
      </c>
      <c r="Z445" s="7" t="s">
        <v>793</v>
      </c>
      <c r="AA445" s="7" t="s">
        <v>794</v>
      </c>
      <c r="AB445" s="7" t="s">
        <v>795</v>
      </c>
      <c r="AC445" s="7" t="s">
        <v>568</v>
      </c>
      <c r="AD445" s="7" t="s">
        <v>569</v>
      </c>
      <c r="AE445" s="7"/>
      <c r="AF445" s="7"/>
      <c r="AG445" s="7"/>
      <c r="AH445" s="7" t="s">
        <v>140</v>
      </c>
      <c r="AI445" s="7" t="s">
        <v>141</v>
      </c>
      <c r="AJ445" s="7" t="s">
        <v>139</v>
      </c>
      <c r="AK445" s="7" t="s">
        <v>140</v>
      </c>
      <c r="AL445" s="7" t="s">
        <v>1620</v>
      </c>
      <c r="AM445" s="7" t="s">
        <v>1621</v>
      </c>
      <c r="AN445" s="7"/>
      <c r="AO445" s="7"/>
      <c r="AP445" s="9">
        <v>43265</v>
      </c>
      <c r="AQ445" s="9">
        <v>44196</v>
      </c>
      <c r="AR445" s="9">
        <v>39720</v>
      </c>
      <c r="AS445" s="9">
        <v>44196</v>
      </c>
      <c r="AT445" s="7" t="s">
        <v>85</v>
      </c>
      <c r="AU445" s="7" t="s">
        <v>85</v>
      </c>
      <c r="AV445" s="7" t="s">
        <v>85</v>
      </c>
      <c r="AW445" s="7"/>
      <c r="AX445" s="7"/>
      <c r="AY445" s="7"/>
      <c r="AZ445" s="7"/>
      <c r="BA445" s="7"/>
      <c r="BB445" s="7">
        <v>13</v>
      </c>
      <c r="BC445" s="7" t="s">
        <v>3112</v>
      </c>
      <c r="BD445" s="7">
        <v>1029</v>
      </c>
      <c r="BE445" s="7">
        <v>53398</v>
      </c>
      <c r="BF445" s="7"/>
      <c r="BG445" s="7"/>
      <c r="BH445" s="7"/>
      <c r="BI445" s="7">
        <v>9890.11</v>
      </c>
      <c r="BJ445" s="7">
        <v>0</v>
      </c>
      <c r="BK445" s="7">
        <v>0</v>
      </c>
      <c r="BL445" s="7">
        <v>9890.11</v>
      </c>
      <c r="BM445" s="7">
        <v>9890.11</v>
      </c>
      <c r="BN445" s="7">
        <v>0</v>
      </c>
      <c r="BO445" s="7">
        <v>9890</v>
      </c>
      <c r="BP445" s="7">
        <v>0</v>
      </c>
      <c r="BQ445" s="7">
        <v>0</v>
      </c>
      <c r="BR445" s="7">
        <v>9890.11</v>
      </c>
      <c r="BS445" s="7"/>
      <c r="BT445" s="7">
        <v>30</v>
      </c>
      <c r="BU445" s="7">
        <v>2.5</v>
      </c>
      <c r="BV445" s="7" t="s">
        <v>164</v>
      </c>
      <c r="BW445" s="7">
        <v>25635</v>
      </c>
      <c r="BX445" s="7">
        <v>2018</v>
      </c>
      <c r="BY445" s="7">
        <v>6</v>
      </c>
      <c r="BZ445" s="7" t="s">
        <v>2246</v>
      </c>
      <c r="CA445" s="7">
        <v>1.5</v>
      </c>
      <c r="CB445" s="7" t="s">
        <v>3001</v>
      </c>
    </row>
    <row r="446" spans="1:80" x14ac:dyDescent="0.25">
      <c r="A446" s="7" t="s">
        <v>789</v>
      </c>
      <c r="B446" s="7" t="s">
        <v>1454</v>
      </c>
      <c r="C446" s="7" t="s">
        <v>1236</v>
      </c>
      <c r="D446" s="7" t="s">
        <v>791</v>
      </c>
      <c r="E446" s="7">
        <v>194.73</v>
      </c>
      <c r="F446" s="7">
        <v>0</v>
      </c>
      <c r="G446" s="7">
        <v>-194.73</v>
      </c>
      <c r="H446" s="7">
        <v>0</v>
      </c>
      <c r="I446" s="7">
        <v>0</v>
      </c>
      <c r="J446" s="8">
        <v>0</v>
      </c>
      <c r="K446" s="7">
        <v>-194.73</v>
      </c>
      <c r="L446" s="7">
        <v>0</v>
      </c>
      <c r="M446" s="8">
        <v>0</v>
      </c>
      <c r="N446" s="7">
        <v>0</v>
      </c>
      <c r="O446" s="7" t="s">
        <v>187</v>
      </c>
      <c r="P446" s="7" t="s">
        <v>80</v>
      </c>
      <c r="Q446" s="7"/>
      <c r="R446" s="7">
        <v>311</v>
      </c>
      <c r="S446" s="7">
        <v>88888</v>
      </c>
      <c r="T446" s="7" t="s">
        <v>81</v>
      </c>
      <c r="U446" s="7" t="s">
        <v>81</v>
      </c>
      <c r="V446" s="7">
        <v>99</v>
      </c>
      <c r="W446" s="7" t="s">
        <v>792</v>
      </c>
      <c r="X446" s="7" t="s">
        <v>568</v>
      </c>
      <c r="Y446" s="7" t="s">
        <v>569</v>
      </c>
      <c r="Z446" s="7" t="s">
        <v>793</v>
      </c>
      <c r="AA446" s="7" t="s">
        <v>794</v>
      </c>
      <c r="AB446" s="7" t="s">
        <v>795</v>
      </c>
      <c r="AC446" s="7" t="s">
        <v>568</v>
      </c>
      <c r="AD446" s="7" t="s">
        <v>569</v>
      </c>
      <c r="AE446" s="7"/>
      <c r="AF446" s="7"/>
      <c r="AG446" s="7"/>
      <c r="AH446" s="7" t="s">
        <v>1237</v>
      </c>
      <c r="AI446" s="7" t="s">
        <v>1238</v>
      </c>
      <c r="AJ446" s="7" t="s">
        <v>1236</v>
      </c>
      <c r="AK446" s="7" t="s">
        <v>1237</v>
      </c>
      <c r="AL446" s="7" t="s">
        <v>1622</v>
      </c>
      <c r="AM446" s="7" t="s">
        <v>1623</v>
      </c>
      <c r="AN446" s="7"/>
      <c r="AO446" s="7"/>
      <c r="AP446" s="9">
        <v>40758</v>
      </c>
      <c r="AQ446" s="9">
        <v>42735</v>
      </c>
      <c r="AR446" s="9">
        <v>39720</v>
      </c>
      <c r="AS446" s="9">
        <v>44196</v>
      </c>
      <c r="AT446" s="7" t="s">
        <v>86</v>
      </c>
      <c r="AU446" s="7" t="s">
        <v>85</v>
      </c>
      <c r="AV446" s="7" t="s">
        <v>85</v>
      </c>
      <c r="AW446" s="7"/>
      <c r="AX446" s="7"/>
      <c r="AY446" s="7"/>
      <c r="AZ446" s="7"/>
      <c r="BA446" s="7"/>
      <c r="BB446" s="7">
        <v>12</v>
      </c>
      <c r="BC446" s="7" t="s">
        <v>1455</v>
      </c>
      <c r="BD446" s="7">
        <v>1744</v>
      </c>
      <c r="BE446" s="7">
        <v>28433</v>
      </c>
      <c r="BF446" s="7"/>
      <c r="BG446" s="7"/>
      <c r="BH446" s="7"/>
      <c r="BI446" s="7">
        <v>0</v>
      </c>
      <c r="BJ446" s="7">
        <v>0</v>
      </c>
      <c r="BK446" s="7">
        <v>0</v>
      </c>
      <c r="BL446" s="7">
        <v>0</v>
      </c>
      <c r="BM446" s="7">
        <v>0</v>
      </c>
      <c r="BN446" s="7">
        <v>0</v>
      </c>
      <c r="BO446" s="7">
        <v>0</v>
      </c>
      <c r="BP446" s="7">
        <v>-194.73</v>
      </c>
      <c r="BQ446" s="7">
        <v>0</v>
      </c>
      <c r="BR446" s="7">
        <v>-194.73</v>
      </c>
      <c r="BS446" s="7"/>
      <c r="BT446" s="7">
        <v>64</v>
      </c>
      <c r="BU446" s="7">
        <v>5.3</v>
      </c>
      <c r="BV446" s="7" t="s">
        <v>168</v>
      </c>
      <c r="BW446" s="7">
        <v>25635</v>
      </c>
      <c r="BX446" s="7">
        <v>2018</v>
      </c>
      <c r="BY446" s="7">
        <v>6</v>
      </c>
      <c r="BZ446" s="7" t="s">
        <v>2246</v>
      </c>
      <c r="CA446" s="7">
        <v>1.5</v>
      </c>
      <c r="CB446" s="7" t="s">
        <v>3001</v>
      </c>
    </row>
    <row r="447" spans="1:80" x14ac:dyDescent="0.25">
      <c r="A447" s="7" t="s">
        <v>807</v>
      </c>
      <c r="B447" s="7" t="s">
        <v>155</v>
      </c>
      <c r="C447" s="7" t="s">
        <v>155</v>
      </c>
      <c r="D447" s="7" t="s">
        <v>808</v>
      </c>
      <c r="E447" s="7">
        <v>16227.98</v>
      </c>
      <c r="F447" s="7">
        <v>0</v>
      </c>
      <c r="G447" s="7">
        <v>0</v>
      </c>
      <c r="H447" s="7">
        <v>0</v>
      </c>
      <c r="I447" s="7">
        <v>0</v>
      </c>
      <c r="J447" s="8">
        <v>0</v>
      </c>
      <c r="K447" s="7">
        <v>0</v>
      </c>
      <c r="L447" s="7">
        <v>16227.98</v>
      </c>
      <c r="M447" s="8">
        <v>0</v>
      </c>
      <c r="N447" s="7">
        <v>16227.98</v>
      </c>
      <c r="O447" s="7" t="s">
        <v>90</v>
      </c>
      <c r="P447" s="7" t="s">
        <v>80</v>
      </c>
      <c r="Q447" s="7"/>
      <c r="R447" s="7">
        <v>701</v>
      </c>
      <c r="S447" s="7"/>
      <c r="T447" s="7" t="s">
        <v>81</v>
      </c>
      <c r="U447" s="7" t="s">
        <v>809</v>
      </c>
      <c r="V447" s="7">
        <v>99</v>
      </c>
      <c r="W447" s="7" t="s">
        <v>810</v>
      </c>
      <c r="X447" s="7" t="s">
        <v>568</v>
      </c>
      <c r="Y447" s="7" t="s">
        <v>569</v>
      </c>
      <c r="Z447" s="7" t="s">
        <v>811</v>
      </c>
      <c r="AA447" s="7" t="s">
        <v>812</v>
      </c>
      <c r="AB447" s="7" t="s">
        <v>813</v>
      </c>
      <c r="AC447" s="7" t="s">
        <v>159</v>
      </c>
      <c r="AD447" s="7" t="s">
        <v>160</v>
      </c>
      <c r="AE447" s="7"/>
      <c r="AF447" s="7"/>
      <c r="AG447" s="7"/>
      <c r="AH447" s="7" t="s">
        <v>156</v>
      </c>
      <c r="AI447" s="7" t="s">
        <v>155</v>
      </c>
      <c r="AJ447" s="7" t="s">
        <v>155</v>
      </c>
      <c r="AK447" s="7" t="s">
        <v>156</v>
      </c>
      <c r="AL447" s="7" t="s">
        <v>1618</v>
      </c>
      <c r="AM447" s="7" t="s">
        <v>1619</v>
      </c>
      <c r="AN447" s="7"/>
      <c r="AO447" s="7"/>
      <c r="AP447" s="9">
        <v>367</v>
      </c>
      <c r="AQ447" s="9">
        <v>73050</v>
      </c>
      <c r="AR447" s="9">
        <v>367</v>
      </c>
      <c r="AS447" s="9">
        <v>73050</v>
      </c>
      <c r="AT447" s="7" t="s">
        <v>85</v>
      </c>
      <c r="AU447" s="7" t="s">
        <v>85</v>
      </c>
      <c r="AV447" s="7" t="s">
        <v>96</v>
      </c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>
        <v>16228</v>
      </c>
      <c r="BO447" s="7">
        <v>3956998</v>
      </c>
      <c r="BP447" s="7">
        <v>0</v>
      </c>
      <c r="BQ447" s="7">
        <v>0</v>
      </c>
      <c r="BR447" s="7">
        <v>0</v>
      </c>
      <c r="BS447" s="7"/>
      <c r="BT447" s="7">
        <v>2387</v>
      </c>
      <c r="BU447" s="7">
        <v>198.9</v>
      </c>
      <c r="BV447" s="7" t="s">
        <v>87</v>
      </c>
      <c r="BW447" s="7"/>
      <c r="BX447" s="7">
        <v>2018</v>
      </c>
      <c r="BY447" s="7">
        <v>6</v>
      </c>
      <c r="BZ447" s="7" t="s">
        <v>2246</v>
      </c>
      <c r="CA447" s="7">
        <v>1.5</v>
      </c>
      <c r="CB447" s="7" t="s">
        <v>3001</v>
      </c>
    </row>
    <row r="448" spans="1:80" x14ac:dyDescent="0.25">
      <c r="A448" s="7" t="s">
        <v>814</v>
      </c>
      <c r="B448" s="7" t="s">
        <v>155</v>
      </c>
      <c r="C448" s="7" t="s">
        <v>155</v>
      </c>
      <c r="D448" s="7" t="s">
        <v>815</v>
      </c>
      <c r="E448" s="7">
        <v>3920792.52</v>
      </c>
      <c r="F448" s="7">
        <v>250000</v>
      </c>
      <c r="G448" s="7">
        <v>0</v>
      </c>
      <c r="H448" s="7">
        <v>12236.28</v>
      </c>
      <c r="I448" s="7">
        <v>4063.8</v>
      </c>
      <c r="J448" s="8">
        <v>130380.8</v>
      </c>
      <c r="K448" s="7">
        <v>135919.28000000003</v>
      </c>
      <c r="L448" s="7">
        <v>4056711.8</v>
      </c>
      <c r="M448" s="8">
        <v>299455.39999999997</v>
      </c>
      <c r="N448" s="7">
        <v>3757256.4</v>
      </c>
      <c r="O448" s="7" t="s">
        <v>90</v>
      </c>
      <c r="P448" s="7" t="s">
        <v>80</v>
      </c>
      <c r="Q448" s="7"/>
      <c r="R448" s="7">
        <v>703</v>
      </c>
      <c r="S448" s="7"/>
      <c r="T448" s="7" t="s">
        <v>81</v>
      </c>
      <c r="U448" s="7" t="s">
        <v>809</v>
      </c>
      <c r="V448" s="7">
        <v>99</v>
      </c>
      <c r="W448" s="7" t="s">
        <v>810</v>
      </c>
      <c r="X448" s="7" t="s">
        <v>568</v>
      </c>
      <c r="Y448" s="7" t="s">
        <v>569</v>
      </c>
      <c r="Z448" s="7" t="s">
        <v>811</v>
      </c>
      <c r="AA448" s="7" t="s">
        <v>812</v>
      </c>
      <c r="AB448" s="7" t="s">
        <v>816</v>
      </c>
      <c r="AC448" s="7" t="s">
        <v>82</v>
      </c>
      <c r="AD448" s="7" t="s">
        <v>83</v>
      </c>
      <c r="AE448" s="7"/>
      <c r="AF448" s="7"/>
      <c r="AG448" s="7"/>
      <c r="AH448" s="7" t="s">
        <v>156</v>
      </c>
      <c r="AI448" s="7" t="s">
        <v>155</v>
      </c>
      <c r="AJ448" s="7" t="s">
        <v>155</v>
      </c>
      <c r="AK448" s="7" t="s">
        <v>156</v>
      </c>
      <c r="AL448" s="7" t="s">
        <v>1618</v>
      </c>
      <c r="AM448" s="7" t="s">
        <v>1619</v>
      </c>
      <c r="AN448" s="7"/>
      <c r="AO448" s="7"/>
      <c r="AP448" s="9">
        <v>367</v>
      </c>
      <c r="AQ448" s="9">
        <v>73050</v>
      </c>
      <c r="AR448" s="9">
        <v>367</v>
      </c>
      <c r="AS448" s="9">
        <v>73050</v>
      </c>
      <c r="AT448" s="7" t="s">
        <v>85</v>
      </c>
      <c r="AU448" s="7" t="s">
        <v>85</v>
      </c>
      <c r="AV448" s="7" t="s">
        <v>85</v>
      </c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>
        <v>4056712</v>
      </c>
      <c r="BO448" s="7">
        <v>3956998</v>
      </c>
      <c r="BP448" s="7">
        <v>16300.080000000002</v>
      </c>
      <c r="BQ448" s="7">
        <v>429836.19999999995</v>
      </c>
      <c r="BR448" s="7">
        <v>250000</v>
      </c>
      <c r="BS448" s="7"/>
      <c r="BT448" s="7">
        <v>2387</v>
      </c>
      <c r="BU448" s="7">
        <v>198.9</v>
      </c>
      <c r="BV448" s="7" t="s">
        <v>87</v>
      </c>
      <c r="BW448" s="7"/>
      <c r="BX448" s="7">
        <v>2018</v>
      </c>
      <c r="BY448" s="7">
        <v>6</v>
      </c>
      <c r="BZ448" s="7" t="s">
        <v>2246</v>
      </c>
      <c r="CA448" s="7">
        <v>1.5</v>
      </c>
      <c r="CB448" s="7" t="s">
        <v>3001</v>
      </c>
    </row>
    <row r="449" spans="1:80" x14ac:dyDescent="0.25">
      <c r="A449" s="7" t="s">
        <v>817</v>
      </c>
      <c r="B449" s="7" t="s">
        <v>155</v>
      </c>
      <c r="C449" s="7" t="s">
        <v>155</v>
      </c>
      <c r="D449" s="7" t="s">
        <v>818</v>
      </c>
      <c r="E449" s="7">
        <v>187343.44</v>
      </c>
      <c r="F449" s="7">
        <v>0</v>
      </c>
      <c r="G449" s="7">
        <v>0</v>
      </c>
      <c r="H449" s="7">
        <v>582.20000000000005</v>
      </c>
      <c r="I449" s="7">
        <v>0</v>
      </c>
      <c r="J449" s="8">
        <v>0</v>
      </c>
      <c r="K449" s="7">
        <v>582.20000000000005</v>
      </c>
      <c r="L449" s="7">
        <v>187925.64</v>
      </c>
      <c r="M449" s="8">
        <v>4572.07</v>
      </c>
      <c r="N449" s="7">
        <v>183353.57</v>
      </c>
      <c r="O449" s="7" t="s">
        <v>90</v>
      </c>
      <c r="P449" s="7" t="s">
        <v>80</v>
      </c>
      <c r="Q449" s="7"/>
      <c r="R449" s="7">
        <v>704</v>
      </c>
      <c r="S449" s="7"/>
      <c r="T449" s="7" t="s">
        <v>81</v>
      </c>
      <c r="U449" s="7" t="s">
        <v>809</v>
      </c>
      <c r="V449" s="7">
        <v>99</v>
      </c>
      <c r="W449" s="7" t="s">
        <v>810</v>
      </c>
      <c r="X449" s="7" t="s">
        <v>568</v>
      </c>
      <c r="Y449" s="7" t="s">
        <v>569</v>
      </c>
      <c r="Z449" s="7" t="s">
        <v>811</v>
      </c>
      <c r="AA449" s="7" t="s">
        <v>812</v>
      </c>
      <c r="AB449" s="7" t="s">
        <v>819</v>
      </c>
      <c r="AC449" s="7" t="s">
        <v>93</v>
      </c>
      <c r="AD449" s="7" t="s">
        <v>94</v>
      </c>
      <c r="AE449" s="7"/>
      <c r="AF449" s="7"/>
      <c r="AG449" s="7"/>
      <c r="AH449" s="7" t="s">
        <v>156</v>
      </c>
      <c r="AI449" s="7" t="s">
        <v>155</v>
      </c>
      <c r="AJ449" s="7" t="s">
        <v>155</v>
      </c>
      <c r="AK449" s="7" t="s">
        <v>156</v>
      </c>
      <c r="AL449" s="7" t="s">
        <v>1618</v>
      </c>
      <c r="AM449" s="7" t="s">
        <v>1619</v>
      </c>
      <c r="AN449" s="7"/>
      <c r="AO449" s="7"/>
      <c r="AP449" s="9">
        <v>367</v>
      </c>
      <c r="AQ449" s="9">
        <v>73050</v>
      </c>
      <c r="AR449" s="9">
        <v>367</v>
      </c>
      <c r="AS449" s="9">
        <v>73050</v>
      </c>
      <c r="AT449" s="7" t="s">
        <v>85</v>
      </c>
      <c r="AU449" s="7" t="s">
        <v>85</v>
      </c>
      <c r="AV449" s="7" t="s">
        <v>85</v>
      </c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>
        <v>187926</v>
      </c>
      <c r="BO449" s="7">
        <v>3956998</v>
      </c>
      <c r="BP449" s="7">
        <v>582.20000000000005</v>
      </c>
      <c r="BQ449" s="7">
        <v>4572.07</v>
      </c>
      <c r="BR449" s="7">
        <v>0</v>
      </c>
      <c r="BS449" s="7"/>
      <c r="BT449" s="7">
        <v>2387</v>
      </c>
      <c r="BU449" s="7">
        <v>198.9</v>
      </c>
      <c r="BV449" s="7" t="s">
        <v>87</v>
      </c>
      <c r="BW449" s="7"/>
      <c r="BX449" s="7">
        <v>2018</v>
      </c>
      <c r="BY449" s="7">
        <v>6</v>
      </c>
      <c r="BZ449" s="7" t="s">
        <v>2246</v>
      </c>
      <c r="CA449" s="7">
        <v>1.5</v>
      </c>
      <c r="CB449" s="7" t="s">
        <v>3001</v>
      </c>
    </row>
    <row r="450" spans="1:80" x14ac:dyDescent="0.25">
      <c r="A450" s="7" t="s">
        <v>820</v>
      </c>
      <c r="B450" s="7" t="s">
        <v>226</v>
      </c>
      <c r="C450" s="7" t="s">
        <v>226</v>
      </c>
      <c r="D450" s="7" t="s">
        <v>821</v>
      </c>
      <c r="E450" s="7">
        <v>221115.66</v>
      </c>
      <c r="F450" s="7">
        <v>0</v>
      </c>
      <c r="G450" s="7">
        <v>0</v>
      </c>
      <c r="H450" s="7">
        <v>0</v>
      </c>
      <c r="I450" s="7">
        <v>0</v>
      </c>
      <c r="J450" s="8">
        <v>0</v>
      </c>
      <c r="K450" s="7">
        <v>0</v>
      </c>
      <c r="L450" s="7">
        <v>221115.66</v>
      </c>
      <c r="M450" s="8">
        <v>0</v>
      </c>
      <c r="N450" s="7">
        <v>221115.66</v>
      </c>
      <c r="O450" s="7" t="s">
        <v>90</v>
      </c>
      <c r="P450" s="7" t="s">
        <v>80</v>
      </c>
      <c r="Q450" s="7"/>
      <c r="R450" s="7">
        <v>705</v>
      </c>
      <c r="S450" s="7"/>
      <c r="T450" s="7" t="s">
        <v>81</v>
      </c>
      <c r="U450" s="7" t="s">
        <v>822</v>
      </c>
      <c r="V450" s="7">
        <v>99</v>
      </c>
      <c r="W450" s="7" t="s">
        <v>823</v>
      </c>
      <c r="X450" s="7" t="s">
        <v>568</v>
      </c>
      <c r="Y450" s="7" t="s">
        <v>569</v>
      </c>
      <c r="Z450" s="7" t="s">
        <v>822</v>
      </c>
      <c r="AA450" s="7" t="s">
        <v>824</v>
      </c>
      <c r="AB450" s="7" t="s">
        <v>825</v>
      </c>
      <c r="AC450" s="7" t="s">
        <v>82</v>
      </c>
      <c r="AD450" s="7" t="s">
        <v>83</v>
      </c>
      <c r="AE450" s="7"/>
      <c r="AF450" s="7"/>
      <c r="AG450" s="7"/>
      <c r="AH450" s="7" t="s">
        <v>227</v>
      </c>
      <c r="AI450" s="7" t="s">
        <v>228</v>
      </c>
      <c r="AJ450" s="7" t="s">
        <v>226</v>
      </c>
      <c r="AK450" s="7" t="s">
        <v>227</v>
      </c>
      <c r="AL450" s="7" t="s">
        <v>1620</v>
      </c>
      <c r="AM450" s="7" t="s">
        <v>1621</v>
      </c>
      <c r="AN450" s="7"/>
      <c r="AO450" s="7"/>
      <c r="AP450" s="9">
        <v>367</v>
      </c>
      <c r="AQ450" s="9">
        <v>73050</v>
      </c>
      <c r="AR450" s="9">
        <v>367</v>
      </c>
      <c r="AS450" s="9">
        <v>73050</v>
      </c>
      <c r="AT450" s="7" t="s">
        <v>85</v>
      </c>
      <c r="AU450" s="7" t="s">
        <v>85</v>
      </c>
      <c r="AV450" s="7" t="s">
        <v>96</v>
      </c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>
        <v>221116</v>
      </c>
      <c r="BO450" s="7">
        <v>221116</v>
      </c>
      <c r="BP450" s="7">
        <v>0</v>
      </c>
      <c r="BQ450" s="7">
        <v>0</v>
      </c>
      <c r="BR450" s="7">
        <v>0</v>
      </c>
      <c r="BS450" s="7"/>
      <c r="BT450" s="7">
        <v>2387</v>
      </c>
      <c r="BU450" s="7">
        <v>198.9</v>
      </c>
      <c r="BV450" s="7" t="s">
        <v>87</v>
      </c>
      <c r="BW450" s="7"/>
      <c r="BX450" s="7">
        <v>2018</v>
      </c>
      <c r="BY450" s="7">
        <v>6</v>
      </c>
      <c r="BZ450" s="7" t="s">
        <v>2246</v>
      </c>
      <c r="CA450" s="7">
        <v>1.5</v>
      </c>
      <c r="CB450" s="7" t="s">
        <v>3001</v>
      </c>
    </row>
    <row r="451" spans="1:80" x14ac:dyDescent="0.25">
      <c r="A451" s="7" t="s">
        <v>1951</v>
      </c>
      <c r="B451" s="7" t="s">
        <v>1952</v>
      </c>
      <c r="C451" s="7" t="s">
        <v>122</v>
      </c>
      <c r="D451" s="7" t="s">
        <v>1953</v>
      </c>
      <c r="E451" s="7">
        <v>8630.26</v>
      </c>
      <c r="F451" s="7">
        <v>0</v>
      </c>
      <c r="G451" s="7">
        <v>0</v>
      </c>
      <c r="H451" s="7">
        <v>0</v>
      </c>
      <c r="I451" s="7">
        <v>0</v>
      </c>
      <c r="J451" s="8">
        <v>7174.99</v>
      </c>
      <c r="K451" s="7">
        <v>-7174.99</v>
      </c>
      <c r="L451" s="7">
        <v>1455.2700000000004</v>
      </c>
      <c r="M451" s="8">
        <v>1434</v>
      </c>
      <c r="N451" s="7">
        <v>21.270000000000437</v>
      </c>
      <c r="O451" s="7" t="s">
        <v>187</v>
      </c>
      <c r="P451" s="7" t="s">
        <v>80</v>
      </c>
      <c r="Q451" s="7"/>
      <c r="R451" s="7">
        <v>311</v>
      </c>
      <c r="S451" s="7">
        <v>15610</v>
      </c>
      <c r="T451" s="7" t="s">
        <v>81</v>
      </c>
      <c r="U451" s="7" t="s">
        <v>81</v>
      </c>
      <c r="V451" s="7">
        <v>8</v>
      </c>
      <c r="W451" s="7" t="s">
        <v>1954</v>
      </c>
      <c r="X451" s="7" t="s">
        <v>3040</v>
      </c>
      <c r="Y451" s="7" t="s">
        <v>3041</v>
      </c>
      <c r="Z451" s="7" t="s">
        <v>3113</v>
      </c>
      <c r="AA451" s="7" t="s">
        <v>3114</v>
      </c>
      <c r="AB451" s="7" t="s">
        <v>1955</v>
      </c>
      <c r="AC451" s="7" t="s">
        <v>327</v>
      </c>
      <c r="AD451" s="7" t="s">
        <v>328</v>
      </c>
      <c r="AE451" s="7"/>
      <c r="AF451" s="7"/>
      <c r="AG451" s="7"/>
      <c r="AH451" s="7" t="s">
        <v>122</v>
      </c>
      <c r="AI451" s="7" t="s">
        <v>123</v>
      </c>
      <c r="AJ451" s="7" t="s">
        <v>122</v>
      </c>
      <c r="AK451" s="7" t="s">
        <v>122</v>
      </c>
      <c r="AL451" s="7" t="s">
        <v>1620</v>
      </c>
      <c r="AM451" s="7" t="s">
        <v>1621</v>
      </c>
      <c r="AN451" s="7"/>
      <c r="AO451" s="7"/>
      <c r="AP451" s="9">
        <v>42121</v>
      </c>
      <c r="AQ451" s="9">
        <v>44196</v>
      </c>
      <c r="AR451" s="9">
        <v>42132</v>
      </c>
      <c r="AS451" s="9">
        <v>44196</v>
      </c>
      <c r="AT451" s="7" t="s">
        <v>85</v>
      </c>
      <c r="AU451" s="7" t="s">
        <v>85</v>
      </c>
      <c r="AV451" s="7" t="s">
        <v>85</v>
      </c>
      <c r="AW451" s="7"/>
      <c r="AX451" s="7"/>
      <c r="AY451" s="7"/>
      <c r="AZ451" s="7"/>
      <c r="BA451" s="7"/>
      <c r="BB451" s="7">
        <v>11</v>
      </c>
      <c r="BC451" s="7" t="s">
        <v>1956</v>
      </c>
      <c r="BD451" s="7">
        <v>1022</v>
      </c>
      <c r="BE451" s="7">
        <v>45419</v>
      </c>
      <c r="BF451" s="7"/>
      <c r="BG451" s="7"/>
      <c r="BH451" s="7"/>
      <c r="BI451" s="7">
        <v>50000</v>
      </c>
      <c r="BJ451" s="7">
        <v>1405</v>
      </c>
      <c r="BK451" s="7">
        <v>48573.73</v>
      </c>
      <c r="BL451" s="7">
        <v>21.27</v>
      </c>
      <c r="BM451" s="7">
        <v>1426.2699999999968</v>
      </c>
      <c r="BN451" s="7">
        <v>29</v>
      </c>
      <c r="BO451" s="7">
        <v>21</v>
      </c>
      <c r="BP451" s="7">
        <v>0</v>
      </c>
      <c r="BQ451" s="7">
        <v>8608.99</v>
      </c>
      <c r="BR451" s="7">
        <v>0</v>
      </c>
      <c r="BS451" s="7"/>
      <c r="BT451" s="7">
        <v>68</v>
      </c>
      <c r="BU451" s="7">
        <v>5.7</v>
      </c>
      <c r="BV451" s="7" t="s">
        <v>168</v>
      </c>
      <c r="BW451" s="7">
        <v>69168</v>
      </c>
      <c r="BX451" s="7">
        <v>2018</v>
      </c>
      <c r="BY451" s="7">
        <v>6</v>
      </c>
      <c r="BZ451" s="7" t="s">
        <v>2246</v>
      </c>
      <c r="CA451" s="7">
        <v>1.5</v>
      </c>
      <c r="CB451" s="7" t="s">
        <v>3001</v>
      </c>
    </row>
    <row r="452" spans="1:80" x14ac:dyDescent="0.25">
      <c r="A452" s="7" t="s">
        <v>826</v>
      </c>
      <c r="B452" s="7" t="s">
        <v>827</v>
      </c>
      <c r="C452" s="7" t="s">
        <v>155</v>
      </c>
      <c r="D452" s="7" t="s">
        <v>828</v>
      </c>
      <c r="E452" s="7">
        <v>17283</v>
      </c>
      <c r="F452" s="7">
        <v>0</v>
      </c>
      <c r="G452" s="7">
        <v>0</v>
      </c>
      <c r="H452" s="7">
        <v>0</v>
      </c>
      <c r="I452" s="7">
        <v>0</v>
      </c>
      <c r="J452" s="8">
        <v>0</v>
      </c>
      <c r="K452" s="7">
        <v>0</v>
      </c>
      <c r="L452" s="7">
        <v>17283</v>
      </c>
      <c r="M452" s="8">
        <v>0</v>
      </c>
      <c r="N452" s="7">
        <v>17283</v>
      </c>
      <c r="O452" s="7" t="s">
        <v>187</v>
      </c>
      <c r="P452" s="7" t="s">
        <v>80</v>
      </c>
      <c r="Q452" s="7"/>
      <c r="R452" s="7">
        <v>911</v>
      </c>
      <c r="S452" s="7">
        <v>37020</v>
      </c>
      <c r="T452" s="7" t="s">
        <v>81</v>
      </c>
      <c r="U452" s="7" t="s">
        <v>81</v>
      </c>
      <c r="V452" s="7">
        <v>7</v>
      </c>
      <c r="W452" s="7" t="s">
        <v>1873</v>
      </c>
      <c r="X452" s="7" t="s">
        <v>3002</v>
      </c>
      <c r="Y452" s="7" t="s">
        <v>3003</v>
      </c>
      <c r="Z452" s="7" t="s">
        <v>2418</v>
      </c>
      <c r="AA452" s="7" t="s">
        <v>2419</v>
      </c>
      <c r="AB452" s="7" t="s">
        <v>829</v>
      </c>
      <c r="AC452" s="7" t="s">
        <v>82</v>
      </c>
      <c r="AD452" s="7" t="s">
        <v>83</v>
      </c>
      <c r="AE452" s="7"/>
      <c r="AF452" s="7"/>
      <c r="AG452" s="7"/>
      <c r="AH452" s="7" t="s">
        <v>156</v>
      </c>
      <c r="AI452" s="7" t="s">
        <v>214</v>
      </c>
      <c r="AJ452" s="7" t="s">
        <v>155</v>
      </c>
      <c r="AK452" s="7" t="s">
        <v>156</v>
      </c>
      <c r="AL452" s="7" t="s">
        <v>1618</v>
      </c>
      <c r="AM452" s="7" t="s">
        <v>1619</v>
      </c>
      <c r="AN452" s="7"/>
      <c r="AO452" s="7"/>
      <c r="AP452" s="9">
        <v>37257</v>
      </c>
      <c r="AQ452" s="9">
        <v>40543</v>
      </c>
      <c r="AR452" s="9">
        <v>37774</v>
      </c>
      <c r="AS452" s="9">
        <v>38717</v>
      </c>
      <c r="AT452" s="7" t="s">
        <v>86</v>
      </c>
      <c r="AU452" s="7" t="s">
        <v>86</v>
      </c>
      <c r="AV452" s="7" t="s">
        <v>96</v>
      </c>
      <c r="AW452" s="7" t="s">
        <v>194</v>
      </c>
      <c r="AX452" s="7"/>
      <c r="AY452" s="7"/>
      <c r="AZ452" s="7"/>
      <c r="BA452" s="7"/>
      <c r="BB452" s="7"/>
      <c r="BC452" s="7" t="s">
        <v>167</v>
      </c>
      <c r="BD452" s="7">
        <v>2986</v>
      </c>
      <c r="BE452" s="7">
        <v>3135</v>
      </c>
      <c r="BF452" s="7"/>
      <c r="BG452" s="7"/>
      <c r="BH452" s="7"/>
      <c r="BI452" s="7">
        <v>17283.240000000002</v>
      </c>
      <c r="BJ452" s="7">
        <v>0</v>
      </c>
      <c r="BK452" s="7">
        <v>0</v>
      </c>
      <c r="BL452" s="7">
        <v>17283.240000000002</v>
      </c>
      <c r="BM452" s="7">
        <v>17283.240000000002</v>
      </c>
      <c r="BN452" s="7">
        <v>0</v>
      </c>
      <c r="BO452" s="7">
        <v>17283</v>
      </c>
      <c r="BP452" s="7">
        <v>0</v>
      </c>
      <c r="BQ452" s="7">
        <v>0</v>
      </c>
      <c r="BR452" s="7">
        <v>0</v>
      </c>
      <c r="BS452" s="7"/>
      <c r="BT452" s="7">
        <v>107</v>
      </c>
      <c r="BU452" s="7">
        <v>8.9</v>
      </c>
      <c r="BV452" s="7" t="s">
        <v>87</v>
      </c>
      <c r="BW452" s="7">
        <v>11989</v>
      </c>
      <c r="BX452" s="7">
        <v>2018</v>
      </c>
      <c r="BY452" s="7">
        <v>6</v>
      </c>
      <c r="BZ452" s="7" t="s">
        <v>2246</v>
      </c>
      <c r="CA452" s="7">
        <v>1.5</v>
      </c>
      <c r="CB452" s="7" t="s">
        <v>3001</v>
      </c>
    </row>
    <row r="453" spans="1:80" x14ac:dyDescent="0.25">
      <c r="A453" s="7" t="s">
        <v>832</v>
      </c>
      <c r="B453" s="7" t="s">
        <v>833</v>
      </c>
      <c r="C453" s="7" t="s">
        <v>679</v>
      </c>
      <c r="D453" s="7" t="s">
        <v>834</v>
      </c>
      <c r="E453" s="7">
        <v>40.1</v>
      </c>
      <c r="F453" s="7">
        <v>0</v>
      </c>
      <c r="G453" s="7">
        <v>0</v>
      </c>
      <c r="H453" s="7">
        <v>0</v>
      </c>
      <c r="I453" s="7">
        <v>0</v>
      </c>
      <c r="J453" s="8">
        <v>0</v>
      </c>
      <c r="K453" s="7">
        <v>0</v>
      </c>
      <c r="L453" s="7">
        <v>40.1</v>
      </c>
      <c r="M453" s="8">
        <v>35.729999999999997</v>
      </c>
      <c r="N453" s="7">
        <v>4.3700000000000045</v>
      </c>
      <c r="O453" s="7" t="s">
        <v>187</v>
      </c>
      <c r="P453" s="7" t="s">
        <v>80</v>
      </c>
      <c r="Q453" s="7"/>
      <c r="R453" s="7">
        <v>311</v>
      </c>
      <c r="S453" s="7">
        <v>25010</v>
      </c>
      <c r="T453" s="7" t="s">
        <v>81</v>
      </c>
      <c r="U453" s="7" t="s">
        <v>81</v>
      </c>
      <c r="V453" s="7">
        <v>3</v>
      </c>
      <c r="W453" s="7" t="s">
        <v>1884</v>
      </c>
      <c r="X453" s="7" t="s">
        <v>182</v>
      </c>
      <c r="Y453" s="7" t="s">
        <v>183</v>
      </c>
      <c r="Z453" s="7" t="s">
        <v>2424</v>
      </c>
      <c r="AA453" s="7" t="s">
        <v>1885</v>
      </c>
      <c r="AB453" s="7" t="s">
        <v>835</v>
      </c>
      <c r="AC453" s="7" t="s">
        <v>82</v>
      </c>
      <c r="AD453" s="7" t="s">
        <v>83</v>
      </c>
      <c r="AE453" s="7"/>
      <c r="AF453" s="7"/>
      <c r="AG453" s="7"/>
      <c r="AH453" s="7" t="s">
        <v>680</v>
      </c>
      <c r="AI453" s="7" t="s">
        <v>681</v>
      </c>
      <c r="AJ453" s="7" t="s">
        <v>679</v>
      </c>
      <c r="AK453" s="7" t="s">
        <v>680</v>
      </c>
      <c r="AL453" s="7" t="s">
        <v>1622</v>
      </c>
      <c r="AM453" s="7" t="s">
        <v>1623</v>
      </c>
      <c r="AN453" s="7"/>
      <c r="AO453" s="7"/>
      <c r="AP453" s="9">
        <v>41509</v>
      </c>
      <c r="AQ453" s="9">
        <v>42735</v>
      </c>
      <c r="AR453" s="9">
        <v>41509</v>
      </c>
      <c r="AS453" s="9">
        <v>41759</v>
      </c>
      <c r="AT453" s="7" t="s">
        <v>86</v>
      </c>
      <c r="AU453" s="7" t="s">
        <v>86</v>
      </c>
      <c r="AV453" s="7" t="s">
        <v>85</v>
      </c>
      <c r="AW453" s="7"/>
      <c r="AX453" s="7"/>
      <c r="AY453" s="7"/>
      <c r="AZ453" s="7"/>
      <c r="BA453" s="7"/>
      <c r="BB453" s="7">
        <v>12</v>
      </c>
      <c r="BC453" s="7" t="s">
        <v>836</v>
      </c>
      <c r="BD453" s="7">
        <v>5533</v>
      </c>
      <c r="BE453" s="7">
        <v>37995</v>
      </c>
      <c r="BF453" s="7"/>
      <c r="BG453" s="7"/>
      <c r="BH453" s="7"/>
      <c r="BI453" s="7">
        <v>6700.46</v>
      </c>
      <c r="BJ453" s="7">
        <v>35.729999999999997</v>
      </c>
      <c r="BK453" s="7">
        <v>6660.36</v>
      </c>
      <c r="BL453" s="7">
        <v>4.37</v>
      </c>
      <c r="BM453" s="7">
        <v>40.100000000000364</v>
      </c>
      <c r="BN453" s="7">
        <v>0</v>
      </c>
      <c r="BO453" s="7">
        <v>4</v>
      </c>
      <c r="BP453" s="7">
        <v>0</v>
      </c>
      <c r="BQ453" s="7">
        <v>35.729999999999997</v>
      </c>
      <c r="BR453" s="7">
        <v>0</v>
      </c>
      <c r="BS453" s="7"/>
      <c r="BT453" s="7">
        <v>40</v>
      </c>
      <c r="BU453" s="7">
        <v>3.3</v>
      </c>
      <c r="BV453" s="7" t="s">
        <v>168</v>
      </c>
      <c r="BW453" s="7">
        <v>58520</v>
      </c>
      <c r="BX453" s="7">
        <v>2018</v>
      </c>
      <c r="BY453" s="7">
        <v>6</v>
      </c>
      <c r="BZ453" s="7" t="s">
        <v>2246</v>
      </c>
      <c r="CA453" s="7">
        <v>1.5</v>
      </c>
      <c r="CB453" s="7" t="s">
        <v>3001</v>
      </c>
    </row>
    <row r="454" spans="1:80" x14ac:dyDescent="0.25">
      <c r="A454" s="7" t="s">
        <v>1725</v>
      </c>
      <c r="B454" s="7" t="s">
        <v>155</v>
      </c>
      <c r="C454" s="7" t="s">
        <v>155</v>
      </c>
      <c r="D454" s="7" t="s">
        <v>1726</v>
      </c>
      <c r="E454" s="7">
        <v>0</v>
      </c>
      <c r="F454" s="7">
        <v>0</v>
      </c>
      <c r="G454" s="7">
        <v>-224283.89</v>
      </c>
      <c r="H454" s="7">
        <v>224283.89</v>
      </c>
      <c r="I454" s="7">
        <v>0</v>
      </c>
      <c r="J454" s="8">
        <v>0</v>
      </c>
      <c r="K454" s="7">
        <v>0</v>
      </c>
      <c r="L454" s="7">
        <v>0</v>
      </c>
      <c r="M454" s="8">
        <v>0</v>
      </c>
      <c r="N454" s="13">
        <v>0</v>
      </c>
      <c r="O454" s="7" t="s">
        <v>1727</v>
      </c>
      <c r="P454" s="7" t="s">
        <v>80</v>
      </c>
      <c r="Q454" s="7" t="s">
        <v>3115</v>
      </c>
      <c r="R454" s="7">
        <v>311</v>
      </c>
      <c r="S454" s="7">
        <v>88888</v>
      </c>
      <c r="T454" s="7" t="s">
        <v>81</v>
      </c>
      <c r="U454" s="7" t="s">
        <v>81</v>
      </c>
      <c r="V454" s="7">
        <v>99</v>
      </c>
      <c r="W454" s="7" t="s">
        <v>1728</v>
      </c>
      <c r="X454" s="7" t="s">
        <v>568</v>
      </c>
      <c r="Y454" s="7" t="s">
        <v>569</v>
      </c>
      <c r="Z454" s="7" t="s">
        <v>1726</v>
      </c>
      <c r="AA454" s="7" t="s">
        <v>1729</v>
      </c>
      <c r="AB454" s="7" t="s">
        <v>1730</v>
      </c>
      <c r="AC454" s="7" t="s">
        <v>568</v>
      </c>
      <c r="AD454" s="7" t="s">
        <v>569</v>
      </c>
      <c r="AE454" s="7"/>
      <c r="AF454" s="7"/>
      <c r="AG454" s="7"/>
      <c r="AH454" s="7" t="s">
        <v>156</v>
      </c>
      <c r="AI454" s="7" t="s">
        <v>155</v>
      </c>
      <c r="AJ454" s="7" t="s">
        <v>155</v>
      </c>
      <c r="AK454" s="7" t="s">
        <v>156</v>
      </c>
      <c r="AL454" s="7" t="s">
        <v>1618</v>
      </c>
      <c r="AM454" s="7" t="s">
        <v>1619</v>
      </c>
      <c r="AN454" s="7"/>
      <c r="AO454" s="7"/>
      <c r="AP454" s="9">
        <v>367</v>
      </c>
      <c r="AQ454" s="9">
        <v>73050</v>
      </c>
      <c r="AR454" s="9">
        <v>367</v>
      </c>
      <c r="AS454" s="9">
        <v>73050</v>
      </c>
      <c r="AT454" s="7" t="s">
        <v>85</v>
      </c>
      <c r="AU454" s="7" t="s">
        <v>85</v>
      </c>
      <c r="AV454" s="7" t="s">
        <v>85</v>
      </c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>
        <v>0</v>
      </c>
      <c r="BO454" s="7">
        <v>3956998</v>
      </c>
      <c r="BP454" s="7">
        <v>0</v>
      </c>
      <c r="BQ454" s="13">
        <v>0</v>
      </c>
      <c r="BR454" s="7">
        <v>-224283.89</v>
      </c>
      <c r="BS454" s="7"/>
      <c r="BT454" s="7">
        <v>2387</v>
      </c>
      <c r="BU454" s="7">
        <v>198.9</v>
      </c>
      <c r="BV454" s="7" t="s">
        <v>87</v>
      </c>
      <c r="BW454" s="7"/>
      <c r="BX454" s="7">
        <v>2018</v>
      </c>
      <c r="BY454" s="7">
        <v>6</v>
      </c>
      <c r="BZ454" s="7" t="s">
        <v>2246</v>
      </c>
      <c r="CA454" s="7">
        <v>1.5</v>
      </c>
      <c r="CB454" s="7" t="s">
        <v>3001</v>
      </c>
    </row>
    <row r="455" spans="1:80" x14ac:dyDescent="0.25">
      <c r="A455" s="7" t="s">
        <v>847</v>
      </c>
      <c r="B455" s="7" t="s">
        <v>1957</v>
      </c>
      <c r="C455" s="7" t="s">
        <v>88</v>
      </c>
      <c r="D455" s="7" t="s">
        <v>848</v>
      </c>
      <c r="E455" s="7">
        <v>3320.11</v>
      </c>
      <c r="F455" s="7">
        <v>10000</v>
      </c>
      <c r="G455" s="7">
        <v>0</v>
      </c>
      <c r="H455" s="7">
        <v>0</v>
      </c>
      <c r="I455" s="7">
        <v>0</v>
      </c>
      <c r="J455" s="8">
        <v>3275.96</v>
      </c>
      <c r="K455" s="7">
        <v>6724.04</v>
      </c>
      <c r="L455" s="7">
        <v>10044.15</v>
      </c>
      <c r="M455" s="8">
        <v>68.86</v>
      </c>
      <c r="N455" s="7">
        <v>9975.2899999999991</v>
      </c>
      <c r="O455" s="7" t="s">
        <v>187</v>
      </c>
      <c r="P455" s="7" t="s">
        <v>80</v>
      </c>
      <c r="Q455" s="7"/>
      <c r="R455" s="7">
        <v>311</v>
      </c>
      <c r="S455" s="7">
        <v>49010</v>
      </c>
      <c r="T455" s="7" t="s">
        <v>81</v>
      </c>
      <c r="U455" s="7" t="s">
        <v>81</v>
      </c>
      <c r="V455" s="7">
        <v>5</v>
      </c>
      <c r="W455" s="7" t="s">
        <v>1958</v>
      </c>
      <c r="X455" s="7" t="s">
        <v>3079</v>
      </c>
      <c r="Y455" s="7" t="s">
        <v>3080</v>
      </c>
      <c r="Z455" s="7" t="s">
        <v>2486</v>
      </c>
      <c r="AA455" s="7" t="s">
        <v>2487</v>
      </c>
      <c r="AB455" s="7" t="s">
        <v>1649</v>
      </c>
      <c r="AC455" s="7" t="s">
        <v>219</v>
      </c>
      <c r="AD455" s="7" t="s">
        <v>220</v>
      </c>
      <c r="AE455" s="7"/>
      <c r="AF455" s="7"/>
      <c r="AG455" s="7"/>
      <c r="AH455" s="7" t="s">
        <v>88</v>
      </c>
      <c r="AI455" s="7" t="s">
        <v>95</v>
      </c>
      <c r="AJ455" s="7" t="s">
        <v>88</v>
      </c>
      <c r="AK455" s="7" t="s">
        <v>88</v>
      </c>
      <c r="AL455" s="7" t="s">
        <v>1620</v>
      </c>
      <c r="AM455" s="7" t="s">
        <v>1621</v>
      </c>
      <c r="AN455" s="7"/>
      <c r="AO455" s="7"/>
      <c r="AP455" s="9">
        <v>42438</v>
      </c>
      <c r="AQ455" s="9">
        <v>44196</v>
      </c>
      <c r="AR455" s="9">
        <v>41101</v>
      </c>
      <c r="AS455" s="9">
        <v>44196</v>
      </c>
      <c r="AT455" s="7" t="s">
        <v>85</v>
      </c>
      <c r="AU455" s="7" t="s">
        <v>85</v>
      </c>
      <c r="AV455" s="7" t="s">
        <v>85</v>
      </c>
      <c r="AW455" s="7"/>
      <c r="AX455" s="7"/>
      <c r="AY455" s="7"/>
      <c r="AZ455" s="7"/>
      <c r="BA455" s="7"/>
      <c r="BB455" s="7"/>
      <c r="BC455" s="7" t="s">
        <v>1959</v>
      </c>
      <c r="BD455" s="7">
        <v>1005</v>
      </c>
      <c r="BE455" s="7">
        <v>46439</v>
      </c>
      <c r="BF455" s="7"/>
      <c r="BG455" s="7"/>
      <c r="BH455" s="7"/>
      <c r="BI455" s="7">
        <v>20000</v>
      </c>
      <c r="BJ455" s="7">
        <v>914.97</v>
      </c>
      <c r="BK455" s="7">
        <v>11603.85</v>
      </c>
      <c r="BL455" s="7">
        <v>7481.18</v>
      </c>
      <c r="BM455" s="7">
        <v>8396.15</v>
      </c>
      <c r="BN455" s="7">
        <v>1648</v>
      </c>
      <c r="BO455" s="7">
        <v>9975</v>
      </c>
      <c r="BP455" s="7">
        <v>0</v>
      </c>
      <c r="BQ455" s="7">
        <v>3344.82</v>
      </c>
      <c r="BR455" s="7">
        <v>10000</v>
      </c>
      <c r="BS455" s="7"/>
      <c r="BT455" s="7">
        <v>57</v>
      </c>
      <c r="BU455" s="7">
        <v>4.8</v>
      </c>
      <c r="BV455" s="7" t="s">
        <v>168</v>
      </c>
      <c r="BW455" s="7">
        <v>56760</v>
      </c>
      <c r="BX455" s="7">
        <v>2018</v>
      </c>
      <c r="BY455" s="7">
        <v>6</v>
      </c>
      <c r="BZ455" s="7" t="s">
        <v>2246</v>
      </c>
      <c r="CA455" s="7">
        <v>1.5</v>
      </c>
      <c r="CB455" s="7" t="s">
        <v>3001</v>
      </c>
    </row>
    <row r="456" spans="1:80" x14ac:dyDescent="0.25">
      <c r="A456" s="7" t="s">
        <v>847</v>
      </c>
      <c r="B456" s="7" t="s">
        <v>1731</v>
      </c>
      <c r="C456" s="7" t="s">
        <v>105</v>
      </c>
      <c r="D456" s="7" t="s">
        <v>848</v>
      </c>
      <c r="E456" s="7">
        <v>7436.42</v>
      </c>
      <c r="F456" s="7">
        <v>0</v>
      </c>
      <c r="G456" s="7">
        <v>0</v>
      </c>
      <c r="H456" s="7">
        <v>0</v>
      </c>
      <c r="I456" s="7">
        <v>0</v>
      </c>
      <c r="J456" s="8">
        <v>6922.07</v>
      </c>
      <c r="K456" s="7">
        <v>-6922.07</v>
      </c>
      <c r="L456" s="7">
        <v>514.35000000000036</v>
      </c>
      <c r="M456" s="8">
        <v>0</v>
      </c>
      <c r="N456" s="7">
        <v>514.35000000000036</v>
      </c>
      <c r="O456" s="7" t="s">
        <v>187</v>
      </c>
      <c r="P456" s="7" t="s">
        <v>80</v>
      </c>
      <c r="Q456" s="7"/>
      <c r="R456" s="7">
        <v>311</v>
      </c>
      <c r="S456" s="7">
        <v>49010</v>
      </c>
      <c r="T456" s="7" t="s">
        <v>81</v>
      </c>
      <c r="U456" s="7" t="s">
        <v>81</v>
      </c>
      <c r="V456" s="7">
        <v>5</v>
      </c>
      <c r="W456" s="7" t="s">
        <v>1958</v>
      </c>
      <c r="X456" s="7" t="s">
        <v>3079</v>
      </c>
      <c r="Y456" s="7" t="s">
        <v>3080</v>
      </c>
      <c r="Z456" s="7" t="s">
        <v>2486</v>
      </c>
      <c r="AA456" s="7" t="s">
        <v>2487</v>
      </c>
      <c r="AB456" s="7" t="s">
        <v>1649</v>
      </c>
      <c r="AC456" s="7" t="s">
        <v>219</v>
      </c>
      <c r="AD456" s="7" t="s">
        <v>220</v>
      </c>
      <c r="AE456" s="7"/>
      <c r="AF456" s="7"/>
      <c r="AG456" s="7"/>
      <c r="AH456" s="7" t="s">
        <v>105</v>
      </c>
      <c r="AI456" s="7" t="s">
        <v>106</v>
      </c>
      <c r="AJ456" s="7" t="s">
        <v>105</v>
      </c>
      <c r="AK456" s="7" t="s">
        <v>105</v>
      </c>
      <c r="AL456" s="7" t="s">
        <v>1620</v>
      </c>
      <c r="AM456" s="7" t="s">
        <v>1621</v>
      </c>
      <c r="AN456" s="7"/>
      <c r="AO456" s="7"/>
      <c r="AP456" s="9">
        <v>42130</v>
      </c>
      <c r="AQ456" s="9">
        <v>44196</v>
      </c>
      <c r="AR456" s="9">
        <v>41101</v>
      </c>
      <c r="AS456" s="9">
        <v>44196</v>
      </c>
      <c r="AT456" s="7" t="s">
        <v>85</v>
      </c>
      <c r="AU456" s="7" t="s">
        <v>85</v>
      </c>
      <c r="AV456" s="7" t="s">
        <v>85</v>
      </c>
      <c r="AW456" s="7"/>
      <c r="AX456" s="7"/>
      <c r="AY456" s="7"/>
      <c r="AZ456" s="7"/>
      <c r="BA456" s="7"/>
      <c r="BB456" s="7"/>
      <c r="BC456" s="7" t="s">
        <v>1732</v>
      </c>
      <c r="BD456" s="7">
        <v>1013</v>
      </c>
      <c r="BE456" s="7">
        <v>43596</v>
      </c>
      <c r="BF456" s="7"/>
      <c r="BG456" s="7"/>
      <c r="BH456" s="7"/>
      <c r="BI456" s="7">
        <v>38926.879999999997</v>
      </c>
      <c r="BJ456" s="7">
        <v>249.91</v>
      </c>
      <c r="BK456" s="7">
        <v>38412.53</v>
      </c>
      <c r="BL456" s="7">
        <v>264.44</v>
      </c>
      <c r="BM456" s="7">
        <v>514.34999999999854</v>
      </c>
      <c r="BN456" s="7">
        <v>0</v>
      </c>
      <c r="BO456" s="7">
        <v>514</v>
      </c>
      <c r="BP456" s="7">
        <v>0</v>
      </c>
      <c r="BQ456" s="7">
        <v>6922.07</v>
      </c>
      <c r="BR456" s="7">
        <v>0</v>
      </c>
      <c r="BS456" s="7"/>
      <c r="BT456" s="7">
        <v>67</v>
      </c>
      <c r="BU456" s="7">
        <v>5.6</v>
      </c>
      <c r="BV456" s="7" t="s">
        <v>168</v>
      </c>
      <c r="BW456" s="7">
        <v>56760</v>
      </c>
      <c r="BX456" s="7">
        <v>2018</v>
      </c>
      <c r="BY456" s="7">
        <v>6</v>
      </c>
      <c r="BZ456" s="7" t="s">
        <v>2246</v>
      </c>
      <c r="CA456" s="7">
        <v>1.5</v>
      </c>
      <c r="CB456" s="7" t="s">
        <v>3001</v>
      </c>
    </row>
    <row r="457" spans="1:80" x14ac:dyDescent="0.25">
      <c r="A457" s="7" t="s">
        <v>847</v>
      </c>
      <c r="B457" s="7" t="s">
        <v>849</v>
      </c>
      <c r="C457" s="7" t="s">
        <v>139</v>
      </c>
      <c r="D457" s="7" t="s">
        <v>848</v>
      </c>
      <c r="E457" s="7">
        <v>410.73</v>
      </c>
      <c r="F457" s="7">
        <v>0</v>
      </c>
      <c r="G457" s="7">
        <v>0</v>
      </c>
      <c r="H457" s="7">
        <v>0</v>
      </c>
      <c r="I457" s="7">
        <v>0</v>
      </c>
      <c r="J457" s="8">
        <v>0</v>
      </c>
      <c r="K457" s="7">
        <v>0</v>
      </c>
      <c r="L457" s="7">
        <v>410.73</v>
      </c>
      <c r="M457" s="8">
        <v>410.73</v>
      </c>
      <c r="N457" s="7">
        <v>0</v>
      </c>
      <c r="O457" s="7" t="s">
        <v>187</v>
      </c>
      <c r="P457" s="7" t="s">
        <v>80</v>
      </c>
      <c r="Q457" s="7"/>
      <c r="R457" s="7">
        <v>311</v>
      </c>
      <c r="S457" s="7">
        <v>49010</v>
      </c>
      <c r="T457" s="7" t="s">
        <v>81</v>
      </c>
      <c r="U457" s="7" t="s">
        <v>81</v>
      </c>
      <c r="V457" s="7">
        <v>5</v>
      </c>
      <c r="W457" s="7" t="s">
        <v>1958</v>
      </c>
      <c r="X457" s="7" t="s">
        <v>3079</v>
      </c>
      <c r="Y457" s="7" t="s">
        <v>3080</v>
      </c>
      <c r="Z457" s="7" t="s">
        <v>2486</v>
      </c>
      <c r="AA457" s="7" t="s">
        <v>2487</v>
      </c>
      <c r="AB457" s="7" t="s">
        <v>1649</v>
      </c>
      <c r="AC457" s="7" t="s">
        <v>219</v>
      </c>
      <c r="AD457" s="7" t="s">
        <v>220</v>
      </c>
      <c r="AE457" s="7"/>
      <c r="AF457" s="7"/>
      <c r="AG457" s="7"/>
      <c r="AH457" s="7" t="s">
        <v>140</v>
      </c>
      <c r="AI457" s="7" t="s">
        <v>141</v>
      </c>
      <c r="AJ457" s="7" t="s">
        <v>139</v>
      </c>
      <c r="AK457" s="7" t="s">
        <v>140</v>
      </c>
      <c r="AL457" s="7" t="s">
        <v>1620</v>
      </c>
      <c r="AM457" s="7" t="s">
        <v>1621</v>
      </c>
      <c r="AN457" s="7"/>
      <c r="AO457" s="7"/>
      <c r="AP457" s="9">
        <v>41919</v>
      </c>
      <c r="AQ457" s="9">
        <v>42735</v>
      </c>
      <c r="AR457" s="9">
        <v>41101</v>
      </c>
      <c r="AS457" s="9">
        <v>44196</v>
      </c>
      <c r="AT457" s="7" t="s">
        <v>86</v>
      </c>
      <c r="AU457" s="7" t="s">
        <v>85</v>
      </c>
      <c r="AV457" s="7" t="s">
        <v>85</v>
      </c>
      <c r="AW457" s="7"/>
      <c r="AX457" s="7"/>
      <c r="AY457" s="7"/>
      <c r="AZ457" s="7"/>
      <c r="BA457" s="7"/>
      <c r="BB457" s="7">
        <v>11</v>
      </c>
      <c r="BC457" s="7" t="s">
        <v>850</v>
      </c>
      <c r="BD457" s="7">
        <v>1029</v>
      </c>
      <c r="BE457" s="7">
        <v>41614</v>
      </c>
      <c r="BF457" s="7"/>
      <c r="BG457" s="7"/>
      <c r="BH457" s="7"/>
      <c r="BI457" s="7">
        <v>8840.8799999999992</v>
      </c>
      <c r="BJ457" s="7">
        <v>410.73</v>
      </c>
      <c r="BK457" s="7">
        <v>8430.15</v>
      </c>
      <c r="BL457" s="7">
        <v>0</v>
      </c>
      <c r="BM457" s="7">
        <v>410.72999999999956</v>
      </c>
      <c r="BN457" s="7">
        <v>0</v>
      </c>
      <c r="BO457" s="7">
        <v>0</v>
      </c>
      <c r="BP457" s="7">
        <v>0</v>
      </c>
      <c r="BQ457" s="7">
        <v>410.73</v>
      </c>
      <c r="BR457" s="7">
        <v>0</v>
      </c>
      <c r="BS457" s="7"/>
      <c r="BT457" s="7">
        <v>26</v>
      </c>
      <c r="BU457" s="7">
        <v>2.2000000000000002</v>
      </c>
      <c r="BV457" s="7" t="s">
        <v>164</v>
      </c>
      <c r="BW457" s="7">
        <v>56760</v>
      </c>
      <c r="BX457" s="7">
        <v>2018</v>
      </c>
      <c r="BY457" s="7">
        <v>6</v>
      </c>
      <c r="BZ457" s="7" t="s">
        <v>2246</v>
      </c>
      <c r="CA457" s="7">
        <v>1.5</v>
      </c>
      <c r="CB457" s="7" t="s">
        <v>3001</v>
      </c>
    </row>
    <row r="458" spans="1:80" x14ac:dyDescent="0.25">
      <c r="A458" s="7" t="s">
        <v>847</v>
      </c>
      <c r="B458" s="7" t="s">
        <v>2488</v>
      </c>
      <c r="C458" s="7" t="s">
        <v>139</v>
      </c>
      <c r="D458" s="7" t="s">
        <v>848</v>
      </c>
      <c r="E458" s="7">
        <v>3653.1</v>
      </c>
      <c r="F458" s="7">
        <v>0</v>
      </c>
      <c r="G458" s="7">
        <v>0</v>
      </c>
      <c r="H458" s="7">
        <v>0</v>
      </c>
      <c r="I458" s="7">
        <v>0</v>
      </c>
      <c r="J458" s="8">
        <v>0</v>
      </c>
      <c r="K458" s="7">
        <v>0</v>
      </c>
      <c r="L458" s="7">
        <v>3653.1</v>
      </c>
      <c r="M458" s="8">
        <v>0</v>
      </c>
      <c r="N458" s="7">
        <v>3653.1</v>
      </c>
      <c r="O458" s="7" t="s">
        <v>187</v>
      </c>
      <c r="P458" s="7" t="s">
        <v>80</v>
      </c>
      <c r="Q458" s="7"/>
      <c r="R458" s="7">
        <v>311</v>
      </c>
      <c r="S458" s="7">
        <v>49010</v>
      </c>
      <c r="T458" s="7" t="s">
        <v>81</v>
      </c>
      <c r="U458" s="7" t="s">
        <v>81</v>
      </c>
      <c r="V458" s="7">
        <v>5</v>
      </c>
      <c r="W458" s="7" t="s">
        <v>1958</v>
      </c>
      <c r="X458" s="7" t="s">
        <v>3079</v>
      </c>
      <c r="Y458" s="7" t="s">
        <v>3080</v>
      </c>
      <c r="Z458" s="7" t="s">
        <v>2486</v>
      </c>
      <c r="AA458" s="7" t="s">
        <v>2487</v>
      </c>
      <c r="AB458" s="7" t="s">
        <v>1649</v>
      </c>
      <c r="AC458" s="7" t="s">
        <v>219</v>
      </c>
      <c r="AD458" s="7" t="s">
        <v>220</v>
      </c>
      <c r="AE458" s="7"/>
      <c r="AF458" s="7"/>
      <c r="AG458" s="7"/>
      <c r="AH458" s="7" t="s">
        <v>140</v>
      </c>
      <c r="AI458" s="7" t="s">
        <v>141</v>
      </c>
      <c r="AJ458" s="7" t="s">
        <v>139</v>
      </c>
      <c r="AK458" s="7" t="s">
        <v>140</v>
      </c>
      <c r="AL458" s="7" t="s">
        <v>1620</v>
      </c>
      <c r="AM458" s="7" t="s">
        <v>1621</v>
      </c>
      <c r="AN458" s="7"/>
      <c r="AO458" s="7"/>
      <c r="AP458" s="9">
        <v>42682</v>
      </c>
      <c r="AQ458" s="9">
        <v>44196</v>
      </c>
      <c r="AR458" s="9">
        <v>41101</v>
      </c>
      <c r="AS458" s="9">
        <v>44196</v>
      </c>
      <c r="AT458" s="7" t="s">
        <v>85</v>
      </c>
      <c r="AU458" s="7" t="s">
        <v>85</v>
      </c>
      <c r="AV458" s="7" t="s">
        <v>96</v>
      </c>
      <c r="AW458" s="7"/>
      <c r="AX458" s="7"/>
      <c r="AY458" s="7"/>
      <c r="AZ458" s="7"/>
      <c r="BA458" s="7"/>
      <c r="BB458" s="7"/>
      <c r="BC458" s="7" t="s">
        <v>2489</v>
      </c>
      <c r="BD458" s="7">
        <v>1029</v>
      </c>
      <c r="BE458" s="7">
        <v>48978</v>
      </c>
      <c r="BF458" s="7"/>
      <c r="BG458" s="7"/>
      <c r="BH458" s="7"/>
      <c r="BI458" s="7">
        <v>7673.79</v>
      </c>
      <c r="BJ458" s="7">
        <v>3653.1</v>
      </c>
      <c r="BK458" s="7">
        <v>4020.69</v>
      </c>
      <c r="BL458" s="7">
        <v>0</v>
      </c>
      <c r="BM458" s="7">
        <v>3653.1</v>
      </c>
      <c r="BN458" s="7">
        <v>0</v>
      </c>
      <c r="BO458" s="7">
        <v>3653</v>
      </c>
      <c r="BP458" s="7">
        <v>0</v>
      </c>
      <c r="BQ458" s="7">
        <v>0</v>
      </c>
      <c r="BR458" s="7">
        <v>0</v>
      </c>
      <c r="BS458" s="7"/>
      <c r="BT458" s="7">
        <v>49</v>
      </c>
      <c r="BU458" s="7">
        <v>4.0999999999999996</v>
      </c>
      <c r="BV458" s="7" t="s">
        <v>168</v>
      </c>
      <c r="BW458" s="7">
        <v>56760</v>
      </c>
      <c r="BX458" s="7">
        <v>2018</v>
      </c>
      <c r="BY458" s="7">
        <v>6</v>
      </c>
      <c r="BZ458" s="7" t="s">
        <v>2246</v>
      </c>
      <c r="CA458" s="7">
        <v>1.5</v>
      </c>
      <c r="CB458" s="7" t="s">
        <v>3001</v>
      </c>
    </row>
    <row r="459" spans="1:80" x14ac:dyDescent="0.25">
      <c r="A459" s="7" t="s">
        <v>2192</v>
      </c>
      <c r="B459" s="7" t="s">
        <v>842</v>
      </c>
      <c r="C459" s="7" t="s">
        <v>843</v>
      </c>
      <c r="D459" s="7" t="s">
        <v>2193</v>
      </c>
      <c r="E459" s="7">
        <v>145.04</v>
      </c>
      <c r="F459" s="7">
        <v>0</v>
      </c>
      <c r="G459" s="7">
        <v>0</v>
      </c>
      <c r="H459" s="7">
        <v>0</v>
      </c>
      <c r="I459" s="7">
        <v>0</v>
      </c>
      <c r="J459" s="8">
        <v>0</v>
      </c>
      <c r="K459" s="7">
        <v>0</v>
      </c>
      <c r="L459" s="7">
        <v>145.04</v>
      </c>
      <c r="M459" s="8">
        <v>45</v>
      </c>
      <c r="N459" s="7">
        <v>100.03999999999999</v>
      </c>
      <c r="O459" s="7" t="s">
        <v>187</v>
      </c>
      <c r="P459" s="7" t="s">
        <v>80</v>
      </c>
      <c r="Q459" s="7"/>
      <c r="R459" s="7">
        <v>311</v>
      </c>
      <c r="S459" s="7">
        <v>15050</v>
      </c>
      <c r="T459" s="7" t="s">
        <v>81</v>
      </c>
      <c r="U459" s="7" t="s">
        <v>81</v>
      </c>
      <c r="V459" s="7">
        <v>5</v>
      </c>
      <c r="W459" s="7" t="s">
        <v>2005</v>
      </c>
      <c r="X459" s="7" t="s">
        <v>3079</v>
      </c>
      <c r="Y459" s="7" t="s">
        <v>3080</v>
      </c>
      <c r="Z459" s="7" t="s">
        <v>2512</v>
      </c>
      <c r="AA459" s="7" t="s">
        <v>2513</v>
      </c>
      <c r="AB459" s="7" t="s">
        <v>2260</v>
      </c>
      <c r="AC459" s="7" t="s">
        <v>219</v>
      </c>
      <c r="AD459" s="7" t="s">
        <v>220</v>
      </c>
      <c r="AE459" s="7"/>
      <c r="AF459" s="7"/>
      <c r="AG459" s="7"/>
      <c r="AH459" s="7" t="s">
        <v>843</v>
      </c>
      <c r="AI459" s="7" t="s">
        <v>844</v>
      </c>
      <c r="AJ459" s="7" t="s">
        <v>845</v>
      </c>
      <c r="AK459" s="7" t="s">
        <v>844</v>
      </c>
      <c r="AL459" s="7" t="s">
        <v>1618</v>
      </c>
      <c r="AM459" s="7" t="s">
        <v>1619</v>
      </c>
      <c r="AN459" s="7"/>
      <c r="AO459" s="7"/>
      <c r="AP459" s="9">
        <v>41368</v>
      </c>
      <c r="AQ459" s="9">
        <v>44196</v>
      </c>
      <c r="AR459" s="9">
        <v>42536</v>
      </c>
      <c r="AS459" s="9">
        <v>44196</v>
      </c>
      <c r="AT459" s="7" t="s">
        <v>85</v>
      </c>
      <c r="AU459" s="7" t="s">
        <v>85</v>
      </c>
      <c r="AV459" s="7" t="s">
        <v>85</v>
      </c>
      <c r="AW459" s="7"/>
      <c r="AX459" s="7"/>
      <c r="AY459" s="7"/>
      <c r="AZ459" s="7"/>
      <c r="BA459" s="7"/>
      <c r="BB459" s="7"/>
      <c r="BC459" s="7" t="s">
        <v>846</v>
      </c>
      <c r="BD459" s="7">
        <v>5753</v>
      </c>
      <c r="BE459" s="7">
        <v>37334</v>
      </c>
      <c r="BF459" s="7"/>
      <c r="BG459" s="7"/>
      <c r="BH459" s="7"/>
      <c r="BI459" s="7">
        <v>16360.96</v>
      </c>
      <c r="BJ459" s="7">
        <v>45</v>
      </c>
      <c r="BK459" s="7">
        <v>16215.92</v>
      </c>
      <c r="BL459" s="7">
        <v>100.04</v>
      </c>
      <c r="BM459" s="7">
        <v>145.03999999999905</v>
      </c>
      <c r="BN459" s="7">
        <v>0</v>
      </c>
      <c r="BO459" s="7">
        <v>100</v>
      </c>
      <c r="BP459" s="7">
        <v>0</v>
      </c>
      <c r="BQ459" s="7">
        <v>45</v>
      </c>
      <c r="BR459" s="7">
        <v>0</v>
      </c>
      <c r="BS459" s="7"/>
      <c r="BT459" s="7">
        <v>92</v>
      </c>
      <c r="BU459" s="7">
        <v>7.7</v>
      </c>
      <c r="BV459" s="7" t="s">
        <v>87</v>
      </c>
      <c r="BW459" s="7">
        <v>71669</v>
      </c>
      <c r="BX459" s="7">
        <v>2018</v>
      </c>
      <c r="BY459" s="7">
        <v>6</v>
      </c>
      <c r="BZ459" s="7" t="s">
        <v>2246</v>
      </c>
      <c r="CA459" s="7">
        <v>1.5</v>
      </c>
      <c r="CB459" s="7" t="s">
        <v>3001</v>
      </c>
    </row>
    <row r="460" spans="1:80" x14ac:dyDescent="0.25">
      <c r="A460" s="7" t="s">
        <v>854</v>
      </c>
      <c r="B460" s="7" t="s">
        <v>855</v>
      </c>
      <c r="C460" s="7" t="s">
        <v>155</v>
      </c>
      <c r="D460" s="7" t="s">
        <v>856</v>
      </c>
      <c r="E460" s="7">
        <v>550.08000000000004</v>
      </c>
      <c r="F460" s="7">
        <v>0</v>
      </c>
      <c r="G460" s="7">
        <v>0</v>
      </c>
      <c r="H460" s="7">
        <v>0</v>
      </c>
      <c r="I460" s="7">
        <v>0</v>
      </c>
      <c r="J460" s="8">
        <v>0</v>
      </c>
      <c r="K460" s="7">
        <v>0</v>
      </c>
      <c r="L460" s="7">
        <v>550.08000000000004</v>
      </c>
      <c r="M460" s="8">
        <v>370</v>
      </c>
      <c r="N460" s="7">
        <v>180.08000000000004</v>
      </c>
      <c r="O460" s="7" t="s">
        <v>187</v>
      </c>
      <c r="P460" s="7" t="s">
        <v>80</v>
      </c>
      <c r="Q460" s="7"/>
      <c r="R460" s="7">
        <v>311</v>
      </c>
      <c r="S460" s="7">
        <v>44020</v>
      </c>
      <c r="T460" s="7" t="s">
        <v>81</v>
      </c>
      <c r="U460" s="7" t="s">
        <v>81</v>
      </c>
      <c r="V460" s="7">
        <v>10</v>
      </c>
      <c r="W460" s="7" t="s">
        <v>1960</v>
      </c>
      <c r="X460" s="7" t="s">
        <v>3116</v>
      </c>
      <c r="Y460" s="7" t="s">
        <v>3117</v>
      </c>
      <c r="Z460" s="7" t="s">
        <v>2490</v>
      </c>
      <c r="AA460" s="7" t="s">
        <v>1961</v>
      </c>
      <c r="AB460" s="7" t="s">
        <v>857</v>
      </c>
      <c r="AC460" s="7" t="s">
        <v>165</v>
      </c>
      <c r="AD460" s="7" t="s">
        <v>166</v>
      </c>
      <c r="AE460" s="7"/>
      <c r="AF460" s="7"/>
      <c r="AG460" s="7"/>
      <c r="AH460" s="7" t="s">
        <v>156</v>
      </c>
      <c r="AI460" s="7" t="s">
        <v>214</v>
      </c>
      <c r="AJ460" s="7" t="s">
        <v>155</v>
      </c>
      <c r="AK460" s="7" t="s">
        <v>156</v>
      </c>
      <c r="AL460" s="7" t="s">
        <v>1618</v>
      </c>
      <c r="AM460" s="7" t="s">
        <v>1619</v>
      </c>
      <c r="AN460" s="7"/>
      <c r="AO460" s="7"/>
      <c r="AP460" s="9">
        <v>38183</v>
      </c>
      <c r="AQ460" s="9">
        <v>44196</v>
      </c>
      <c r="AR460" s="9">
        <v>38183</v>
      </c>
      <c r="AS460" s="9">
        <v>44196</v>
      </c>
      <c r="AT460" s="7" t="s">
        <v>85</v>
      </c>
      <c r="AU460" s="7" t="s">
        <v>85</v>
      </c>
      <c r="AV460" s="7" t="s">
        <v>85</v>
      </c>
      <c r="AW460" s="7"/>
      <c r="AX460" s="7"/>
      <c r="AY460" s="7"/>
      <c r="AZ460" s="7"/>
      <c r="BA460" s="7"/>
      <c r="BB460" s="7"/>
      <c r="BC460" s="7" t="s">
        <v>163</v>
      </c>
      <c r="BD460" s="7">
        <v>2986</v>
      </c>
      <c r="BE460" s="7">
        <v>5807</v>
      </c>
      <c r="BF460" s="7"/>
      <c r="BG460" s="7"/>
      <c r="BH460" s="7"/>
      <c r="BI460" s="7">
        <v>7788.95</v>
      </c>
      <c r="BJ460" s="7">
        <v>370</v>
      </c>
      <c r="BK460" s="7">
        <v>7238.87</v>
      </c>
      <c r="BL460" s="7">
        <v>180.08</v>
      </c>
      <c r="BM460" s="7">
        <v>550.07999999999993</v>
      </c>
      <c r="BN460" s="7">
        <v>0</v>
      </c>
      <c r="BO460" s="7">
        <v>180</v>
      </c>
      <c r="BP460" s="7">
        <v>0</v>
      </c>
      <c r="BQ460" s="7">
        <v>370</v>
      </c>
      <c r="BR460" s="7">
        <v>0</v>
      </c>
      <c r="BS460" s="7"/>
      <c r="BT460" s="7">
        <v>197</v>
      </c>
      <c r="BU460" s="7">
        <v>16.399999999999999</v>
      </c>
      <c r="BV460" s="7" t="s">
        <v>87</v>
      </c>
      <c r="BW460" s="7">
        <v>9999</v>
      </c>
      <c r="BX460" s="7">
        <v>2018</v>
      </c>
      <c r="BY460" s="7">
        <v>6</v>
      </c>
      <c r="BZ460" s="7" t="s">
        <v>2246</v>
      </c>
      <c r="CA460" s="7">
        <v>1.5</v>
      </c>
      <c r="CB460" s="7" t="s">
        <v>3001</v>
      </c>
    </row>
    <row r="461" spans="1:80" x14ac:dyDescent="0.25">
      <c r="A461" s="7" t="s">
        <v>858</v>
      </c>
      <c r="B461" s="7" t="s">
        <v>1962</v>
      </c>
      <c r="C461" s="7" t="s">
        <v>226</v>
      </c>
      <c r="D461" s="7" t="s">
        <v>859</v>
      </c>
      <c r="E461" s="7">
        <v>196.81</v>
      </c>
      <c r="F461" s="7">
        <v>0</v>
      </c>
      <c r="G461" s="7">
        <v>0</v>
      </c>
      <c r="H461" s="7">
        <v>0</v>
      </c>
      <c r="I461" s="7">
        <v>0</v>
      </c>
      <c r="J461" s="8">
        <v>0</v>
      </c>
      <c r="K461" s="7">
        <v>0</v>
      </c>
      <c r="L461" s="7">
        <v>196.81</v>
      </c>
      <c r="M461" s="8">
        <v>0</v>
      </c>
      <c r="N461" s="7">
        <v>196.81</v>
      </c>
      <c r="O461" s="7" t="s">
        <v>187</v>
      </c>
      <c r="P461" s="7" t="s">
        <v>80</v>
      </c>
      <c r="Q461" s="7"/>
      <c r="R461" s="7">
        <v>311</v>
      </c>
      <c r="S461" s="7">
        <v>44020</v>
      </c>
      <c r="T461" s="7" t="s">
        <v>81</v>
      </c>
      <c r="U461" s="7" t="s">
        <v>81</v>
      </c>
      <c r="V461" s="7">
        <v>10</v>
      </c>
      <c r="W461" s="7" t="s">
        <v>1960</v>
      </c>
      <c r="X461" s="7" t="s">
        <v>3116</v>
      </c>
      <c r="Y461" s="7" t="s">
        <v>3117</v>
      </c>
      <c r="Z461" s="7" t="s">
        <v>2490</v>
      </c>
      <c r="AA461" s="7" t="s">
        <v>1961</v>
      </c>
      <c r="AB461" s="7" t="s">
        <v>860</v>
      </c>
      <c r="AC461" s="7" t="s">
        <v>165</v>
      </c>
      <c r="AD461" s="7" t="s">
        <v>166</v>
      </c>
      <c r="AE461" s="7"/>
      <c r="AF461" s="7"/>
      <c r="AG461" s="7"/>
      <c r="AH461" s="7" t="s">
        <v>227</v>
      </c>
      <c r="AI461" s="7" t="s">
        <v>228</v>
      </c>
      <c r="AJ461" s="7" t="s">
        <v>226</v>
      </c>
      <c r="AK461" s="7" t="s">
        <v>227</v>
      </c>
      <c r="AL461" s="7" t="s">
        <v>1620</v>
      </c>
      <c r="AM461" s="7" t="s">
        <v>1621</v>
      </c>
      <c r="AN461" s="7"/>
      <c r="AO461" s="7"/>
      <c r="AP461" s="9">
        <v>42506</v>
      </c>
      <c r="AQ461" s="9">
        <v>44196</v>
      </c>
      <c r="AR461" s="9">
        <v>39372</v>
      </c>
      <c r="AS461" s="9">
        <v>42735</v>
      </c>
      <c r="AT461" s="7" t="s">
        <v>85</v>
      </c>
      <c r="AU461" s="7" t="s">
        <v>86</v>
      </c>
      <c r="AV461" s="7" t="s">
        <v>96</v>
      </c>
      <c r="AW461" s="7"/>
      <c r="AX461" s="7"/>
      <c r="AY461" s="7"/>
      <c r="AZ461" s="7"/>
      <c r="BA461" s="7"/>
      <c r="BB461" s="7">
        <v>11</v>
      </c>
      <c r="BC461" s="7" t="s">
        <v>1963</v>
      </c>
      <c r="BD461" s="7">
        <v>1027</v>
      </c>
      <c r="BE461" s="7">
        <v>46799</v>
      </c>
      <c r="BF461" s="7"/>
      <c r="BG461" s="7"/>
      <c r="BH461" s="7"/>
      <c r="BI461" s="7">
        <v>2042</v>
      </c>
      <c r="BJ461" s="7">
        <v>0</v>
      </c>
      <c r="BK461" s="7">
        <v>1845.19</v>
      </c>
      <c r="BL461" s="7">
        <v>196.81</v>
      </c>
      <c r="BM461" s="7">
        <v>196.80999999999995</v>
      </c>
      <c r="BN461" s="7">
        <v>0</v>
      </c>
      <c r="BO461" s="7">
        <v>197</v>
      </c>
      <c r="BP461" s="7">
        <v>0</v>
      </c>
      <c r="BQ461" s="7">
        <v>0</v>
      </c>
      <c r="BR461" s="7">
        <v>0</v>
      </c>
      <c r="BS461" s="7"/>
      <c r="BT461" s="7">
        <v>55</v>
      </c>
      <c r="BU461" s="7">
        <v>4.5999999999999996</v>
      </c>
      <c r="BV461" s="7" t="s">
        <v>168</v>
      </c>
      <c r="BW461" s="7">
        <v>19954</v>
      </c>
      <c r="BX461" s="7">
        <v>2018</v>
      </c>
      <c r="BY461" s="7">
        <v>6</v>
      </c>
      <c r="BZ461" s="7" t="s">
        <v>2246</v>
      </c>
      <c r="CA461" s="7">
        <v>1.5</v>
      </c>
      <c r="CB461" s="7" t="s">
        <v>3001</v>
      </c>
    </row>
    <row r="462" spans="1:80" x14ac:dyDescent="0.25">
      <c r="A462" s="7" t="s">
        <v>858</v>
      </c>
      <c r="B462" s="7" t="s">
        <v>1803</v>
      </c>
      <c r="C462" s="7" t="s">
        <v>139</v>
      </c>
      <c r="D462" s="7" t="s">
        <v>859</v>
      </c>
      <c r="E462" s="7">
        <v>110</v>
      </c>
      <c r="F462" s="7">
        <v>0</v>
      </c>
      <c r="G462" s="7">
        <v>0</v>
      </c>
      <c r="H462" s="7">
        <v>0</v>
      </c>
      <c r="I462" s="7">
        <v>0</v>
      </c>
      <c r="J462" s="8">
        <v>0</v>
      </c>
      <c r="K462" s="7">
        <v>0</v>
      </c>
      <c r="L462" s="7">
        <v>110</v>
      </c>
      <c r="M462" s="8">
        <v>0</v>
      </c>
      <c r="N462" s="7">
        <v>110</v>
      </c>
      <c r="O462" s="7" t="s">
        <v>187</v>
      </c>
      <c r="P462" s="7" t="s">
        <v>80</v>
      </c>
      <c r="Q462" s="7"/>
      <c r="R462" s="7">
        <v>311</v>
      </c>
      <c r="S462" s="7">
        <v>44020</v>
      </c>
      <c r="T462" s="7" t="s">
        <v>81</v>
      </c>
      <c r="U462" s="7" t="s">
        <v>81</v>
      </c>
      <c r="V462" s="7">
        <v>10</v>
      </c>
      <c r="W462" s="7" t="s">
        <v>1960</v>
      </c>
      <c r="X462" s="7" t="s">
        <v>3116</v>
      </c>
      <c r="Y462" s="7" t="s">
        <v>3117</v>
      </c>
      <c r="Z462" s="7" t="s">
        <v>2490</v>
      </c>
      <c r="AA462" s="7" t="s">
        <v>1961</v>
      </c>
      <c r="AB462" s="7" t="s">
        <v>860</v>
      </c>
      <c r="AC462" s="7" t="s">
        <v>165</v>
      </c>
      <c r="AD462" s="7" t="s">
        <v>166</v>
      </c>
      <c r="AE462" s="7"/>
      <c r="AF462" s="7"/>
      <c r="AG462" s="7"/>
      <c r="AH462" s="7" t="s">
        <v>140</v>
      </c>
      <c r="AI462" s="7" t="s">
        <v>141</v>
      </c>
      <c r="AJ462" s="7" t="s">
        <v>139</v>
      </c>
      <c r="AK462" s="7" t="s">
        <v>140</v>
      </c>
      <c r="AL462" s="7" t="s">
        <v>1620</v>
      </c>
      <c r="AM462" s="7" t="s">
        <v>1621</v>
      </c>
      <c r="AN462" s="7"/>
      <c r="AO462" s="7"/>
      <c r="AP462" s="9">
        <v>42195</v>
      </c>
      <c r="AQ462" s="9">
        <v>44196</v>
      </c>
      <c r="AR462" s="9">
        <v>39372</v>
      </c>
      <c r="AS462" s="9">
        <v>42735</v>
      </c>
      <c r="AT462" s="7" t="s">
        <v>85</v>
      </c>
      <c r="AU462" s="7" t="s">
        <v>86</v>
      </c>
      <c r="AV462" s="7" t="s">
        <v>96</v>
      </c>
      <c r="AW462" s="7"/>
      <c r="AX462" s="7"/>
      <c r="AY462" s="7"/>
      <c r="AZ462" s="7"/>
      <c r="BA462" s="7"/>
      <c r="BB462" s="7"/>
      <c r="BC462" s="7" t="s">
        <v>1804</v>
      </c>
      <c r="BD462" s="7">
        <v>1029</v>
      </c>
      <c r="BE462" s="7">
        <v>43955</v>
      </c>
      <c r="BF462" s="7"/>
      <c r="BG462" s="7"/>
      <c r="BH462" s="7"/>
      <c r="BI462" s="7">
        <v>4166.66</v>
      </c>
      <c r="BJ462" s="7">
        <v>0</v>
      </c>
      <c r="BK462" s="7">
        <v>4056.66</v>
      </c>
      <c r="BL462" s="7">
        <v>110</v>
      </c>
      <c r="BM462" s="7">
        <v>110</v>
      </c>
      <c r="BN462" s="7">
        <v>0</v>
      </c>
      <c r="BO462" s="7">
        <v>110</v>
      </c>
      <c r="BP462" s="7">
        <v>0</v>
      </c>
      <c r="BQ462" s="7">
        <v>0</v>
      </c>
      <c r="BR462" s="7">
        <v>0</v>
      </c>
      <c r="BS462" s="7"/>
      <c r="BT462" s="7">
        <v>65</v>
      </c>
      <c r="BU462" s="7">
        <v>5.4</v>
      </c>
      <c r="BV462" s="7" t="s">
        <v>168</v>
      </c>
      <c r="BW462" s="7">
        <v>19954</v>
      </c>
      <c r="BX462" s="7">
        <v>2018</v>
      </c>
      <c r="BY462" s="7">
        <v>6</v>
      </c>
      <c r="BZ462" s="7" t="s">
        <v>2246</v>
      </c>
      <c r="CA462" s="7">
        <v>1.5</v>
      </c>
      <c r="CB462" s="7" t="s">
        <v>3001</v>
      </c>
    </row>
    <row r="463" spans="1:80" x14ac:dyDescent="0.25">
      <c r="A463" s="7" t="s">
        <v>864</v>
      </c>
      <c r="B463" s="7" t="s">
        <v>866</v>
      </c>
      <c r="C463" s="7" t="s">
        <v>1896</v>
      </c>
      <c r="D463" s="7" t="s">
        <v>1650</v>
      </c>
      <c r="E463" s="7">
        <v>79.37</v>
      </c>
      <c r="F463" s="7">
        <v>0</v>
      </c>
      <c r="G463" s="7">
        <v>-79.37</v>
      </c>
      <c r="H463" s="7">
        <v>0</v>
      </c>
      <c r="I463" s="7">
        <v>0</v>
      </c>
      <c r="J463" s="8">
        <v>0</v>
      </c>
      <c r="K463" s="7">
        <v>-79.37</v>
      </c>
      <c r="L463" s="7">
        <v>0</v>
      </c>
      <c r="M463" s="8">
        <v>0</v>
      </c>
      <c r="N463" s="7">
        <v>0</v>
      </c>
      <c r="O463" s="7" t="s">
        <v>187</v>
      </c>
      <c r="P463" s="7" t="s">
        <v>80</v>
      </c>
      <c r="Q463" s="7"/>
      <c r="R463" s="7">
        <v>311</v>
      </c>
      <c r="S463" s="7">
        <v>44020</v>
      </c>
      <c r="T463" s="7" t="s">
        <v>81</v>
      </c>
      <c r="U463" s="7" t="s">
        <v>81</v>
      </c>
      <c r="V463" s="7">
        <v>10</v>
      </c>
      <c r="W463" s="7" t="s">
        <v>1960</v>
      </c>
      <c r="X463" s="7" t="s">
        <v>3116</v>
      </c>
      <c r="Y463" s="7" t="s">
        <v>3117</v>
      </c>
      <c r="Z463" s="7" t="s">
        <v>2490</v>
      </c>
      <c r="AA463" s="7" t="s">
        <v>1961</v>
      </c>
      <c r="AB463" s="7" t="s">
        <v>1651</v>
      </c>
      <c r="AC463" s="7" t="s">
        <v>165</v>
      </c>
      <c r="AD463" s="7" t="s">
        <v>166</v>
      </c>
      <c r="AE463" s="7"/>
      <c r="AF463" s="7"/>
      <c r="AG463" s="7"/>
      <c r="AH463" s="7" t="s">
        <v>1897</v>
      </c>
      <c r="AI463" s="7" t="s">
        <v>865</v>
      </c>
      <c r="AJ463" s="7" t="s">
        <v>171</v>
      </c>
      <c r="AK463" s="7" t="s">
        <v>172</v>
      </c>
      <c r="AL463" s="7" t="s">
        <v>1618</v>
      </c>
      <c r="AM463" s="7" t="s">
        <v>1619</v>
      </c>
      <c r="AN463" s="7"/>
      <c r="AO463" s="7"/>
      <c r="AP463" s="9">
        <v>41249</v>
      </c>
      <c r="AQ463" s="9">
        <v>42735</v>
      </c>
      <c r="AR463" s="9">
        <v>39841</v>
      </c>
      <c r="AS463" s="9">
        <v>42735</v>
      </c>
      <c r="AT463" s="7" t="s">
        <v>86</v>
      </c>
      <c r="AU463" s="7" t="s">
        <v>86</v>
      </c>
      <c r="AV463" s="7" t="s">
        <v>85</v>
      </c>
      <c r="AW463" s="7"/>
      <c r="AX463" s="7"/>
      <c r="AY463" s="7"/>
      <c r="AZ463" s="7"/>
      <c r="BA463" s="7"/>
      <c r="BB463" s="7">
        <v>12</v>
      </c>
      <c r="BC463" s="7" t="s">
        <v>867</v>
      </c>
      <c r="BD463" s="7">
        <v>1015</v>
      </c>
      <c r="BE463" s="7">
        <v>34874</v>
      </c>
      <c r="BF463" s="7"/>
      <c r="BG463" s="7"/>
      <c r="BH463" s="7"/>
      <c r="BI463" s="7">
        <v>8910.33</v>
      </c>
      <c r="BJ463" s="7">
        <v>0</v>
      </c>
      <c r="BK463" s="7">
        <v>8910.33</v>
      </c>
      <c r="BL463" s="7">
        <v>0</v>
      </c>
      <c r="BM463" s="7">
        <v>0</v>
      </c>
      <c r="BN463" s="7">
        <v>0</v>
      </c>
      <c r="BO463" s="7">
        <v>0</v>
      </c>
      <c r="BP463" s="7">
        <v>-79.37</v>
      </c>
      <c r="BQ463" s="7">
        <v>0</v>
      </c>
      <c r="BR463" s="7">
        <v>-79.37</v>
      </c>
      <c r="BS463" s="7"/>
      <c r="BT463" s="7">
        <v>48</v>
      </c>
      <c r="BU463" s="7">
        <v>4</v>
      </c>
      <c r="BV463" s="7" t="s">
        <v>168</v>
      </c>
      <c r="BW463" s="7">
        <v>28115</v>
      </c>
      <c r="BX463" s="7">
        <v>2018</v>
      </c>
      <c r="BY463" s="7">
        <v>6</v>
      </c>
      <c r="BZ463" s="7" t="s">
        <v>2246</v>
      </c>
      <c r="CA463" s="7">
        <v>1.5</v>
      </c>
      <c r="CB463" s="7" t="s">
        <v>3001</v>
      </c>
    </row>
    <row r="464" spans="1:80" x14ac:dyDescent="0.25">
      <c r="A464" s="7" t="s">
        <v>868</v>
      </c>
      <c r="B464" s="7" t="s">
        <v>869</v>
      </c>
      <c r="C464" s="7" t="s">
        <v>105</v>
      </c>
      <c r="D464" s="7" t="s">
        <v>870</v>
      </c>
      <c r="E464" s="7">
        <v>5000</v>
      </c>
      <c r="F464" s="7">
        <v>0</v>
      </c>
      <c r="G464" s="7">
        <v>0</v>
      </c>
      <c r="H464" s="7">
        <v>0</v>
      </c>
      <c r="I464" s="7">
        <v>0</v>
      </c>
      <c r="J464" s="8">
        <v>0</v>
      </c>
      <c r="K464" s="7">
        <v>0</v>
      </c>
      <c r="L464" s="7">
        <v>5000</v>
      </c>
      <c r="M464" s="8">
        <v>0</v>
      </c>
      <c r="N464" s="7">
        <v>5000</v>
      </c>
      <c r="O464" s="7" t="s">
        <v>187</v>
      </c>
      <c r="P464" s="7" t="s">
        <v>80</v>
      </c>
      <c r="Q464" s="7"/>
      <c r="R464" s="7">
        <v>311</v>
      </c>
      <c r="S464" s="7">
        <v>44040</v>
      </c>
      <c r="T464" s="7" t="s">
        <v>81</v>
      </c>
      <c r="U464" s="7" t="s">
        <v>81</v>
      </c>
      <c r="V464" s="7">
        <v>3</v>
      </c>
      <c r="W464" s="7" t="s">
        <v>1964</v>
      </c>
      <c r="X464" s="7" t="s">
        <v>182</v>
      </c>
      <c r="Y464" s="7" t="s">
        <v>183</v>
      </c>
      <c r="Z464" s="7" t="s">
        <v>2491</v>
      </c>
      <c r="AA464" s="7" t="s">
        <v>2492</v>
      </c>
      <c r="AB464" s="7" t="s">
        <v>871</v>
      </c>
      <c r="AC464" s="7" t="s">
        <v>159</v>
      </c>
      <c r="AD464" s="7" t="s">
        <v>160</v>
      </c>
      <c r="AE464" s="7"/>
      <c r="AF464" s="7"/>
      <c r="AG464" s="7"/>
      <c r="AH464" s="7" t="s">
        <v>105</v>
      </c>
      <c r="AI464" s="7" t="s">
        <v>106</v>
      </c>
      <c r="AJ464" s="7" t="s">
        <v>105</v>
      </c>
      <c r="AK464" s="7" t="s">
        <v>105</v>
      </c>
      <c r="AL464" s="7" t="s">
        <v>1620</v>
      </c>
      <c r="AM464" s="7" t="s">
        <v>1621</v>
      </c>
      <c r="AN464" s="7"/>
      <c r="AO464" s="7"/>
      <c r="AP464" s="9">
        <v>41891</v>
      </c>
      <c r="AQ464" s="9">
        <v>44196</v>
      </c>
      <c r="AR464" s="9">
        <v>41671</v>
      </c>
      <c r="AS464" s="9">
        <v>44196</v>
      </c>
      <c r="AT464" s="7" t="s">
        <v>85</v>
      </c>
      <c r="AU464" s="7" t="s">
        <v>85</v>
      </c>
      <c r="AV464" s="7" t="s">
        <v>96</v>
      </c>
      <c r="AW464" s="7"/>
      <c r="AX464" s="7"/>
      <c r="AY464" s="7"/>
      <c r="AZ464" s="7"/>
      <c r="BA464" s="7"/>
      <c r="BB464" s="7"/>
      <c r="BC464" s="7" t="s">
        <v>872</v>
      </c>
      <c r="BD464" s="7">
        <v>1013</v>
      </c>
      <c r="BE464" s="7">
        <v>41514</v>
      </c>
      <c r="BF464" s="7"/>
      <c r="BG464" s="7"/>
      <c r="BH464" s="7"/>
      <c r="BI464" s="7">
        <v>5000</v>
      </c>
      <c r="BJ464" s="7">
        <v>0</v>
      </c>
      <c r="BK464" s="7">
        <v>0</v>
      </c>
      <c r="BL464" s="7">
        <v>5000</v>
      </c>
      <c r="BM464" s="7">
        <v>5000</v>
      </c>
      <c r="BN464" s="7">
        <v>0</v>
      </c>
      <c r="BO464" s="7">
        <v>5000</v>
      </c>
      <c r="BP464" s="7">
        <v>0</v>
      </c>
      <c r="BQ464" s="7">
        <v>0</v>
      </c>
      <c r="BR464" s="7">
        <v>0</v>
      </c>
      <c r="BS464" s="7"/>
      <c r="BT464" s="7">
        <v>75</v>
      </c>
      <c r="BU464" s="7">
        <v>6.2</v>
      </c>
      <c r="BV464" s="7" t="s">
        <v>87</v>
      </c>
      <c r="BW464" s="7">
        <v>60140</v>
      </c>
      <c r="BX464" s="7">
        <v>2018</v>
      </c>
      <c r="BY464" s="7">
        <v>6</v>
      </c>
      <c r="BZ464" s="7" t="s">
        <v>2246</v>
      </c>
      <c r="CA464" s="7">
        <v>1.5</v>
      </c>
      <c r="CB464" s="7" t="s">
        <v>3001</v>
      </c>
    </row>
    <row r="465" spans="1:80" x14ac:dyDescent="0.25">
      <c r="A465" s="7" t="s">
        <v>868</v>
      </c>
      <c r="B465" s="7" t="s">
        <v>1927</v>
      </c>
      <c r="C465" s="7" t="s">
        <v>180</v>
      </c>
      <c r="D465" s="7" t="s">
        <v>870</v>
      </c>
      <c r="E465" s="7">
        <v>5000</v>
      </c>
      <c r="F465" s="7">
        <v>0</v>
      </c>
      <c r="G465" s="7">
        <v>0</v>
      </c>
      <c r="H465" s="7">
        <v>0</v>
      </c>
      <c r="I465" s="7">
        <v>0</v>
      </c>
      <c r="J465" s="8">
        <v>0</v>
      </c>
      <c r="K465" s="7">
        <v>0</v>
      </c>
      <c r="L465" s="7">
        <v>5000</v>
      </c>
      <c r="M465" s="8">
        <v>0</v>
      </c>
      <c r="N465" s="7">
        <v>5000</v>
      </c>
      <c r="O465" s="7" t="s">
        <v>187</v>
      </c>
      <c r="P465" s="7" t="s">
        <v>80</v>
      </c>
      <c r="Q465" s="7"/>
      <c r="R465" s="7">
        <v>311</v>
      </c>
      <c r="S465" s="7">
        <v>44040</v>
      </c>
      <c r="T465" s="7" t="s">
        <v>81</v>
      </c>
      <c r="U465" s="7" t="s">
        <v>81</v>
      </c>
      <c r="V465" s="7">
        <v>3</v>
      </c>
      <c r="W465" s="7" t="s">
        <v>1964</v>
      </c>
      <c r="X465" s="7" t="s">
        <v>182</v>
      </c>
      <c r="Y465" s="7" t="s">
        <v>183</v>
      </c>
      <c r="Z465" s="7" t="s">
        <v>2491</v>
      </c>
      <c r="AA465" s="7" t="s">
        <v>2492</v>
      </c>
      <c r="AB465" s="7" t="s">
        <v>871</v>
      </c>
      <c r="AC465" s="7" t="s">
        <v>159</v>
      </c>
      <c r="AD465" s="7" t="s">
        <v>160</v>
      </c>
      <c r="AE465" s="7"/>
      <c r="AF465" s="7"/>
      <c r="AG465" s="7"/>
      <c r="AH465" s="7" t="s">
        <v>180</v>
      </c>
      <c r="AI465" s="7" t="s">
        <v>230</v>
      </c>
      <c r="AJ465" s="7" t="s">
        <v>180</v>
      </c>
      <c r="AK465" s="7" t="s">
        <v>180</v>
      </c>
      <c r="AL465" s="7" t="s">
        <v>1620</v>
      </c>
      <c r="AM465" s="7" t="s">
        <v>1621</v>
      </c>
      <c r="AN465" s="7"/>
      <c r="AO465" s="7"/>
      <c r="AP465" s="9">
        <v>42390</v>
      </c>
      <c r="AQ465" s="9">
        <v>44196</v>
      </c>
      <c r="AR465" s="9">
        <v>41671</v>
      </c>
      <c r="AS465" s="9">
        <v>44196</v>
      </c>
      <c r="AT465" s="7" t="s">
        <v>85</v>
      </c>
      <c r="AU465" s="7" t="s">
        <v>85</v>
      </c>
      <c r="AV465" s="7" t="s">
        <v>96</v>
      </c>
      <c r="AW465" s="7"/>
      <c r="AX465" s="7"/>
      <c r="AY465" s="7"/>
      <c r="AZ465" s="7"/>
      <c r="BA465" s="7"/>
      <c r="BB465" s="7"/>
      <c r="BC465" s="7" t="s">
        <v>1928</v>
      </c>
      <c r="BD465" s="7">
        <v>1049</v>
      </c>
      <c r="BE465" s="7">
        <v>45717</v>
      </c>
      <c r="BF465" s="7"/>
      <c r="BG465" s="7"/>
      <c r="BH465" s="7"/>
      <c r="BI465" s="7">
        <v>5000</v>
      </c>
      <c r="BJ465" s="7">
        <v>0</v>
      </c>
      <c r="BK465" s="7">
        <v>0</v>
      </c>
      <c r="BL465" s="7">
        <v>5000</v>
      </c>
      <c r="BM465" s="7">
        <v>5000</v>
      </c>
      <c r="BN465" s="7">
        <v>0</v>
      </c>
      <c r="BO465" s="7">
        <v>16077</v>
      </c>
      <c r="BP465" s="7">
        <v>0</v>
      </c>
      <c r="BQ465" s="7">
        <v>0</v>
      </c>
      <c r="BR465" s="7">
        <v>0</v>
      </c>
      <c r="BS465" s="7"/>
      <c r="BT465" s="7">
        <v>59</v>
      </c>
      <c r="BU465" s="7">
        <v>4.9000000000000004</v>
      </c>
      <c r="BV465" s="7" t="s">
        <v>168</v>
      </c>
      <c r="BW465" s="7">
        <v>60140</v>
      </c>
      <c r="BX465" s="7">
        <v>2018</v>
      </c>
      <c r="BY465" s="7">
        <v>6</v>
      </c>
      <c r="BZ465" s="7" t="s">
        <v>2246</v>
      </c>
      <c r="CA465" s="7">
        <v>1.5</v>
      </c>
      <c r="CB465" s="7" t="s">
        <v>3001</v>
      </c>
    </row>
    <row r="466" spans="1:80" x14ac:dyDescent="0.25">
      <c r="A466" s="7" t="s">
        <v>868</v>
      </c>
      <c r="B466" s="7" t="s">
        <v>185</v>
      </c>
      <c r="C466" s="7" t="s">
        <v>155</v>
      </c>
      <c r="D466" s="7" t="s">
        <v>870</v>
      </c>
      <c r="E466" s="7">
        <v>1734</v>
      </c>
      <c r="F466" s="7">
        <v>0</v>
      </c>
      <c r="G466" s="7">
        <v>0</v>
      </c>
      <c r="H466" s="7">
        <v>0</v>
      </c>
      <c r="I466" s="7">
        <v>0</v>
      </c>
      <c r="J466" s="8">
        <v>0</v>
      </c>
      <c r="K466" s="7">
        <v>0</v>
      </c>
      <c r="L466" s="7">
        <v>1734</v>
      </c>
      <c r="M466" s="8">
        <v>0</v>
      </c>
      <c r="N466" s="7">
        <v>1734</v>
      </c>
      <c r="O466" s="7" t="s">
        <v>187</v>
      </c>
      <c r="P466" s="7" t="s">
        <v>80</v>
      </c>
      <c r="Q466" s="7"/>
      <c r="R466" s="7">
        <v>311</v>
      </c>
      <c r="S466" s="7">
        <v>44040</v>
      </c>
      <c r="T466" s="7" t="s">
        <v>81</v>
      </c>
      <c r="U466" s="7" t="s">
        <v>81</v>
      </c>
      <c r="V466" s="7">
        <v>3</v>
      </c>
      <c r="W466" s="7" t="s">
        <v>1964</v>
      </c>
      <c r="X466" s="7" t="s">
        <v>182</v>
      </c>
      <c r="Y466" s="7" t="s">
        <v>183</v>
      </c>
      <c r="Z466" s="7" t="s">
        <v>2491</v>
      </c>
      <c r="AA466" s="7" t="s">
        <v>2492</v>
      </c>
      <c r="AB466" s="7" t="s">
        <v>871</v>
      </c>
      <c r="AC466" s="7" t="s">
        <v>159</v>
      </c>
      <c r="AD466" s="7" t="s">
        <v>160</v>
      </c>
      <c r="AE466" s="7"/>
      <c r="AF466" s="7"/>
      <c r="AG466" s="7"/>
      <c r="AH466" s="7" t="s">
        <v>156</v>
      </c>
      <c r="AI466" s="7" t="s">
        <v>189</v>
      </c>
      <c r="AJ466" s="7" t="s">
        <v>155</v>
      </c>
      <c r="AK466" s="7" t="s">
        <v>156</v>
      </c>
      <c r="AL466" s="7" t="s">
        <v>1618</v>
      </c>
      <c r="AM466" s="7" t="s">
        <v>1619</v>
      </c>
      <c r="AN466" s="7"/>
      <c r="AO466" s="7"/>
      <c r="AP466" s="9">
        <v>39083</v>
      </c>
      <c r="AQ466" s="9">
        <v>43465</v>
      </c>
      <c r="AR466" s="9">
        <v>41671</v>
      </c>
      <c r="AS466" s="9">
        <v>44196</v>
      </c>
      <c r="AT466" s="7" t="s">
        <v>85</v>
      </c>
      <c r="AU466" s="7" t="s">
        <v>85</v>
      </c>
      <c r="AV466" s="7" t="s">
        <v>96</v>
      </c>
      <c r="AW466" s="7"/>
      <c r="AX466" s="7"/>
      <c r="AY466" s="7"/>
      <c r="AZ466" s="7"/>
      <c r="BA466" s="7"/>
      <c r="BB466" s="7"/>
      <c r="BC466" s="7" t="s">
        <v>163</v>
      </c>
      <c r="BD466" s="7">
        <v>2986</v>
      </c>
      <c r="BE466" s="7">
        <v>14126</v>
      </c>
      <c r="BF466" s="7"/>
      <c r="BG466" s="7"/>
      <c r="BH466" s="7"/>
      <c r="BI466" s="7">
        <v>12234</v>
      </c>
      <c r="BJ466" s="7">
        <v>0</v>
      </c>
      <c r="BK466" s="7">
        <v>10500</v>
      </c>
      <c r="BL466" s="7">
        <v>1734</v>
      </c>
      <c r="BM466" s="7">
        <v>1734</v>
      </c>
      <c r="BN466" s="7">
        <v>0</v>
      </c>
      <c r="BO466" s="7">
        <v>835930</v>
      </c>
      <c r="BP466" s="7">
        <v>0</v>
      </c>
      <c r="BQ466" s="7">
        <v>0</v>
      </c>
      <c r="BR466" s="7">
        <v>0</v>
      </c>
      <c r="BS466" s="7"/>
      <c r="BT466" s="7">
        <v>143</v>
      </c>
      <c r="BU466" s="7">
        <v>11.9</v>
      </c>
      <c r="BV466" s="7" t="s">
        <v>87</v>
      </c>
      <c r="BW466" s="7">
        <v>60140</v>
      </c>
      <c r="BX466" s="7">
        <v>2018</v>
      </c>
      <c r="BY466" s="7">
        <v>6</v>
      </c>
      <c r="BZ466" s="7" t="s">
        <v>2246</v>
      </c>
      <c r="CA466" s="7">
        <v>1.5</v>
      </c>
      <c r="CB466" s="7" t="s">
        <v>3001</v>
      </c>
    </row>
    <row r="467" spans="1:80" x14ac:dyDescent="0.25">
      <c r="A467" s="7" t="s">
        <v>873</v>
      </c>
      <c r="B467" s="7" t="s">
        <v>1965</v>
      </c>
      <c r="C467" s="7" t="s">
        <v>237</v>
      </c>
      <c r="D467" s="7" t="s">
        <v>874</v>
      </c>
      <c r="E467" s="7">
        <v>2201.11</v>
      </c>
      <c r="F467" s="7">
        <v>0</v>
      </c>
      <c r="G467" s="7">
        <v>0</v>
      </c>
      <c r="H467" s="7">
        <v>0</v>
      </c>
      <c r="I467" s="7">
        <v>0</v>
      </c>
      <c r="J467" s="8">
        <v>0</v>
      </c>
      <c r="K467" s="7">
        <v>0</v>
      </c>
      <c r="L467" s="7">
        <v>2201.11</v>
      </c>
      <c r="M467" s="8">
        <v>0</v>
      </c>
      <c r="N467" s="13">
        <v>2201.11</v>
      </c>
      <c r="O467" s="7" t="s">
        <v>187</v>
      </c>
      <c r="P467" s="7" t="s">
        <v>80</v>
      </c>
      <c r="Q467" s="7"/>
      <c r="R467" s="7">
        <v>311</v>
      </c>
      <c r="S467" s="7">
        <v>48010</v>
      </c>
      <c r="T467" s="7" t="s">
        <v>81</v>
      </c>
      <c r="U467" s="7" t="s">
        <v>81</v>
      </c>
      <c r="V467" s="7">
        <v>10</v>
      </c>
      <c r="W467" s="7" t="s">
        <v>3118</v>
      </c>
      <c r="X467" s="7" t="s">
        <v>3116</v>
      </c>
      <c r="Y467" s="7" t="s">
        <v>3117</v>
      </c>
      <c r="Z467" s="7" t="s">
        <v>3119</v>
      </c>
      <c r="AA467" s="7" t="s">
        <v>3120</v>
      </c>
      <c r="AB467" s="7" t="s">
        <v>875</v>
      </c>
      <c r="AC467" s="7" t="s">
        <v>165</v>
      </c>
      <c r="AD467" s="7" t="s">
        <v>166</v>
      </c>
      <c r="AE467" s="7"/>
      <c r="AF467" s="7"/>
      <c r="AG467" s="7"/>
      <c r="AH467" s="7" t="s">
        <v>238</v>
      </c>
      <c r="AI467" s="7" t="s">
        <v>239</v>
      </c>
      <c r="AJ467" s="7" t="s">
        <v>237</v>
      </c>
      <c r="AK467" s="7" t="s">
        <v>238</v>
      </c>
      <c r="AL467" s="7" t="s">
        <v>1620</v>
      </c>
      <c r="AM467" s="7" t="s">
        <v>1621</v>
      </c>
      <c r="AN467" s="7"/>
      <c r="AO467" s="7"/>
      <c r="AP467" s="9">
        <v>42284</v>
      </c>
      <c r="AQ467" s="9">
        <v>43100</v>
      </c>
      <c r="AR467" s="9">
        <v>37073</v>
      </c>
      <c r="AS467" s="9">
        <v>44196</v>
      </c>
      <c r="AT467" s="7" t="s">
        <v>86</v>
      </c>
      <c r="AU467" s="7" t="s">
        <v>85</v>
      </c>
      <c r="AV467" s="7" t="s">
        <v>96</v>
      </c>
      <c r="AW467" s="7"/>
      <c r="AX467" s="7"/>
      <c r="AY467" s="7"/>
      <c r="AZ467" s="7"/>
      <c r="BA467" s="7"/>
      <c r="BB467" s="7"/>
      <c r="BC467" s="7" t="s">
        <v>1966</v>
      </c>
      <c r="BD467" s="7">
        <v>1011</v>
      </c>
      <c r="BE467" s="7">
        <v>45677</v>
      </c>
      <c r="BF467" s="7"/>
      <c r="BG467" s="7"/>
      <c r="BH467" s="7"/>
      <c r="BI467" s="7">
        <v>17580</v>
      </c>
      <c r="BJ467" s="7">
        <v>0</v>
      </c>
      <c r="BK467" s="7">
        <v>15378.89</v>
      </c>
      <c r="BL467" s="7">
        <v>2201.11</v>
      </c>
      <c r="BM467" s="7">
        <v>2201.1100000000006</v>
      </c>
      <c r="BN467" s="7">
        <v>0</v>
      </c>
      <c r="BO467" s="7">
        <v>2201</v>
      </c>
      <c r="BP467" s="7">
        <v>0</v>
      </c>
      <c r="BQ467" s="13">
        <v>0</v>
      </c>
      <c r="BR467" s="7">
        <v>0</v>
      </c>
      <c r="BS467" s="7"/>
      <c r="BT467" s="7">
        <v>26</v>
      </c>
      <c r="BU467" s="7">
        <v>2.2000000000000002</v>
      </c>
      <c r="BV467" s="7" t="s">
        <v>164</v>
      </c>
      <c r="BW467" s="7">
        <v>9572</v>
      </c>
      <c r="BX467" s="7">
        <v>2018</v>
      </c>
      <c r="BY467" s="7">
        <v>6</v>
      </c>
      <c r="BZ467" s="7" t="s">
        <v>2246</v>
      </c>
      <c r="CA467" s="7">
        <v>1.5</v>
      </c>
      <c r="CB467" s="7" t="s">
        <v>3001</v>
      </c>
    </row>
    <row r="468" spans="1:80" x14ac:dyDescent="0.25">
      <c r="A468" s="7" t="s">
        <v>873</v>
      </c>
      <c r="B468" s="7" t="s">
        <v>2493</v>
      </c>
      <c r="C468" s="7" t="s">
        <v>3056</v>
      </c>
      <c r="D468" s="7" t="s">
        <v>874</v>
      </c>
      <c r="E468" s="7">
        <v>181650.68</v>
      </c>
      <c r="F468" s="7">
        <v>0</v>
      </c>
      <c r="G468" s="7">
        <v>0</v>
      </c>
      <c r="H468" s="7">
        <v>0</v>
      </c>
      <c r="I468" s="7">
        <v>0</v>
      </c>
      <c r="J468" s="8">
        <v>24950</v>
      </c>
      <c r="K468" s="7">
        <v>-24950</v>
      </c>
      <c r="L468" s="7">
        <v>156700.68</v>
      </c>
      <c r="M468" s="8">
        <v>136428.20000000001</v>
      </c>
      <c r="N468" s="7">
        <v>20272.479999999981</v>
      </c>
      <c r="O468" s="7" t="s">
        <v>187</v>
      </c>
      <c r="P468" s="7" t="s">
        <v>80</v>
      </c>
      <c r="Q468" s="7"/>
      <c r="R468" s="7">
        <v>311</v>
      </c>
      <c r="S468" s="7">
        <v>48010</v>
      </c>
      <c r="T468" s="7" t="s">
        <v>81</v>
      </c>
      <c r="U468" s="7" t="s">
        <v>81</v>
      </c>
      <c r="V468" s="7">
        <v>10</v>
      </c>
      <c r="W468" s="7" t="s">
        <v>3118</v>
      </c>
      <c r="X468" s="7" t="s">
        <v>3116</v>
      </c>
      <c r="Y468" s="7" t="s">
        <v>3117</v>
      </c>
      <c r="Z468" s="7" t="s">
        <v>3119</v>
      </c>
      <c r="AA468" s="7" t="s">
        <v>3120</v>
      </c>
      <c r="AB468" s="7" t="s">
        <v>875</v>
      </c>
      <c r="AC468" s="7" t="s">
        <v>165</v>
      </c>
      <c r="AD468" s="7" t="s">
        <v>166</v>
      </c>
      <c r="AE468" s="7"/>
      <c r="AF468" s="7"/>
      <c r="AG468" s="7"/>
      <c r="AH468" s="7" t="s">
        <v>3056</v>
      </c>
      <c r="AI468" s="7" t="s">
        <v>209</v>
      </c>
      <c r="AJ468" s="7" t="s">
        <v>207</v>
      </c>
      <c r="AK468" s="7" t="s">
        <v>208</v>
      </c>
      <c r="AL468" s="7" t="s">
        <v>1620</v>
      </c>
      <c r="AM468" s="7" t="s">
        <v>1621</v>
      </c>
      <c r="AN468" s="7"/>
      <c r="AO468" s="7"/>
      <c r="AP468" s="9">
        <v>42774</v>
      </c>
      <c r="AQ468" s="9">
        <v>43830</v>
      </c>
      <c r="AR468" s="9">
        <v>37073</v>
      </c>
      <c r="AS468" s="9">
        <v>44196</v>
      </c>
      <c r="AT468" s="7" t="s">
        <v>85</v>
      </c>
      <c r="AU468" s="7" t="s">
        <v>85</v>
      </c>
      <c r="AV468" s="7" t="s">
        <v>85</v>
      </c>
      <c r="AW468" s="7"/>
      <c r="AX468" s="7"/>
      <c r="AY468" s="7"/>
      <c r="AZ468" s="7"/>
      <c r="BA468" s="7"/>
      <c r="BB468" s="7"/>
      <c r="BC468" s="7" t="s">
        <v>2494</v>
      </c>
      <c r="BD468" s="7">
        <v>1012</v>
      </c>
      <c r="BE468" s="7">
        <v>49378</v>
      </c>
      <c r="BF468" s="7"/>
      <c r="BG468" s="7"/>
      <c r="BH468" s="7"/>
      <c r="BI468" s="7">
        <v>322504.75</v>
      </c>
      <c r="BJ468" s="7">
        <v>137120.18</v>
      </c>
      <c r="BK468" s="7">
        <v>165804.07</v>
      </c>
      <c r="BL468" s="7">
        <v>19580.5</v>
      </c>
      <c r="BM468" s="7">
        <v>156700.68</v>
      </c>
      <c r="BN468" s="7">
        <v>0</v>
      </c>
      <c r="BO468" s="7">
        <v>20272</v>
      </c>
      <c r="BP468" s="7">
        <v>0</v>
      </c>
      <c r="BQ468" s="7">
        <v>161378.20000000001</v>
      </c>
      <c r="BR468" s="7">
        <v>0</v>
      </c>
      <c r="BS468" s="7"/>
      <c r="BT468" s="7">
        <v>34</v>
      </c>
      <c r="BU468" s="7">
        <v>2.8</v>
      </c>
      <c r="BV468" s="7" t="s">
        <v>164</v>
      </c>
      <c r="BW468" s="7">
        <v>9572</v>
      </c>
      <c r="BX468" s="7">
        <v>2018</v>
      </c>
      <c r="BY468" s="7">
        <v>6</v>
      </c>
      <c r="BZ468" s="7" t="s">
        <v>2246</v>
      </c>
      <c r="CA468" s="7">
        <v>1.5</v>
      </c>
      <c r="CB468" s="7" t="s">
        <v>3001</v>
      </c>
    </row>
    <row r="469" spans="1:80" x14ac:dyDescent="0.25">
      <c r="A469" s="7" t="s">
        <v>873</v>
      </c>
      <c r="B469" s="7" t="s">
        <v>1733</v>
      </c>
      <c r="C469" s="7" t="s">
        <v>105</v>
      </c>
      <c r="D469" s="7" t="s">
        <v>874</v>
      </c>
      <c r="E469" s="7">
        <v>16781.84</v>
      </c>
      <c r="F469" s="7">
        <v>0</v>
      </c>
      <c r="G469" s="7">
        <v>0</v>
      </c>
      <c r="H469" s="7">
        <v>0</v>
      </c>
      <c r="I469" s="7">
        <v>0</v>
      </c>
      <c r="J469" s="8">
        <v>0</v>
      </c>
      <c r="K469" s="7">
        <v>0</v>
      </c>
      <c r="L469" s="7">
        <v>16781.84</v>
      </c>
      <c r="M469" s="8">
        <v>0</v>
      </c>
      <c r="N469" s="7">
        <v>16781.84</v>
      </c>
      <c r="O469" s="7" t="s">
        <v>187</v>
      </c>
      <c r="P469" s="7" t="s">
        <v>80</v>
      </c>
      <c r="Q469" s="7"/>
      <c r="R469" s="7">
        <v>311</v>
      </c>
      <c r="S469" s="7">
        <v>48010</v>
      </c>
      <c r="T469" s="7" t="s">
        <v>81</v>
      </c>
      <c r="U469" s="7" t="s">
        <v>81</v>
      </c>
      <c r="V469" s="7">
        <v>10</v>
      </c>
      <c r="W469" s="7" t="s">
        <v>3118</v>
      </c>
      <c r="X469" s="7" t="s">
        <v>3116</v>
      </c>
      <c r="Y469" s="7" t="s">
        <v>3117</v>
      </c>
      <c r="Z469" s="7" t="s">
        <v>3119</v>
      </c>
      <c r="AA469" s="7" t="s">
        <v>3120</v>
      </c>
      <c r="AB469" s="7" t="s">
        <v>875</v>
      </c>
      <c r="AC469" s="7" t="s">
        <v>165</v>
      </c>
      <c r="AD469" s="7" t="s">
        <v>166</v>
      </c>
      <c r="AE469" s="7"/>
      <c r="AF469" s="7"/>
      <c r="AG469" s="7"/>
      <c r="AH469" s="7" t="s">
        <v>105</v>
      </c>
      <c r="AI469" s="7" t="s">
        <v>106</v>
      </c>
      <c r="AJ469" s="7" t="s">
        <v>105</v>
      </c>
      <c r="AK469" s="7" t="s">
        <v>105</v>
      </c>
      <c r="AL469" s="7" t="s">
        <v>1620</v>
      </c>
      <c r="AM469" s="7" t="s">
        <v>1621</v>
      </c>
      <c r="AN469" s="7"/>
      <c r="AO469" s="7"/>
      <c r="AP469" s="9">
        <v>42109</v>
      </c>
      <c r="AQ469" s="9">
        <v>44196</v>
      </c>
      <c r="AR469" s="9">
        <v>37073</v>
      </c>
      <c r="AS469" s="9">
        <v>44196</v>
      </c>
      <c r="AT469" s="7" t="s">
        <v>85</v>
      </c>
      <c r="AU469" s="7" t="s">
        <v>85</v>
      </c>
      <c r="AV469" s="7" t="s">
        <v>96</v>
      </c>
      <c r="AW469" s="7"/>
      <c r="AX469" s="7"/>
      <c r="AY469" s="7"/>
      <c r="AZ469" s="7"/>
      <c r="BA469" s="7"/>
      <c r="BB469" s="7">
        <v>11</v>
      </c>
      <c r="BC469" s="7" t="s">
        <v>1734</v>
      </c>
      <c r="BD469" s="7">
        <v>1013</v>
      </c>
      <c r="BE469" s="7">
        <v>43135</v>
      </c>
      <c r="BF469" s="7"/>
      <c r="BG469" s="7"/>
      <c r="BH469" s="7"/>
      <c r="BI469" s="7">
        <v>20000</v>
      </c>
      <c r="BJ469" s="7">
        <v>0</v>
      </c>
      <c r="BK469" s="7">
        <v>3218.16</v>
      </c>
      <c r="BL469" s="7">
        <v>16781.84</v>
      </c>
      <c r="BM469" s="7">
        <v>16781.84</v>
      </c>
      <c r="BN469" s="7">
        <v>0</v>
      </c>
      <c r="BO469" s="7">
        <v>16782</v>
      </c>
      <c r="BP469" s="7">
        <v>0</v>
      </c>
      <c r="BQ469" s="7">
        <v>0</v>
      </c>
      <c r="BR469" s="7">
        <v>0</v>
      </c>
      <c r="BS469" s="7"/>
      <c r="BT469" s="7">
        <v>68</v>
      </c>
      <c r="BU469" s="7">
        <v>5.7</v>
      </c>
      <c r="BV469" s="7" t="s">
        <v>168</v>
      </c>
      <c r="BW469" s="7">
        <v>9572</v>
      </c>
      <c r="BX469" s="7">
        <v>2018</v>
      </c>
      <c r="BY469" s="7">
        <v>6</v>
      </c>
      <c r="BZ469" s="7" t="s">
        <v>2246</v>
      </c>
      <c r="CA469" s="7">
        <v>1.5</v>
      </c>
      <c r="CB469" s="7" t="s">
        <v>3001</v>
      </c>
    </row>
    <row r="470" spans="1:80" x14ac:dyDescent="0.25">
      <c r="A470" s="7" t="s">
        <v>873</v>
      </c>
      <c r="B470" s="7" t="s">
        <v>2422</v>
      </c>
      <c r="C470" s="7" t="s">
        <v>105</v>
      </c>
      <c r="D470" s="7" t="s">
        <v>874</v>
      </c>
      <c r="E470" s="7">
        <v>10000</v>
      </c>
      <c r="F470" s="7">
        <v>0</v>
      </c>
      <c r="G470" s="7">
        <v>0</v>
      </c>
      <c r="H470" s="7">
        <v>0</v>
      </c>
      <c r="I470" s="13">
        <v>0</v>
      </c>
      <c r="J470" s="8">
        <v>0</v>
      </c>
      <c r="K470" s="13">
        <v>0</v>
      </c>
      <c r="L470" s="13">
        <v>10000</v>
      </c>
      <c r="M470" s="8">
        <v>0</v>
      </c>
      <c r="N470" s="13">
        <v>10000</v>
      </c>
      <c r="O470" s="7" t="s">
        <v>187</v>
      </c>
      <c r="P470" s="7" t="s">
        <v>80</v>
      </c>
      <c r="Q470" s="7"/>
      <c r="R470" s="7">
        <v>311</v>
      </c>
      <c r="S470" s="7">
        <v>48010</v>
      </c>
      <c r="T470" s="7" t="s">
        <v>81</v>
      </c>
      <c r="U470" s="7" t="s">
        <v>81</v>
      </c>
      <c r="V470" s="7">
        <v>10</v>
      </c>
      <c r="W470" s="7" t="s">
        <v>3118</v>
      </c>
      <c r="X470" s="7" t="s">
        <v>3116</v>
      </c>
      <c r="Y470" s="7" t="s">
        <v>3117</v>
      </c>
      <c r="Z470" s="7" t="s">
        <v>3119</v>
      </c>
      <c r="AA470" s="7" t="s">
        <v>3120</v>
      </c>
      <c r="AB470" s="7" t="s">
        <v>875</v>
      </c>
      <c r="AC470" s="7" t="s">
        <v>165</v>
      </c>
      <c r="AD470" s="7" t="s">
        <v>166</v>
      </c>
      <c r="AE470" s="7"/>
      <c r="AF470" s="7"/>
      <c r="AG470" s="7"/>
      <c r="AH470" s="7" t="s">
        <v>105</v>
      </c>
      <c r="AI470" s="7" t="s">
        <v>106</v>
      </c>
      <c r="AJ470" s="7" t="s">
        <v>105</v>
      </c>
      <c r="AK470" s="7" t="s">
        <v>105</v>
      </c>
      <c r="AL470" s="7" t="s">
        <v>1620</v>
      </c>
      <c r="AM470" s="7" t="s">
        <v>1621</v>
      </c>
      <c r="AN470" s="7"/>
      <c r="AO470" s="7"/>
      <c r="AP470" s="9">
        <v>42787</v>
      </c>
      <c r="AQ470" s="9">
        <v>44196</v>
      </c>
      <c r="AR470" s="9">
        <v>37073</v>
      </c>
      <c r="AS470" s="9">
        <v>44196</v>
      </c>
      <c r="AT470" s="7" t="s">
        <v>85</v>
      </c>
      <c r="AU470" s="7" t="s">
        <v>85</v>
      </c>
      <c r="AV470" s="7" t="s">
        <v>96</v>
      </c>
      <c r="AW470" s="7"/>
      <c r="AX470" s="7"/>
      <c r="AY470" s="7"/>
      <c r="AZ470" s="7"/>
      <c r="BA470" s="7"/>
      <c r="BB470" s="7">
        <v>13</v>
      </c>
      <c r="BC470" s="7" t="s">
        <v>2423</v>
      </c>
      <c r="BD470" s="7">
        <v>1013</v>
      </c>
      <c r="BE470" s="7">
        <v>49438</v>
      </c>
      <c r="BF470" s="7"/>
      <c r="BG470" s="7"/>
      <c r="BH470" s="7"/>
      <c r="BI470" s="7">
        <v>10000</v>
      </c>
      <c r="BJ470" s="7">
        <v>0</v>
      </c>
      <c r="BK470" s="7">
        <v>0</v>
      </c>
      <c r="BL470" s="7">
        <v>10000</v>
      </c>
      <c r="BM470" s="7">
        <v>10000</v>
      </c>
      <c r="BN470" s="13">
        <v>0</v>
      </c>
      <c r="BO470" s="7">
        <v>29255</v>
      </c>
      <c r="BP470" s="13">
        <v>0</v>
      </c>
      <c r="BQ470" s="13">
        <v>0</v>
      </c>
      <c r="BR470" s="7">
        <v>0</v>
      </c>
      <c r="BS470" s="7"/>
      <c r="BT470" s="7">
        <v>46</v>
      </c>
      <c r="BU470" s="7">
        <v>3.8</v>
      </c>
      <c r="BV470" s="7" t="s">
        <v>168</v>
      </c>
      <c r="BW470" s="7">
        <v>9572</v>
      </c>
      <c r="BX470" s="7">
        <v>2018</v>
      </c>
      <c r="BY470" s="7">
        <v>6</v>
      </c>
      <c r="BZ470" s="7" t="s">
        <v>2246</v>
      </c>
      <c r="CA470" s="7">
        <v>1.5</v>
      </c>
      <c r="CB470" s="7" t="s">
        <v>3001</v>
      </c>
    </row>
    <row r="471" spans="1:80" x14ac:dyDescent="0.25">
      <c r="A471" s="7" t="s">
        <v>873</v>
      </c>
      <c r="B471" s="7" t="s">
        <v>876</v>
      </c>
      <c r="C471" s="7" t="s">
        <v>122</v>
      </c>
      <c r="D471" s="7" t="s">
        <v>874</v>
      </c>
      <c r="E471" s="7">
        <v>431.22</v>
      </c>
      <c r="F471" s="7">
        <v>0</v>
      </c>
      <c r="G471" s="7">
        <v>0</v>
      </c>
      <c r="H471" s="7">
        <v>0</v>
      </c>
      <c r="I471" s="7">
        <v>0</v>
      </c>
      <c r="J471" s="8">
        <v>0</v>
      </c>
      <c r="K471" s="7">
        <v>0</v>
      </c>
      <c r="L471" s="7">
        <v>431.22</v>
      </c>
      <c r="M471" s="8">
        <v>431.22</v>
      </c>
      <c r="N471" s="7">
        <v>0</v>
      </c>
      <c r="O471" s="7" t="s">
        <v>187</v>
      </c>
      <c r="P471" s="7" t="s">
        <v>80</v>
      </c>
      <c r="Q471" s="7"/>
      <c r="R471" s="7">
        <v>311</v>
      </c>
      <c r="S471" s="7">
        <v>48010</v>
      </c>
      <c r="T471" s="7" t="s">
        <v>81</v>
      </c>
      <c r="U471" s="7" t="s">
        <v>81</v>
      </c>
      <c r="V471" s="7">
        <v>10</v>
      </c>
      <c r="W471" s="7" t="s">
        <v>3118</v>
      </c>
      <c r="X471" s="7" t="s">
        <v>3116</v>
      </c>
      <c r="Y471" s="7" t="s">
        <v>3117</v>
      </c>
      <c r="Z471" s="7" t="s">
        <v>3119</v>
      </c>
      <c r="AA471" s="7" t="s">
        <v>3120</v>
      </c>
      <c r="AB471" s="7" t="s">
        <v>875</v>
      </c>
      <c r="AC471" s="7" t="s">
        <v>165</v>
      </c>
      <c r="AD471" s="7" t="s">
        <v>166</v>
      </c>
      <c r="AE471" s="7"/>
      <c r="AF471" s="7"/>
      <c r="AG471" s="7"/>
      <c r="AH471" s="7" t="s">
        <v>122</v>
      </c>
      <c r="AI471" s="7" t="s">
        <v>123</v>
      </c>
      <c r="AJ471" s="7" t="s">
        <v>122</v>
      </c>
      <c r="AK471" s="7" t="s">
        <v>122</v>
      </c>
      <c r="AL471" s="7" t="s">
        <v>1620</v>
      </c>
      <c r="AM471" s="7" t="s">
        <v>1621</v>
      </c>
      <c r="AN471" s="7"/>
      <c r="AO471" s="7"/>
      <c r="AP471" s="9">
        <v>41186</v>
      </c>
      <c r="AQ471" s="9">
        <v>42735</v>
      </c>
      <c r="AR471" s="9">
        <v>37073</v>
      </c>
      <c r="AS471" s="9">
        <v>44196</v>
      </c>
      <c r="AT471" s="7" t="s">
        <v>86</v>
      </c>
      <c r="AU471" s="7" t="s">
        <v>85</v>
      </c>
      <c r="AV471" s="7" t="s">
        <v>85</v>
      </c>
      <c r="AW471" s="7"/>
      <c r="AX471" s="7"/>
      <c r="AY471" s="7"/>
      <c r="AZ471" s="7"/>
      <c r="BA471" s="7"/>
      <c r="BB471" s="7"/>
      <c r="BC471" s="7" t="s">
        <v>877</v>
      </c>
      <c r="BD471" s="7">
        <v>1022</v>
      </c>
      <c r="BE471" s="7">
        <v>34294</v>
      </c>
      <c r="BF471" s="7"/>
      <c r="BG471" s="7"/>
      <c r="BH471" s="7"/>
      <c r="BI471" s="7">
        <v>50000</v>
      </c>
      <c r="BJ471" s="7">
        <v>431.22</v>
      </c>
      <c r="BK471" s="7">
        <v>49568.77</v>
      </c>
      <c r="BL471" s="7">
        <v>0.01</v>
      </c>
      <c r="BM471" s="7">
        <v>431.2300000000032</v>
      </c>
      <c r="BN471" s="7">
        <v>0</v>
      </c>
      <c r="BO471" s="7">
        <v>0</v>
      </c>
      <c r="BP471" s="7">
        <v>0</v>
      </c>
      <c r="BQ471" s="7">
        <v>431.22</v>
      </c>
      <c r="BR471" s="7">
        <v>0</v>
      </c>
      <c r="BS471" s="7"/>
      <c r="BT471" s="7">
        <v>50</v>
      </c>
      <c r="BU471" s="7">
        <v>4.2</v>
      </c>
      <c r="BV471" s="7" t="s">
        <v>168</v>
      </c>
      <c r="BW471" s="7">
        <v>9572</v>
      </c>
      <c r="BX471" s="7">
        <v>2018</v>
      </c>
      <c r="BY471" s="7">
        <v>6</v>
      </c>
      <c r="BZ471" s="7" t="s">
        <v>2246</v>
      </c>
      <c r="CA471" s="7">
        <v>1.5</v>
      </c>
      <c r="CB471" s="7" t="s">
        <v>3001</v>
      </c>
    </row>
    <row r="472" spans="1:80" x14ac:dyDescent="0.25">
      <c r="A472" s="7" t="s">
        <v>873</v>
      </c>
      <c r="B472" s="7" t="s">
        <v>878</v>
      </c>
      <c r="C472" s="7" t="s">
        <v>122</v>
      </c>
      <c r="D472" s="7" t="s">
        <v>874</v>
      </c>
      <c r="E472" s="7">
        <v>195.59</v>
      </c>
      <c r="F472" s="7">
        <v>0</v>
      </c>
      <c r="G472" s="7">
        <v>-195.59</v>
      </c>
      <c r="H472" s="7">
        <v>0</v>
      </c>
      <c r="I472" s="7">
        <v>0</v>
      </c>
      <c r="J472" s="8">
        <v>0</v>
      </c>
      <c r="K472" s="7">
        <v>-195.59</v>
      </c>
      <c r="L472" s="7">
        <v>0</v>
      </c>
      <c r="M472" s="8">
        <v>0</v>
      </c>
      <c r="N472" s="7">
        <v>0</v>
      </c>
      <c r="O472" s="7" t="s">
        <v>187</v>
      </c>
      <c r="P472" s="7" t="s">
        <v>80</v>
      </c>
      <c r="Q472" s="7"/>
      <c r="R472" s="7">
        <v>311</v>
      </c>
      <c r="S472" s="7">
        <v>48010</v>
      </c>
      <c r="T472" s="7" t="s">
        <v>81</v>
      </c>
      <c r="U472" s="7" t="s">
        <v>81</v>
      </c>
      <c r="V472" s="7">
        <v>10</v>
      </c>
      <c r="W472" s="7" t="s">
        <v>3118</v>
      </c>
      <c r="X472" s="7" t="s">
        <v>3116</v>
      </c>
      <c r="Y472" s="7" t="s">
        <v>3117</v>
      </c>
      <c r="Z472" s="7" t="s">
        <v>3119</v>
      </c>
      <c r="AA472" s="7" t="s">
        <v>3120</v>
      </c>
      <c r="AB472" s="7" t="s">
        <v>875</v>
      </c>
      <c r="AC472" s="7" t="s">
        <v>165</v>
      </c>
      <c r="AD472" s="7" t="s">
        <v>166</v>
      </c>
      <c r="AE472" s="7"/>
      <c r="AF472" s="7"/>
      <c r="AG472" s="7"/>
      <c r="AH472" s="7" t="s">
        <v>122</v>
      </c>
      <c r="AI472" s="7" t="s">
        <v>123</v>
      </c>
      <c r="AJ472" s="7" t="s">
        <v>122</v>
      </c>
      <c r="AK472" s="7" t="s">
        <v>122</v>
      </c>
      <c r="AL472" s="7" t="s">
        <v>1620</v>
      </c>
      <c r="AM472" s="7" t="s">
        <v>1621</v>
      </c>
      <c r="AN472" s="7"/>
      <c r="AO472" s="7"/>
      <c r="AP472" s="9">
        <v>41534</v>
      </c>
      <c r="AQ472" s="9">
        <v>42735</v>
      </c>
      <c r="AR472" s="9">
        <v>37073</v>
      </c>
      <c r="AS472" s="9">
        <v>44196</v>
      </c>
      <c r="AT472" s="7" t="s">
        <v>86</v>
      </c>
      <c r="AU472" s="7" t="s">
        <v>85</v>
      </c>
      <c r="AV472" s="7" t="s">
        <v>85</v>
      </c>
      <c r="AW472" s="7"/>
      <c r="AX472" s="7"/>
      <c r="AY472" s="7"/>
      <c r="AZ472" s="7"/>
      <c r="BA472" s="7"/>
      <c r="BB472" s="7">
        <v>11</v>
      </c>
      <c r="BC472" s="7" t="s">
        <v>879</v>
      </c>
      <c r="BD472" s="7">
        <v>1022</v>
      </c>
      <c r="BE472" s="7">
        <v>37374</v>
      </c>
      <c r="BF472" s="7"/>
      <c r="BG472" s="7"/>
      <c r="BH472" s="7"/>
      <c r="BI472" s="7">
        <v>24804.41</v>
      </c>
      <c r="BJ472" s="7">
        <v>0</v>
      </c>
      <c r="BK472" s="7">
        <v>24804.41</v>
      </c>
      <c r="BL472" s="7">
        <v>0</v>
      </c>
      <c r="BM472" s="7">
        <v>0</v>
      </c>
      <c r="BN472" s="7">
        <v>0</v>
      </c>
      <c r="BO472" s="7">
        <v>0</v>
      </c>
      <c r="BP472" s="7">
        <v>-195.59</v>
      </c>
      <c r="BQ472" s="7">
        <v>0</v>
      </c>
      <c r="BR472" s="7">
        <v>-195.59</v>
      </c>
      <c r="BS472" s="7"/>
      <c r="BT472" s="7">
        <v>39</v>
      </c>
      <c r="BU472" s="7">
        <v>3.2</v>
      </c>
      <c r="BV472" s="7" t="s">
        <v>168</v>
      </c>
      <c r="BW472" s="7">
        <v>9572</v>
      </c>
      <c r="BX472" s="7">
        <v>2018</v>
      </c>
      <c r="BY472" s="7">
        <v>6</v>
      </c>
      <c r="BZ472" s="7" t="s">
        <v>2246</v>
      </c>
      <c r="CA472" s="7">
        <v>1.5</v>
      </c>
      <c r="CB472" s="7" t="s">
        <v>3001</v>
      </c>
    </row>
    <row r="473" spans="1:80" x14ac:dyDescent="0.25">
      <c r="A473" s="7" t="s">
        <v>873</v>
      </c>
      <c r="B473" s="7" t="s">
        <v>880</v>
      </c>
      <c r="C473" s="7" t="s">
        <v>251</v>
      </c>
      <c r="D473" s="7" t="s">
        <v>874</v>
      </c>
      <c r="E473" s="7">
        <v>355.53</v>
      </c>
      <c r="F473" s="7">
        <v>0</v>
      </c>
      <c r="G473" s="7">
        <v>0</v>
      </c>
      <c r="H473" s="7">
        <v>0</v>
      </c>
      <c r="I473" s="7">
        <v>0</v>
      </c>
      <c r="J473" s="8">
        <v>0</v>
      </c>
      <c r="K473" s="7">
        <v>0</v>
      </c>
      <c r="L473" s="7">
        <v>355.53</v>
      </c>
      <c r="M473" s="8">
        <v>0</v>
      </c>
      <c r="N473" s="13">
        <v>355.53</v>
      </c>
      <c r="O473" s="7" t="s">
        <v>187</v>
      </c>
      <c r="P473" s="7" t="s">
        <v>80</v>
      </c>
      <c r="Q473" s="7"/>
      <c r="R473" s="7">
        <v>311</v>
      </c>
      <c r="S473" s="7">
        <v>48010</v>
      </c>
      <c r="T473" s="7" t="s">
        <v>81</v>
      </c>
      <c r="U473" s="7" t="s">
        <v>81</v>
      </c>
      <c r="V473" s="7">
        <v>10</v>
      </c>
      <c r="W473" s="7" t="s">
        <v>3118</v>
      </c>
      <c r="X473" s="7" t="s">
        <v>3116</v>
      </c>
      <c r="Y473" s="7" t="s">
        <v>3117</v>
      </c>
      <c r="Z473" s="7" t="s">
        <v>3119</v>
      </c>
      <c r="AA473" s="7" t="s">
        <v>3120</v>
      </c>
      <c r="AB473" s="7" t="s">
        <v>875</v>
      </c>
      <c r="AC473" s="7" t="s">
        <v>165</v>
      </c>
      <c r="AD473" s="7" t="s">
        <v>166</v>
      </c>
      <c r="AE473" s="7"/>
      <c r="AF473" s="7"/>
      <c r="AG473" s="7"/>
      <c r="AH473" s="7" t="s">
        <v>251</v>
      </c>
      <c r="AI473" s="7" t="s">
        <v>252</v>
      </c>
      <c r="AJ473" s="7" t="s">
        <v>253</v>
      </c>
      <c r="AK473" s="7" t="s">
        <v>254</v>
      </c>
      <c r="AL473" s="7" t="s">
        <v>1618</v>
      </c>
      <c r="AM473" s="7" t="s">
        <v>1619</v>
      </c>
      <c r="AN473" s="7"/>
      <c r="AO473" s="7"/>
      <c r="AP473" s="9">
        <v>41493</v>
      </c>
      <c r="AQ473" s="9">
        <v>44196</v>
      </c>
      <c r="AR473" s="9">
        <v>37073</v>
      </c>
      <c r="AS473" s="9">
        <v>44196</v>
      </c>
      <c r="AT473" s="7" t="s">
        <v>85</v>
      </c>
      <c r="AU473" s="7" t="s">
        <v>85</v>
      </c>
      <c r="AV473" s="7" t="s">
        <v>96</v>
      </c>
      <c r="AW473" s="7"/>
      <c r="AX473" s="7"/>
      <c r="AY473" s="7"/>
      <c r="AZ473" s="7"/>
      <c r="BA473" s="7"/>
      <c r="BB473" s="7">
        <v>12</v>
      </c>
      <c r="BC473" s="7" t="s">
        <v>881</v>
      </c>
      <c r="BD473" s="7">
        <v>3606</v>
      </c>
      <c r="BE473" s="7">
        <v>38854</v>
      </c>
      <c r="BF473" s="7"/>
      <c r="BG473" s="7"/>
      <c r="BH473" s="7"/>
      <c r="BI473" s="7">
        <v>2037</v>
      </c>
      <c r="BJ473" s="7">
        <v>0</v>
      </c>
      <c r="BK473" s="7">
        <v>1681.47</v>
      </c>
      <c r="BL473" s="7">
        <v>355.53</v>
      </c>
      <c r="BM473" s="7">
        <v>355.53</v>
      </c>
      <c r="BN473" s="7">
        <v>0</v>
      </c>
      <c r="BO473" s="7">
        <v>356</v>
      </c>
      <c r="BP473" s="7">
        <v>0</v>
      </c>
      <c r="BQ473" s="13">
        <v>0</v>
      </c>
      <c r="BR473" s="7">
        <v>0</v>
      </c>
      <c r="BS473" s="7"/>
      <c r="BT473" s="7">
        <v>88</v>
      </c>
      <c r="BU473" s="7">
        <v>7.3</v>
      </c>
      <c r="BV473" s="7" t="s">
        <v>87</v>
      </c>
      <c r="BW473" s="7">
        <v>9572</v>
      </c>
      <c r="BX473" s="7">
        <v>2018</v>
      </c>
      <c r="BY473" s="7">
        <v>6</v>
      </c>
      <c r="BZ473" s="7" t="s">
        <v>2246</v>
      </c>
      <c r="CA473" s="7">
        <v>1.5</v>
      </c>
      <c r="CB473" s="7" t="s">
        <v>3001</v>
      </c>
    </row>
    <row r="474" spans="1:80" x14ac:dyDescent="0.25">
      <c r="A474" s="7" t="s">
        <v>873</v>
      </c>
      <c r="B474" s="7" t="s">
        <v>1967</v>
      </c>
      <c r="C474" s="7" t="s">
        <v>226</v>
      </c>
      <c r="D474" s="7" t="s">
        <v>874</v>
      </c>
      <c r="E474" s="7">
        <v>3590</v>
      </c>
      <c r="F474" s="7">
        <v>0</v>
      </c>
      <c r="G474" s="7">
        <v>0</v>
      </c>
      <c r="H474" s="7">
        <v>0</v>
      </c>
      <c r="I474" s="7">
        <v>0</v>
      </c>
      <c r="J474" s="8">
        <v>0</v>
      </c>
      <c r="K474" s="7">
        <v>0</v>
      </c>
      <c r="L474" s="7">
        <v>3590</v>
      </c>
      <c r="M474" s="8">
        <v>0</v>
      </c>
      <c r="N474" s="7">
        <v>3590</v>
      </c>
      <c r="O474" s="7" t="s">
        <v>187</v>
      </c>
      <c r="P474" s="7" t="s">
        <v>80</v>
      </c>
      <c r="Q474" s="7"/>
      <c r="R474" s="7">
        <v>311</v>
      </c>
      <c r="S474" s="7">
        <v>48010</v>
      </c>
      <c r="T474" s="7" t="s">
        <v>81</v>
      </c>
      <c r="U474" s="7" t="s">
        <v>81</v>
      </c>
      <c r="V474" s="7">
        <v>10</v>
      </c>
      <c r="W474" s="7" t="s">
        <v>3118</v>
      </c>
      <c r="X474" s="7" t="s">
        <v>3116</v>
      </c>
      <c r="Y474" s="7" t="s">
        <v>3117</v>
      </c>
      <c r="Z474" s="7" t="s">
        <v>3119</v>
      </c>
      <c r="AA474" s="7" t="s">
        <v>3120</v>
      </c>
      <c r="AB474" s="7" t="s">
        <v>875</v>
      </c>
      <c r="AC474" s="7" t="s">
        <v>165</v>
      </c>
      <c r="AD474" s="7" t="s">
        <v>166</v>
      </c>
      <c r="AE474" s="7"/>
      <c r="AF474" s="7"/>
      <c r="AG474" s="7"/>
      <c r="AH474" s="7" t="s">
        <v>227</v>
      </c>
      <c r="AI474" s="7" t="s">
        <v>228</v>
      </c>
      <c r="AJ474" s="7" t="s">
        <v>226</v>
      </c>
      <c r="AK474" s="7" t="s">
        <v>227</v>
      </c>
      <c r="AL474" s="7" t="s">
        <v>1620</v>
      </c>
      <c r="AM474" s="7" t="s">
        <v>1621</v>
      </c>
      <c r="AN474" s="7"/>
      <c r="AO474" s="7"/>
      <c r="AP474" s="9">
        <v>42297</v>
      </c>
      <c r="AQ474" s="9">
        <v>43465</v>
      </c>
      <c r="AR474" s="9">
        <v>37073</v>
      </c>
      <c r="AS474" s="9">
        <v>44196</v>
      </c>
      <c r="AT474" s="7" t="s">
        <v>85</v>
      </c>
      <c r="AU474" s="7" t="s">
        <v>85</v>
      </c>
      <c r="AV474" s="7" t="s">
        <v>96</v>
      </c>
      <c r="AW474" s="7"/>
      <c r="AX474" s="7"/>
      <c r="AY474" s="7"/>
      <c r="AZ474" s="7"/>
      <c r="BA474" s="7"/>
      <c r="BB474" s="7">
        <v>11</v>
      </c>
      <c r="BC474" s="7" t="s">
        <v>1968</v>
      </c>
      <c r="BD474" s="7">
        <v>1027</v>
      </c>
      <c r="BE474" s="7">
        <v>45137</v>
      </c>
      <c r="BF474" s="7"/>
      <c r="BG474" s="7"/>
      <c r="BH474" s="7"/>
      <c r="BI474" s="7">
        <v>10000</v>
      </c>
      <c r="BJ474" s="7">
        <v>0</v>
      </c>
      <c r="BK474" s="7">
        <v>6410</v>
      </c>
      <c r="BL474" s="7">
        <v>3590</v>
      </c>
      <c r="BM474" s="7">
        <v>3590</v>
      </c>
      <c r="BN474" s="7">
        <v>0</v>
      </c>
      <c r="BO474" s="7">
        <v>3590</v>
      </c>
      <c r="BP474" s="7">
        <v>0</v>
      </c>
      <c r="BQ474" s="7">
        <v>0</v>
      </c>
      <c r="BR474" s="7">
        <v>0</v>
      </c>
      <c r="BS474" s="7"/>
      <c r="BT474" s="7">
        <v>38</v>
      </c>
      <c r="BU474" s="7">
        <v>3.2</v>
      </c>
      <c r="BV474" s="7" t="s">
        <v>168</v>
      </c>
      <c r="BW474" s="7">
        <v>9572</v>
      </c>
      <c r="BX474" s="7">
        <v>2018</v>
      </c>
      <c r="BY474" s="7">
        <v>6</v>
      </c>
      <c r="BZ474" s="7" t="s">
        <v>2246</v>
      </c>
      <c r="CA474" s="7">
        <v>1.5</v>
      </c>
      <c r="CB474" s="7" t="s">
        <v>3001</v>
      </c>
    </row>
    <row r="475" spans="1:80" x14ac:dyDescent="0.25">
      <c r="A475" s="7" t="s">
        <v>873</v>
      </c>
      <c r="B475" s="7" t="s">
        <v>1927</v>
      </c>
      <c r="C475" s="7" t="s">
        <v>180</v>
      </c>
      <c r="D475" s="7" t="s">
        <v>874</v>
      </c>
      <c r="E475" s="7">
        <v>6000</v>
      </c>
      <c r="F475" s="7">
        <v>0</v>
      </c>
      <c r="G475" s="7">
        <v>0</v>
      </c>
      <c r="H475" s="7">
        <v>0</v>
      </c>
      <c r="I475" s="7">
        <v>0</v>
      </c>
      <c r="J475" s="8">
        <v>0</v>
      </c>
      <c r="K475" s="7">
        <v>0</v>
      </c>
      <c r="L475" s="7">
        <v>6000</v>
      </c>
      <c r="M475" s="8">
        <v>0</v>
      </c>
      <c r="N475" s="7">
        <v>6000</v>
      </c>
      <c r="O475" s="7" t="s">
        <v>187</v>
      </c>
      <c r="P475" s="7" t="s">
        <v>80</v>
      </c>
      <c r="Q475" s="7"/>
      <c r="R475" s="7">
        <v>311</v>
      </c>
      <c r="S475" s="7">
        <v>48010</v>
      </c>
      <c r="T475" s="7" t="s">
        <v>81</v>
      </c>
      <c r="U475" s="7" t="s">
        <v>81</v>
      </c>
      <c r="V475" s="7">
        <v>10</v>
      </c>
      <c r="W475" s="7" t="s">
        <v>3118</v>
      </c>
      <c r="X475" s="7" t="s">
        <v>3116</v>
      </c>
      <c r="Y475" s="7" t="s">
        <v>3117</v>
      </c>
      <c r="Z475" s="7" t="s">
        <v>3119</v>
      </c>
      <c r="AA475" s="7" t="s">
        <v>3120</v>
      </c>
      <c r="AB475" s="7" t="s">
        <v>875</v>
      </c>
      <c r="AC475" s="7" t="s">
        <v>165</v>
      </c>
      <c r="AD475" s="7" t="s">
        <v>166</v>
      </c>
      <c r="AE475" s="7"/>
      <c r="AF475" s="7"/>
      <c r="AG475" s="7"/>
      <c r="AH475" s="7" t="s">
        <v>180</v>
      </c>
      <c r="AI475" s="7" t="s">
        <v>230</v>
      </c>
      <c r="AJ475" s="7" t="s">
        <v>180</v>
      </c>
      <c r="AK475" s="7" t="s">
        <v>180</v>
      </c>
      <c r="AL475" s="7" t="s">
        <v>1620</v>
      </c>
      <c r="AM475" s="7" t="s">
        <v>1621</v>
      </c>
      <c r="AN475" s="7"/>
      <c r="AO475" s="7"/>
      <c r="AP475" s="9">
        <v>42390</v>
      </c>
      <c r="AQ475" s="9">
        <v>44196</v>
      </c>
      <c r="AR475" s="9">
        <v>37073</v>
      </c>
      <c r="AS475" s="9">
        <v>44196</v>
      </c>
      <c r="AT475" s="7" t="s">
        <v>85</v>
      </c>
      <c r="AU475" s="7" t="s">
        <v>85</v>
      </c>
      <c r="AV475" s="7" t="s">
        <v>96</v>
      </c>
      <c r="AW475" s="7"/>
      <c r="AX475" s="7"/>
      <c r="AY475" s="7"/>
      <c r="AZ475" s="7"/>
      <c r="BA475" s="7"/>
      <c r="BB475" s="7"/>
      <c r="BC475" s="7" t="s">
        <v>1928</v>
      </c>
      <c r="BD475" s="7">
        <v>1049</v>
      </c>
      <c r="BE475" s="7">
        <v>45717</v>
      </c>
      <c r="BF475" s="7"/>
      <c r="BG475" s="7"/>
      <c r="BH475" s="7"/>
      <c r="BI475" s="7">
        <v>6000</v>
      </c>
      <c r="BJ475" s="7">
        <v>0</v>
      </c>
      <c r="BK475" s="7">
        <v>0</v>
      </c>
      <c r="BL475" s="7">
        <v>6000</v>
      </c>
      <c r="BM475" s="7">
        <v>6000</v>
      </c>
      <c r="BN475" s="7">
        <v>0</v>
      </c>
      <c r="BO475" s="7">
        <v>16077</v>
      </c>
      <c r="BP475" s="7">
        <v>0</v>
      </c>
      <c r="BQ475" s="7">
        <v>0</v>
      </c>
      <c r="BR475" s="7">
        <v>0</v>
      </c>
      <c r="BS475" s="7"/>
      <c r="BT475" s="7">
        <v>59</v>
      </c>
      <c r="BU475" s="7">
        <v>4.9000000000000004</v>
      </c>
      <c r="BV475" s="7" t="s">
        <v>168</v>
      </c>
      <c r="BW475" s="7">
        <v>9572</v>
      </c>
      <c r="BX475" s="7">
        <v>2018</v>
      </c>
      <c r="BY475" s="7">
        <v>6</v>
      </c>
      <c r="BZ475" s="7" t="s">
        <v>2246</v>
      </c>
      <c r="CA475" s="7">
        <v>1.5</v>
      </c>
      <c r="CB475" s="7" t="s">
        <v>3001</v>
      </c>
    </row>
    <row r="476" spans="1:80" x14ac:dyDescent="0.25">
      <c r="A476" s="7" t="s">
        <v>873</v>
      </c>
      <c r="B476" s="7" t="s">
        <v>882</v>
      </c>
      <c r="C476" s="7" t="s">
        <v>134</v>
      </c>
      <c r="D476" s="7" t="s">
        <v>874</v>
      </c>
      <c r="E476" s="7">
        <v>23630.19</v>
      </c>
      <c r="F476" s="7">
        <v>0</v>
      </c>
      <c r="G476" s="7">
        <v>0</v>
      </c>
      <c r="H476" s="7">
        <v>0</v>
      </c>
      <c r="I476" s="7">
        <v>0</v>
      </c>
      <c r="J476" s="8">
        <v>1928.94</v>
      </c>
      <c r="K476" s="7">
        <v>-1928.94</v>
      </c>
      <c r="L476" s="7">
        <v>21701.25</v>
      </c>
      <c r="M476" s="8">
        <v>0</v>
      </c>
      <c r="N476" s="7">
        <v>21701.25</v>
      </c>
      <c r="O476" s="7" t="s">
        <v>187</v>
      </c>
      <c r="P476" s="7" t="s">
        <v>80</v>
      </c>
      <c r="Q476" s="7"/>
      <c r="R476" s="7">
        <v>311</v>
      </c>
      <c r="S476" s="7">
        <v>48010</v>
      </c>
      <c r="T476" s="7" t="s">
        <v>81</v>
      </c>
      <c r="U476" s="7" t="s">
        <v>81</v>
      </c>
      <c r="V476" s="7">
        <v>10</v>
      </c>
      <c r="W476" s="7" t="s">
        <v>3118</v>
      </c>
      <c r="X476" s="7" t="s">
        <v>3116</v>
      </c>
      <c r="Y476" s="7" t="s">
        <v>3117</v>
      </c>
      <c r="Z476" s="7" t="s">
        <v>3119</v>
      </c>
      <c r="AA476" s="7" t="s">
        <v>3120</v>
      </c>
      <c r="AB476" s="7" t="s">
        <v>875</v>
      </c>
      <c r="AC476" s="7" t="s">
        <v>165</v>
      </c>
      <c r="AD476" s="7" t="s">
        <v>166</v>
      </c>
      <c r="AE476" s="7"/>
      <c r="AF476" s="7"/>
      <c r="AG476" s="7"/>
      <c r="AH476" s="7" t="s">
        <v>135</v>
      </c>
      <c r="AI476" s="7" t="s">
        <v>136</v>
      </c>
      <c r="AJ476" s="7" t="s">
        <v>134</v>
      </c>
      <c r="AK476" s="7" t="s">
        <v>135</v>
      </c>
      <c r="AL476" s="7" t="s">
        <v>1620</v>
      </c>
      <c r="AM476" s="7" t="s">
        <v>1621</v>
      </c>
      <c r="AN476" s="7"/>
      <c r="AO476" s="7"/>
      <c r="AP476" s="9">
        <v>41537</v>
      </c>
      <c r="AQ476" s="9">
        <v>44196</v>
      </c>
      <c r="AR476" s="9">
        <v>37073</v>
      </c>
      <c r="AS476" s="9">
        <v>44196</v>
      </c>
      <c r="AT476" s="7" t="s">
        <v>85</v>
      </c>
      <c r="AU476" s="7" t="s">
        <v>85</v>
      </c>
      <c r="AV476" s="7" t="s">
        <v>85</v>
      </c>
      <c r="AW476" s="7"/>
      <c r="AX476" s="7"/>
      <c r="AY476" s="7"/>
      <c r="AZ476" s="7"/>
      <c r="BA476" s="7"/>
      <c r="BB476" s="7">
        <v>11</v>
      </c>
      <c r="BC476" s="7" t="s">
        <v>883</v>
      </c>
      <c r="BD476" s="7">
        <v>1028</v>
      </c>
      <c r="BE476" s="7">
        <v>37194</v>
      </c>
      <c r="BF476" s="7"/>
      <c r="BG476" s="7"/>
      <c r="BH476" s="7"/>
      <c r="BI476" s="7">
        <v>60000</v>
      </c>
      <c r="BJ476" s="7">
        <v>0</v>
      </c>
      <c r="BK476" s="7">
        <v>38298.75</v>
      </c>
      <c r="BL476" s="7">
        <v>21701.25</v>
      </c>
      <c r="BM476" s="7">
        <v>21701.25</v>
      </c>
      <c r="BN476" s="7">
        <v>0</v>
      </c>
      <c r="BO476" s="7">
        <v>21701</v>
      </c>
      <c r="BP476" s="7">
        <v>0</v>
      </c>
      <c r="BQ476" s="7">
        <v>1928.94</v>
      </c>
      <c r="BR476" s="7">
        <v>0</v>
      </c>
      <c r="BS476" s="7"/>
      <c r="BT476" s="7">
        <v>87</v>
      </c>
      <c r="BU476" s="7">
        <v>7.2</v>
      </c>
      <c r="BV476" s="7" t="s">
        <v>87</v>
      </c>
      <c r="BW476" s="7">
        <v>9572</v>
      </c>
      <c r="BX476" s="7">
        <v>2018</v>
      </c>
      <c r="BY476" s="7">
        <v>6</v>
      </c>
      <c r="BZ476" s="7" t="s">
        <v>2246</v>
      </c>
      <c r="CA476" s="7">
        <v>1.5</v>
      </c>
      <c r="CB476" s="7" t="s">
        <v>3001</v>
      </c>
    </row>
    <row r="477" spans="1:80" x14ac:dyDescent="0.25">
      <c r="A477" s="7" t="s">
        <v>873</v>
      </c>
      <c r="B477" s="7" t="s">
        <v>2319</v>
      </c>
      <c r="C477" s="7" t="s">
        <v>134</v>
      </c>
      <c r="D477" s="7" t="s">
        <v>874</v>
      </c>
      <c r="E477" s="7">
        <v>26700</v>
      </c>
      <c r="F477" s="7">
        <v>0</v>
      </c>
      <c r="G477" s="7">
        <v>0</v>
      </c>
      <c r="H477" s="7">
        <v>0</v>
      </c>
      <c r="I477" s="7">
        <v>0</v>
      </c>
      <c r="J477" s="8">
        <v>0</v>
      </c>
      <c r="K477" s="7">
        <v>0</v>
      </c>
      <c r="L477" s="7">
        <v>26700</v>
      </c>
      <c r="M477" s="8">
        <v>0</v>
      </c>
      <c r="N477" s="7">
        <v>26700</v>
      </c>
      <c r="O477" s="7" t="s">
        <v>187</v>
      </c>
      <c r="P477" s="7" t="s">
        <v>80</v>
      </c>
      <c r="Q477" s="7"/>
      <c r="R477" s="7">
        <v>311</v>
      </c>
      <c r="S477" s="7">
        <v>48010</v>
      </c>
      <c r="T477" s="7" t="s">
        <v>81</v>
      </c>
      <c r="U477" s="7" t="s">
        <v>81</v>
      </c>
      <c r="V477" s="7">
        <v>10</v>
      </c>
      <c r="W477" s="7" t="s">
        <v>3118</v>
      </c>
      <c r="X477" s="7" t="s">
        <v>3116</v>
      </c>
      <c r="Y477" s="7" t="s">
        <v>3117</v>
      </c>
      <c r="Z477" s="7" t="s">
        <v>3119</v>
      </c>
      <c r="AA477" s="7" t="s">
        <v>3120</v>
      </c>
      <c r="AB477" s="7" t="s">
        <v>875</v>
      </c>
      <c r="AC477" s="7" t="s">
        <v>165</v>
      </c>
      <c r="AD477" s="7" t="s">
        <v>166</v>
      </c>
      <c r="AE477" s="7"/>
      <c r="AF477" s="7"/>
      <c r="AG477" s="7"/>
      <c r="AH477" s="7" t="s">
        <v>135</v>
      </c>
      <c r="AI477" s="7" t="s">
        <v>136</v>
      </c>
      <c r="AJ477" s="7" t="s">
        <v>134</v>
      </c>
      <c r="AK477" s="7" t="s">
        <v>135</v>
      </c>
      <c r="AL477" s="7" t="s">
        <v>1620</v>
      </c>
      <c r="AM477" s="7" t="s">
        <v>1621</v>
      </c>
      <c r="AN477" s="7"/>
      <c r="AO477" s="7"/>
      <c r="AP477" s="9">
        <v>42639</v>
      </c>
      <c r="AQ477" s="9">
        <v>44196</v>
      </c>
      <c r="AR477" s="9">
        <v>37073</v>
      </c>
      <c r="AS477" s="9">
        <v>44196</v>
      </c>
      <c r="AT477" s="7" t="s">
        <v>85</v>
      </c>
      <c r="AU477" s="7" t="s">
        <v>85</v>
      </c>
      <c r="AV477" s="7" t="s">
        <v>96</v>
      </c>
      <c r="AW477" s="7"/>
      <c r="AX477" s="7"/>
      <c r="AY477" s="7"/>
      <c r="AZ477" s="7"/>
      <c r="BA477" s="7"/>
      <c r="BB477" s="7">
        <v>11</v>
      </c>
      <c r="BC477" s="7" t="s">
        <v>2320</v>
      </c>
      <c r="BD477" s="7">
        <v>1028</v>
      </c>
      <c r="BE477" s="7">
        <v>47878</v>
      </c>
      <c r="BF477" s="7"/>
      <c r="BG477" s="7"/>
      <c r="BH477" s="7"/>
      <c r="BI477" s="7">
        <v>30000</v>
      </c>
      <c r="BJ477" s="7">
        <v>0</v>
      </c>
      <c r="BK477" s="7">
        <v>3300</v>
      </c>
      <c r="BL477" s="7">
        <v>26700</v>
      </c>
      <c r="BM477" s="7">
        <v>26700</v>
      </c>
      <c r="BN477" s="7">
        <v>0</v>
      </c>
      <c r="BO477" s="7">
        <v>26700</v>
      </c>
      <c r="BP477" s="7">
        <v>0</v>
      </c>
      <c r="BQ477" s="7">
        <v>0</v>
      </c>
      <c r="BR477" s="7">
        <v>0</v>
      </c>
      <c r="BS477" s="7"/>
      <c r="BT477" s="7">
        <v>51</v>
      </c>
      <c r="BU477" s="7">
        <v>4.2</v>
      </c>
      <c r="BV477" s="7" t="s">
        <v>168</v>
      </c>
      <c r="BW477" s="7">
        <v>9572</v>
      </c>
      <c r="BX477" s="7">
        <v>2018</v>
      </c>
      <c r="BY477" s="7">
        <v>6</v>
      </c>
      <c r="BZ477" s="7" t="s">
        <v>2246</v>
      </c>
      <c r="CA477" s="7">
        <v>1.5</v>
      </c>
      <c r="CB477" s="7" t="s">
        <v>3001</v>
      </c>
    </row>
    <row r="478" spans="1:80" x14ac:dyDescent="0.25">
      <c r="A478" s="7" t="s">
        <v>873</v>
      </c>
      <c r="B478" s="7" t="s">
        <v>3121</v>
      </c>
      <c r="C478" s="7" t="s">
        <v>134</v>
      </c>
      <c r="D478" s="7" t="s">
        <v>874</v>
      </c>
      <c r="E478" s="7">
        <v>0</v>
      </c>
      <c r="F478" s="7">
        <v>30000</v>
      </c>
      <c r="G478" s="7">
        <v>0</v>
      </c>
      <c r="H478" s="7">
        <v>0</v>
      </c>
      <c r="I478" s="7">
        <v>0</v>
      </c>
      <c r="J478" s="8">
        <v>3900</v>
      </c>
      <c r="K478" s="7">
        <v>26100</v>
      </c>
      <c r="L478" s="7">
        <v>26100</v>
      </c>
      <c r="M478" s="8">
        <v>0</v>
      </c>
      <c r="N478" s="7">
        <v>26100</v>
      </c>
      <c r="O478" s="7" t="s">
        <v>187</v>
      </c>
      <c r="P478" s="7" t="s">
        <v>80</v>
      </c>
      <c r="Q478" s="7"/>
      <c r="R478" s="7">
        <v>311</v>
      </c>
      <c r="S478" s="7">
        <v>48010</v>
      </c>
      <c r="T478" s="7" t="s">
        <v>81</v>
      </c>
      <c r="U478" s="7" t="s">
        <v>81</v>
      </c>
      <c r="V478" s="7">
        <v>10</v>
      </c>
      <c r="W478" s="7" t="s">
        <v>3118</v>
      </c>
      <c r="X478" s="7" t="s">
        <v>3116</v>
      </c>
      <c r="Y478" s="7" t="s">
        <v>3117</v>
      </c>
      <c r="Z478" s="7" t="s">
        <v>3119</v>
      </c>
      <c r="AA478" s="7" t="s">
        <v>3120</v>
      </c>
      <c r="AB478" s="7" t="s">
        <v>875</v>
      </c>
      <c r="AC478" s="7" t="s">
        <v>165</v>
      </c>
      <c r="AD478" s="7" t="s">
        <v>166</v>
      </c>
      <c r="AE478" s="7"/>
      <c r="AF478" s="7"/>
      <c r="AG478" s="7"/>
      <c r="AH478" s="7" t="s">
        <v>135</v>
      </c>
      <c r="AI478" s="7" t="s">
        <v>136</v>
      </c>
      <c r="AJ478" s="7" t="s">
        <v>134</v>
      </c>
      <c r="AK478" s="7" t="s">
        <v>135</v>
      </c>
      <c r="AL478" s="7" t="s">
        <v>1620</v>
      </c>
      <c r="AM478" s="7" t="s">
        <v>1621</v>
      </c>
      <c r="AN478" s="7"/>
      <c r="AO478" s="7"/>
      <c r="AP478" s="9">
        <v>43097</v>
      </c>
      <c r="AQ478" s="9">
        <v>44196</v>
      </c>
      <c r="AR478" s="9">
        <v>37073</v>
      </c>
      <c r="AS478" s="9">
        <v>44196</v>
      </c>
      <c r="AT478" s="7" t="s">
        <v>85</v>
      </c>
      <c r="AU478" s="7" t="s">
        <v>85</v>
      </c>
      <c r="AV478" s="7" t="s">
        <v>85</v>
      </c>
      <c r="AW478" s="7"/>
      <c r="AX478" s="7"/>
      <c r="AY478" s="7"/>
      <c r="AZ478" s="7"/>
      <c r="BA478" s="7"/>
      <c r="BB478" s="7">
        <v>13</v>
      </c>
      <c r="BC478" s="7" t="s">
        <v>3122</v>
      </c>
      <c r="BD478" s="7">
        <v>1028</v>
      </c>
      <c r="BE478" s="7">
        <v>52078</v>
      </c>
      <c r="BF478" s="7"/>
      <c r="BG478" s="7"/>
      <c r="BH478" s="7"/>
      <c r="BI478" s="7">
        <v>30000</v>
      </c>
      <c r="BJ478" s="7">
        <v>0</v>
      </c>
      <c r="BK478" s="7">
        <v>3900</v>
      </c>
      <c r="BL478" s="7">
        <v>26100</v>
      </c>
      <c r="BM478" s="7">
        <v>26100</v>
      </c>
      <c r="BN478" s="7">
        <v>0</v>
      </c>
      <c r="BO478" s="7">
        <v>26100</v>
      </c>
      <c r="BP478" s="7">
        <v>0</v>
      </c>
      <c r="BQ478" s="7">
        <v>3900</v>
      </c>
      <c r="BR478" s="7">
        <v>30000</v>
      </c>
      <c r="BS478" s="7"/>
      <c r="BT478" s="7">
        <v>36</v>
      </c>
      <c r="BU478" s="7">
        <v>3</v>
      </c>
      <c r="BV478" s="7" t="s">
        <v>164</v>
      </c>
      <c r="BW478" s="7">
        <v>9572</v>
      </c>
      <c r="BX478" s="7">
        <v>2018</v>
      </c>
      <c r="BY478" s="7">
        <v>6</v>
      </c>
      <c r="BZ478" s="7" t="s">
        <v>2246</v>
      </c>
      <c r="CA478" s="7">
        <v>1.5</v>
      </c>
      <c r="CB478" s="7" t="s">
        <v>3001</v>
      </c>
    </row>
    <row r="479" spans="1:80" x14ac:dyDescent="0.25">
      <c r="A479" s="7" t="s">
        <v>873</v>
      </c>
      <c r="B479" s="7" t="s">
        <v>884</v>
      </c>
      <c r="C479" s="7" t="s">
        <v>212</v>
      </c>
      <c r="D479" s="7" t="s">
        <v>874</v>
      </c>
      <c r="E479" s="7">
        <v>15757.26</v>
      </c>
      <c r="F479" s="7">
        <v>0</v>
      </c>
      <c r="G479" s="7">
        <v>0</v>
      </c>
      <c r="H479" s="7">
        <v>0</v>
      </c>
      <c r="I479" s="7">
        <v>0</v>
      </c>
      <c r="J479" s="8">
        <v>33.520000000000003</v>
      </c>
      <c r="K479" s="7">
        <v>-33.520000000000003</v>
      </c>
      <c r="L479" s="7">
        <v>15723.74</v>
      </c>
      <c r="M479" s="8">
        <v>0</v>
      </c>
      <c r="N479" s="7">
        <v>15723.74</v>
      </c>
      <c r="O479" s="7" t="s">
        <v>187</v>
      </c>
      <c r="P479" s="7" t="s">
        <v>80</v>
      </c>
      <c r="Q479" s="7"/>
      <c r="R479" s="7">
        <v>311</v>
      </c>
      <c r="S479" s="7">
        <v>48010</v>
      </c>
      <c r="T479" s="7" t="s">
        <v>81</v>
      </c>
      <c r="U479" s="7" t="s">
        <v>81</v>
      </c>
      <c r="V479" s="7">
        <v>10</v>
      </c>
      <c r="W479" s="7" t="s">
        <v>3118</v>
      </c>
      <c r="X479" s="7" t="s">
        <v>3116</v>
      </c>
      <c r="Y479" s="7" t="s">
        <v>3117</v>
      </c>
      <c r="Z479" s="7" t="s">
        <v>3119</v>
      </c>
      <c r="AA479" s="7" t="s">
        <v>3120</v>
      </c>
      <c r="AB479" s="7" t="s">
        <v>875</v>
      </c>
      <c r="AC479" s="7" t="s">
        <v>165</v>
      </c>
      <c r="AD479" s="7" t="s">
        <v>166</v>
      </c>
      <c r="AE479" s="7"/>
      <c r="AF479" s="7"/>
      <c r="AG479" s="7"/>
      <c r="AH479" s="7" t="s">
        <v>212</v>
      </c>
      <c r="AI479" s="7" t="s">
        <v>213</v>
      </c>
      <c r="AJ479" s="7" t="s">
        <v>161</v>
      </c>
      <c r="AK479" s="7" t="s">
        <v>162</v>
      </c>
      <c r="AL479" s="7" t="s">
        <v>1620</v>
      </c>
      <c r="AM479" s="7" t="s">
        <v>1621</v>
      </c>
      <c r="AN479" s="7"/>
      <c r="AO479" s="7"/>
      <c r="AP479" s="9">
        <v>39393</v>
      </c>
      <c r="AQ479" s="9">
        <v>44196</v>
      </c>
      <c r="AR479" s="9">
        <v>37073</v>
      </c>
      <c r="AS479" s="9">
        <v>44196</v>
      </c>
      <c r="AT479" s="7" t="s">
        <v>85</v>
      </c>
      <c r="AU479" s="7" t="s">
        <v>85</v>
      </c>
      <c r="AV479" s="7" t="s">
        <v>85</v>
      </c>
      <c r="AW479" s="7" t="s">
        <v>194</v>
      </c>
      <c r="AX479" s="7"/>
      <c r="AY479" s="7"/>
      <c r="AZ479" s="7"/>
      <c r="BA479" s="7"/>
      <c r="BB479" s="7"/>
      <c r="BC479" s="7" t="s">
        <v>885</v>
      </c>
      <c r="BD479" s="7">
        <v>3034</v>
      </c>
      <c r="BE479" s="7">
        <v>13800</v>
      </c>
      <c r="BF479" s="7"/>
      <c r="BG479" s="7"/>
      <c r="BH479" s="7"/>
      <c r="BI479" s="7">
        <v>400000</v>
      </c>
      <c r="BJ479" s="7">
        <v>0</v>
      </c>
      <c r="BK479" s="7">
        <v>384276.26</v>
      </c>
      <c r="BL479" s="7">
        <v>15723.74</v>
      </c>
      <c r="BM479" s="7">
        <v>15723.739999999991</v>
      </c>
      <c r="BN479" s="7">
        <v>0</v>
      </c>
      <c r="BO479" s="7">
        <v>15724</v>
      </c>
      <c r="BP479" s="7">
        <v>0</v>
      </c>
      <c r="BQ479" s="7">
        <v>33.520000000000003</v>
      </c>
      <c r="BR479" s="7">
        <v>0</v>
      </c>
      <c r="BS479" s="7"/>
      <c r="BT479" s="7">
        <v>157</v>
      </c>
      <c r="BU479" s="7">
        <v>13.1</v>
      </c>
      <c r="BV479" s="7" t="s">
        <v>87</v>
      </c>
      <c r="BW479" s="7">
        <v>9572</v>
      </c>
      <c r="BX479" s="7">
        <v>2018</v>
      </c>
      <c r="BY479" s="7">
        <v>6</v>
      </c>
      <c r="BZ479" s="7" t="s">
        <v>2246</v>
      </c>
      <c r="CA479" s="7">
        <v>1.5</v>
      </c>
      <c r="CB479" s="7" t="s">
        <v>3001</v>
      </c>
    </row>
    <row r="480" spans="1:80" x14ac:dyDescent="0.25">
      <c r="A480" s="7" t="s">
        <v>873</v>
      </c>
      <c r="B480" s="7" t="s">
        <v>886</v>
      </c>
      <c r="C480" s="7" t="s">
        <v>212</v>
      </c>
      <c r="D480" s="7" t="s">
        <v>874</v>
      </c>
      <c r="E480" s="7">
        <v>42.44</v>
      </c>
      <c r="F480" s="7">
        <v>0</v>
      </c>
      <c r="G480" s="7">
        <v>0</v>
      </c>
      <c r="H480" s="7">
        <v>0</v>
      </c>
      <c r="I480" s="7">
        <v>0</v>
      </c>
      <c r="J480" s="8">
        <v>0</v>
      </c>
      <c r="K480" s="7">
        <v>0</v>
      </c>
      <c r="L480" s="7">
        <v>42.44</v>
      </c>
      <c r="M480" s="8">
        <v>42.44</v>
      </c>
      <c r="N480" s="7">
        <v>0</v>
      </c>
      <c r="O480" s="7" t="s">
        <v>187</v>
      </c>
      <c r="P480" s="7" t="s">
        <v>80</v>
      </c>
      <c r="Q480" s="7"/>
      <c r="R480" s="7">
        <v>311</v>
      </c>
      <c r="S480" s="7">
        <v>48010</v>
      </c>
      <c r="T480" s="7" t="s">
        <v>81</v>
      </c>
      <c r="U480" s="7" t="s">
        <v>81</v>
      </c>
      <c r="V480" s="7">
        <v>10</v>
      </c>
      <c r="W480" s="7" t="s">
        <v>3118</v>
      </c>
      <c r="X480" s="7" t="s">
        <v>3116</v>
      </c>
      <c r="Y480" s="7" t="s">
        <v>3117</v>
      </c>
      <c r="Z480" s="7" t="s">
        <v>3119</v>
      </c>
      <c r="AA480" s="7" t="s">
        <v>3120</v>
      </c>
      <c r="AB480" s="7" t="s">
        <v>875</v>
      </c>
      <c r="AC480" s="7" t="s">
        <v>165</v>
      </c>
      <c r="AD480" s="7" t="s">
        <v>166</v>
      </c>
      <c r="AE480" s="7"/>
      <c r="AF480" s="7"/>
      <c r="AG480" s="7"/>
      <c r="AH480" s="7" t="s">
        <v>212</v>
      </c>
      <c r="AI480" s="7" t="s">
        <v>213</v>
      </c>
      <c r="AJ480" s="7" t="s">
        <v>161</v>
      </c>
      <c r="AK480" s="7" t="s">
        <v>162</v>
      </c>
      <c r="AL480" s="7" t="s">
        <v>1620</v>
      </c>
      <c r="AM480" s="7" t="s">
        <v>1621</v>
      </c>
      <c r="AN480" s="7"/>
      <c r="AO480" s="7"/>
      <c r="AP480" s="9">
        <v>39674</v>
      </c>
      <c r="AQ480" s="9">
        <v>42735</v>
      </c>
      <c r="AR480" s="9">
        <v>37073</v>
      </c>
      <c r="AS480" s="9">
        <v>44196</v>
      </c>
      <c r="AT480" s="7" t="s">
        <v>86</v>
      </c>
      <c r="AU480" s="7" t="s">
        <v>85</v>
      </c>
      <c r="AV480" s="7" t="s">
        <v>85</v>
      </c>
      <c r="AW480" s="7"/>
      <c r="AX480" s="7"/>
      <c r="AY480" s="7"/>
      <c r="AZ480" s="7"/>
      <c r="BA480" s="7"/>
      <c r="BB480" s="7"/>
      <c r="BC480" s="7" t="s">
        <v>887</v>
      </c>
      <c r="BD480" s="7">
        <v>3034</v>
      </c>
      <c r="BE480" s="7">
        <v>16791</v>
      </c>
      <c r="BF480" s="7"/>
      <c r="BG480" s="7"/>
      <c r="BH480" s="7"/>
      <c r="BI480" s="7">
        <v>375000</v>
      </c>
      <c r="BJ480" s="7">
        <v>42.44</v>
      </c>
      <c r="BK480" s="7">
        <v>374957.56</v>
      </c>
      <c r="BL480" s="7">
        <v>0</v>
      </c>
      <c r="BM480" s="7">
        <v>42.440000000002328</v>
      </c>
      <c r="BN480" s="7">
        <v>0</v>
      </c>
      <c r="BO480" s="7">
        <v>0</v>
      </c>
      <c r="BP480" s="7">
        <v>0</v>
      </c>
      <c r="BQ480" s="7">
        <v>42.44</v>
      </c>
      <c r="BR480" s="7">
        <v>0</v>
      </c>
      <c r="BS480" s="7"/>
      <c r="BT480" s="7">
        <v>100</v>
      </c>
      <c r="BU480" s="7">
        <v>8.3000000000000007</v>
      </c>
      <c r="BV480" s="7" t="s">
        <v>87</v>
      </c>
      <c r="BW480" s="7">
        <v>9572</v>
      </c>
      <c r="BX480" s="7">
        <v>2018</v>
      </c>
      <c r="BY480" s="7">
        <v>6</v>
      </c>
      <c r="BZ480" s="7" t="s">
        <v>2246</v>
      </c>
      <c r="CA480" s="7">
        <v>1.5</v>
      </c>
      <c r="CB480" s="7" t="s">
        <v>3001</v>
      </c>
    </row>
    <row r="481" spans="1:80" x14ac:dyDescent="0.25">
      <c r="A481" s="7" t="s">
        <v>873</v>
      </c>
      <c r="B481" s="7" t="s">
        <v>888</v>
      </c>
      <c r="C481" s="7" t="s">
        <v>212</v>
      </c>
      <c r="D481" s="7" t="s">
        <v>874</v>
      </c>
      <c r="E481" s="7">
        <v>12386.85</v>
      </c>
      <c r="F481" s="7">
        <v>0</v>
      </c>
      <c r="G481" s="7">
        <v>0</v>
      </c>
      <c r="H481" s="7">
        <v>0</v>
      </c>
      <c r="I481" s="7">
        <v>0</v>
      </c>
      <c r="J481" s="8">
        <v>878.56</v>
      </c>
      <c r="K481" s="7">
        <v>-878.56</v>
      </c>
      <c r="L481" s="7">
        <v>11508.29</v>
      </c>
      <c r="M481" s="8">
        <v>1192.1199999999999</v>
      </c>
      <c r="N481" s="7">
        <v>10316.170000000002</v>
      </c>
      <c r="O481" s="7" t="s">
        <v>187</v>
      </c>
      <c r="P481" s="7" t="s">
        <v>80</v>
      </c>
      <c r="Q481" s="7"/>
      <c r="R481" s="7">
        <v>311</v>
      </c>
      <c r="S481" s="7">
        <v>48010</v>
      </c>
      <c r="T481" s="7" t="s">
        <v>81</v>
      </c>
      <c r="U481" s="7" t="s">
        <v>81</v>
      </c>
      <c r="V481" s="7">
        <v>10</v>
      </c>
      <c r="W481" s="7" t="s">
        <v>3118</v>
      </c>
      <c r="X481" s="7" t="s">
        <v>3116</v>
      </c>
      <c r="Y481" s="7" t="s">
        <v>3117</v>
      </c>
      <c r="Z481" s="7" t="s">
        <v>3119</v>
      </c>
      <c r="AA481" s="7" t="s">
        <v>3120</v>
      </c>
      <c r="AB481" s="7" t="s">
        <v>875</v>
      </c>
      <c r="AC481" s="7" t="s">
        <v>165</v>
      </c>
      <c r="AD481" s="7" t="s">
        <v>166</v>
      </c>
      <c r="AE481" s="7"/>
      <c r="AF481" s="7"/>
      <c r="AG481" s="7"/>
      <c r="AH481" s="7" t="s">
        <v>212</v>
      </c>
      <c r="AI481" s="7" t="s">
        <v>213</v>
      </c>
      <c r="AJ481" s="7" t="s">
        <v>161</v>
      </c>
      <c r="AK481" s="7" t="s">
        <v>162</v>
      </c>
      <c r="AL481" s="7" t="s">
        <v>1620</v>
      </c>
      <c r="AM481" s="7" t="s">
        <v>1621</v>
      </c>
      <c r="AN481" s="7"/>
      <c r="AO481" s="7"/>
      <c r="AP481" s="9">
        <v>40210</v>
      </c>
      <c r="AQ481" s="9">
        <v>44196</v>
      </c>
      <c r="AR481" s="9">
        <v>37073</v>
      </c>
      <c r="AS481" s="9">
        <v>44196</v>
      </c>
      <c r="AT481" s="7" t="s">
        <v>85</v>
      </c>
      <c r="AU481" s="7" t="s">
        <v>85</v>
      </c>
      <c r="AV481" s="7" t="s">
        <v>85</v>
      </c>
      <c r="AW481" s="7" t="s">
        <v>194</v>
      </c>
      <c r="AX481" s="7"/>
      <c r="AY481" s="7"/>
      <c r="AZ481" s="7"/>
      <c r="BA481" s="7"/>
      <c r="BB481" s="7"/>
      <c r="BC481" s="7" t="s">
        <v>889</v>
      </c>
      <c r="BD481" s="7">
        <v>3034</v>
      </c>
      <c r="BE481" s="7">
        <v>23972</v>
      </c>
      <c r="BF481" s="7"/>
      <c r="BG481" s="7"/>
      <c r="BH481" s="7"/>
      <c r="BI481" s="7">
        <v>375000</v>
      </c>
      <c r="BJ481" s="7">
        <v>1192.1199999999999</v>
      </c>
      <c r="BK481" s="7">
        <v>363491.71</v>
      </c>
      <c r="BL481" s="7">
        <v>10316.17</v>
      </c>
      <c r="BM481" s="7">
        <v>11508.289999999979</v>
      </c>
      <c r="BN481" s="7">
        <v>0</v>
      </c>
      <c r="BO481" s="7">
        <v>10316</v>
      </c>
      <c r="BP481" s="7">
        <v>0</v>
      </c>
      <c r="BQ481" s="7">
        <v>2070.6799999999998</v>
      </c>
      <c r="BR481" s="7">
        <v>0</v>
      </c>
      <c r="BS481" s="7"/>
      <c r="BT481" s="7">
        <v>130</v>
      </c>
      <c r="BU481" s="7">
        <v>10.8</v>
      </c>
      <c r="BV481" s="7" t="s">
        <v>87</v>
      </c>
      <c r="BW481" s="7">
        <v>9572</v>
      </c>
      <c r="BX481" s="7">
        <v>2018</v>
      </c>
      <c r="BY481" s="7">
        <v>6</v>
      </c>
      <c r="BZ481" s="7" t="s">
        <v>2246</v>
      </c>
      <c r="CA481" s="7">
        <v>1.5</v>
      </c>
      <c r="CB481" s="7" t="s">
        <v>3001</v>
      </c>
    </row>
    <row r="482" spans="1:80" x14ac:dyDescent="0.25">
      <c r="A482" s="7" t="s">
        <v>873</v>
      </c>
      <c r="B482" s="7" t="s">
        <v>890</v>
      </c>
      <c r="C482" s="7" t="s">
        <v>212</v>
      </c>
      <c r="D482" s="7" t="s">
        <v>874</v>
      </c>
      <c r="E482" s="7">
        <v>11610.84</v>
      </c>
      <c r="F482" s="7">
        <v>0</v>
      </c>
      <c r="G482" s="7">
        <v>0</v>
      </c>
      <c r="H482" s="7">
        <v>0</v>
      </c>
      <c r="I482" s="7">
        <v>0</v>
      </c>
      <c r="J482" s="8">
        <v>4300.3999999999996</v>
      </c>
      <c r="K482" s="7">
        <v>-4300.3999999999996</v>
      </c>
      <c r="L482" s="7">
        <v>7310.4400000000005</v>
      </c>
      <c r="M482" s="8">
        <v>792.37</v>
      </c>
      <c r="N482" s="7">
        <v>6518.0700000000006</v>
      </c>
      <c r="O482" s="7" t="s">
        <v>187</v>
      </c>
      <c r="P482" s="7" t="s">
        <v>80</v>
      </c>
      <c r="Q482" s="7"/>
      <c r="R482" s="7">
        <v>311</v>
      </c>
      <c r="S482" s="7">
        <v>48010</v>
      </c>
      <c r="T482" s="7" t="s">
        <v>81</v>
      </c>
      <c r="U482" s="7" t="s">
        <v>81</v>
      </c>
      <c r="V482" s="7">
        <v>10</v>
      </c>
      <c r="W482" s="7" t="s">
        <v>3118</v>
      </c>
      <c r="X482" s="7" t="s">
        <v>3116</v>
      </c>
      <c r="Y482" s="7" t="s">
        <v>3117</v>
      </c>
      <c r="Z482" s="7" t="s">
        <v>3119</v>
      </c>
      <c r="AA482" s="7" t="s">
        <v>3120</v>
      </c>
      <c r="AB482" s="7" t="s">
        <v>875</v>
      </c>
      <c r="AC482" s="7" t="s">
        <v>165</v>
      </c>
      <c r="AD482" s="7" t="s">
        <v>166</v>
      </c>
      <c r="AE482" s="7"/>
      <c r="AF482" s="7"/>
      <c r="AG482" s="7"/>
      <c r="AH482" s="7" t="s">
        <v>212</v>
      </c>
      <c r="AI482" s="7" t="s">
        <v>213</v>
      </c>
      <c r="AJ482" s="7" t="s">
        <v>161</v>
      </c>
      <c r="AK482" s="7" t="s">
        <v>162</v>
      </c>
      <c r="AL482" s="7" t="s">
        <v>1620</v>
      </c>
      <c r="AM482" s="7" t="s">
        <v>1621</v>
      </c>
      <c r="AN482" s="7"/>
      <c r="AO482" s="7"/>
      <c r="AP482" s="9">
        <v>40956</v>
      </c>
      <c r="AQ482" s="9">
        <v>44196</v>
      </c>
      <c r="AR482" s="9">
        <v>37073</v>
      </c>
      <c r="AS482" s="9">
        <v>44196</v>
      </c>
      <c r="AT482" s="7" t="s">
        <v>85</v>
      </c>
      <c r="AU482" s="7" t="s">
        <v>85</v>
      </c>
      <c r="AV482" s="7" t="s">
        <v>85</v>
      </c>
      <c r="AW482" s="7"/>
      <c r="AX482" s="7"/>
      <c r="AY482" s="7"/>
      <c r="AZ482" s="7"/>
      <c r="BA482" s="7"/>
      <c r="BB482" s="7"/>
      <c r="BC482" s="7" t="s">
        <v>891</v>
      </c>
      <c r="BD482" s="7">
        <v>3034</v>
      </c>
      <c r="BE482" s="7">
        <v>31494</v>
      </c>
      <c r="BF482" s="7"/>
      <c r="BG482" s="7"/>
      <c r="BH482" s="7"/>
      <c r="BI482" s="7">
        <v>475000</v>
      </c>
      <c r="BJ482" s="7">
        <v>792.37</v>
      </c>
      <c r="BK482" s="7">
        <v>467689.56</v>
      </c>
      <c r="BL482" s="7">
        <v>6518.07</v>
      </c>
      <c r="BM482" s="7">
        <v>7310.4400000000023</v>
      </c>
      <c r="BN482" s="7">
        <v>0</v>
      </c>
      <c r="BO482" s="7">
        <v>6518</v>
      </c>
      <c r="BP482" s="7">
        <v>0</v>
      </c>
      <c r="BQ482" s="7">
        <v>5092.7699999999995</v>
      </c>
      <c r="BR482" s="7">
        <v>0</v>
      </c>
      <c r="BS482" s="7"/>
      <c r="BT482" s="7">
        <v>106</v>
      </c>
      <c r="BU482" s="7">
        <v>8.8000000000000007</v>
      </c>
      <c r="BV482" s="7" t="s">
        <v>87</v>
      </c>
      <c r="BW482" s="7">
        <v>9572</v>
      </c>
      <c r="BX482" s="7">
        <v>2018</v>
      </c>
      <c r="BY482" s="7">
        <v>6</v>
      </c>
      <c r="BZ482" s="7" t="s">
        <v>2246</v>
      </c>
      <c r="CA482" s="7">
        <v>1.5</v>
      </c>
      <c r="CB482" s="7" t="s">
        <v>3001</v>
      </c>
    </row>
    <row r="483" spans="1:80" x14ac:dyDescent="0.25">
      <c r="A483" s="7" t="s">
        <v>873</v>
      </c>
      <c r="B483" s="7" t="s">
        <v>892</v>
      </c>
      <c r="C483" s="7" t="s">
        <v>212</v>
      </c>
      <c r="D483" s="7" t="s">
        <v>874</v>
      </c>
      <c r="E483" s="7">
        <v>15998.34</v>
      </c>
      <c r="F483" s="7">
        <v>0</v>
      </c>
      <c r="G483" s="7">
        <v>0</v>
      </c>
      <c r="H483" s="7">
        <v>0</v>
      </c>
      <c r="I483" s="7">
        <v>0</v>
      </c>
      <c r="J483" s="8">
        <v>3941.47</v>
      </c>
      <c r="K483" s="7">
        <v>-3941.47</v>
      </c>
      <c r="L483" s="7">
        <v>12056.87</v>
      </c>
      <c r="M483" s="8">
        <v>12056.87</v>
      </c>
      <c r="N483" s="7">
        <v>0</v>
      </c>
      <c r="O483" s="7" t="s">
        <v>187</v>
      </c>
      <c r="P483" s="7" t="s">
        <v>80</v>
      </c>
      <c r="Q483" s="7"/>
      <c r="R483" s="7">
        <v>311</v>
      </c>
      <c r="S483" s="7">
        <v>48010</v>
      </c>
      <c r="T483" s="7" t="s">
        <v>81</v>
      </c>
      <c r="U483" s="7" t="s">
        <v>81</v>
      </c>
      <c r="V483" s="7">
        <v>10</v>
      </c>
      <c r="W483" s="7" t="s">
        <v>3118</v>
      </c>
      <c r="X483" s="7" t="s">
        <v>3116</v>
      </c>
      <c r="Y483" s="7" t="s">
        <v>3117</v>
      </c>
      <c r="Z483" s="7" t="s">
        <v>3119</v>
      </c>
      <c r="AA483" s="7" t="s">
        <v>3120</v>
      </c>
      <c r="AB483" s="7" t="s">
        <v>875</v>
      </c>
      <c r="AC483" s="7" t="s">
        <v>165</v>
      </c>
      <c r="AD483" s="7" t="s">
        <v>166</v>
      </c>
      <c r="AE483" s="7"/>
      <c r="AF483" s="7"/>
      <c r="AG483" s="7"/>
      <c r="AH483" s="7" t="s">
        <v>212</v>
      </c>
      <c r="AI483" s="7" t="s">
        <v>213</v>
      </c>
      <c r="AJ483" s="7" t="s">
        <v>161</v>
      </c>
      <c r="AK483" s="7" t="s">
        <v>162</v>
      </c>
      <c r="AL483" s="7" t="s">
        <v>1620</v>
      </c>
      <c r="AM483" s="7" t="s">
        <v>1621</v>
      </c>
      <c r="AN483" s="7"/>
      <c r="AO483" s="7"/>
      <c r="AP483" s="9">
        <v>41354</v>
      </c>
      <c r="AQ483" s="9">
        <v>42735</v>
      </c>
      <c r="AR483" s="9">
        <v>37073</v>
      </c>
      <c r="AS483" s="9">
        <v>44196</v>
      </c>
      <c r="AT483" s="7" t="s">
        <v>86</v>
      </c>
      <c r="AU483" s="7" t="s">
        <v>85</v>
      </c>
      <c r="AV483" s="7" t="s">
        <v>85</v>
      </c>
      <c r="AW483" s="7"/>
      <c r="AX483" s="7"/>
      <c r="AY483" s="7"/>
      <c r="AZ483" s="7"/>
      <c r="BA483" s="7"/>
      <c r="BB483" s="7">
        <v>11</v>
      </c>
      <c r="BC483" s="7" t="s">
        <v>893</v>
      </c>
      <c r="BD483" s="7">
        <v>3034</v>
      </c>
      <c r="BE483" s="7">
        <v>36034</v>
      </c>
      <c r="BF483" s="7"/>
      <c r="BG483" s="7"/>
      <c r="BH483" s="7"/>
      <c r="BI483" s="7">
        <v>480000</v>
      </c>
      <c r="BJ483" s="7">
        <v>12056.87</v>
      </c>
      <c r="BK483" s="7">
        <v>467942.51</v>
      </c>
      <c r="BL483" s="7">
        <v>0.62</v>
      </c>
      <c r="BM483" s="7">
        <v>12057.489999999991</v>
      </c>
      <c r="BN483" s="7">
        <v>-1</v>
      </c>
      <c r="BO483" s="7">
        <v>0</v>
      </c>
      <c r="BP483" s="7">
        <v>0</v>
      </c>
      <c r="BQ483" s="7">
        <v>15998.34</v>
      </c>
      <c r="BR483" s="7">
        <v>0</v>
      </c>
      <c r="BS483" s="7"/>
      <c r="BT483" s="7">
        <v>45</v>
      </c>
      <c r="BU483" s="7">
        <v>3.8</v>
      </c>
      <c r="BV483" s="7" t="s">
        <v>168</v>
      </c>
      <c r="BW483" s="7">
        <v>9572</v>
      </c>
      <c r="BX483" s="7">
        <v>2018</v>
      </c>
      <c r="BY483" s="7">
        <v>6</v>
      </c>
      <c r="BZ483" s="7" t="s">
        <v>2246</v>
      </c>
      <c r="CA483" s="7">
        <v>1.5</v>
      </c>
      <c r="CB483" s="7" t="s">
        <v>3001</v>
      </c>
    </row>
    <row r="484" spans="1:80" x14ac:dyDescent="0.25">
      <c r="A484" s="7" t="s">
        <v>873</v>
      </c>
      <c r="B484" s="7" t="s">
        <v>894</v>
      </c>
      <c r="C484" s="7" t="s">
        <v>212</v>
      </c>
      <c r="D484" s="7" t="s">
        <v>874</v>
      </c>
      <c r="E484" s="7">
        <v>4724</v>
      </c>
      <c r="F484" s="7">
        <v>0</v>
      </c>
      <c r="G484" s="7">
        <v>0</v>
      </c>
      <c r="H484" s="7">
        <v>0</v>
      </c>
      <c r="I484" s="7">
        <v>0</v>
      </c>
      <c r="J484" s="8">
        <v>0</v>
      </c>
      <c r="K484" s="7">
        <v>0</v>
      </c>
      <c r="L484" s="7">
        <v>4724</v>
      </c>
      <c r="M484" s="8">
        <v>2454.81</v>
      </c>
      <c r="N484" s="7">
        <v>2269.19</v>
      </c>
      <c r="O484" s="7" t="s">
        <v>187</v>
      </c>
      <c r="P484" s="7" t="s">
        <v>80</v>
      </c>
      <c r="Q484" s="7"/>
      <c r="R484" s="7">
        <v>311</v>
      </c>
      <c r="S484" s="7">
        <v>48010</v>
      </c>
      <c r="T484" s="7" t="s">
        <v>81</v>
      </c>
      <c r="U484" s="7" t="s">
        <v>81</v>
      </c>
      <c r="V484" s="7">
        <v>10</v>
      </c>
      <c r="W484" s="7" t="s">
        <v>3118</v>
      </c>
      <c r="X484" s="7" t="s">
        <v>3116</v>
      </c>
      <c r="Y484" s="7" t="s">
        <v>3117</v>
      </c>
      <c r="Z484" s="7" t="s">
        <v>3119</v>
      </c>
      <c r="AA484" s="7" t="s">
        <v>3120</v>
      </c>
      <c r="AB484" s="7" t="s">
        <v>875</v>
      </c>
      <c r="AC484" s="7" t="s">
        <v>165</v>
      </c>
      <c r="AD484" s="7" t="s">
        <v>166</v>
      </c>
      <c r="AE484" s="7"/>
      <c r="AF484" s="7"/>
      <c r="AG484" s="7"/>
      <c r="AH484" s="7" t="s">
        <v>212</v>
      </c>
      <c r="AI484" s="7" t="s">
        <v>213</v>
      </c>
      <c r="AJ484" s="7" t="s">
        <v>161</v>
      </c>
      <c r="AK484" s="7" t="s">
        <v>162</v>
      </c>
      <c r="AL484" s="7" t="s">
        <v>1620</v>
      </c>
      <c r="AM484" s="7" t="s">
        <v>1621</v>
      </c>
      <c r="AN484" s="7"/>
      <c r="AO484" s="7"/>
      <c r="AP484" s="9">
        <v>41732</v>
      </c>
      <c r="AQ484" s="9">
        <v>42674</v>
      </c>
      <c r="AR484" s="9">
        <v>37073</v>
      </c>
      <c r="AS484" s="9">
        <v>44196</v>
      </c>
      <c r="AT484" s="7" t="s">
        <v>86</v>
      </c>
      <c r="AU484" s="7" t="s">
        <v>85</v>
      </c>
      <c r="AV484" s="7" t="s">
        <v>85</v>
      </c>
      <c r="AW484" s="7"/>
      <c r="AX484" s="7"/>
      <c r="AY484" s="7"/>
      <c r="AZ484" s="7"/>
      <c r="BA484" s="7"/>
      <c r="BB484" s="7"/>
      <c r="BC484" s="7" t="s">
        <v>895</v>
      </c>
      <c r="BD484" s="7">
        <v>3034</v>
      </c>
      <c r="BE484" s="7">
        <v>40115</v>
      </c>
      <c r="BF484" s="7"/>
      <c r="BG484" s="7"/>
      <c r="BH484" s="7"/>
      <c r="BI484" s="7">
        <v>445000</v>
      </c>
      <c r="BJ484" s="7">
        <v>2454.81</v>
      </c>
      <c r="BK484" s="7">
        <v>440276</v>
      </c>
      <c r="BL484" s="7">
        <v>2269.19</v>
      </c>
      <c r="BM484" s="7">
        <v>4724</v>
      </c>
      <c r="BN484" s="7">
        <v>0</v>
      </c>
      <c r="BO484" s="7">
        <v>2269</v>
      </c>
      <c r="BP484" s="7">
        <v>0</v>
      </c>
      <c r="BQ484" s="7">
        <v>2454.81</v>
      </c>
      <c r="BR484" s="7">
        <v>0</v>
      </c>
      <c r="BS484" s="7"/>
      <c r="BT484" s="7">
        <v>30</v>
      </c>
      <c r="BU484" s="7">
        <v>2.5</v>
      </c>
      <c r="BV484" s="7" t="s">
        <v>164</v>
      </c>
      <c r="BW484" s="7">
        <v>9572</v>
      </c>
      <c r="BX484" s="7">
        <v>2018</v>
      </c>
      <c r="BY484" s="7">
        <v>6</v>
      </c>
      <c r="BZ484" s="7" t="s">
        <v>2246</v>
      </c>
      <c r="CA484" s="7">
        <v>1.5</v>
      </c>
      <c r="CB484" s="7" t="s">
        <v>3001</v>
      </c>
    </row>
    <row r="485" spans="1:80" x14ac:dyDescent="0.25">
      <c r="A485" s="7" t="s">
        <v>873</v>
      </c>
      <c r="B485" s="7" t="s">
        <v>1735</v>
      </c>
      <c r="C485" s="7" t="s">
        <v>212</v>
      </c>
      <c r="D485" s="7" t="s">
        <v>874</v>
      </c>
      <c r="E485" s="7">
        <v>1281.69</v>
      </c>
      <c r="F485" s="7">
        <v>0</v>
      </c>
      <c r="G485" s="7">
        <v>0</v>
      </c>
      <c r="H485" s="7">
        <v>0</v>
      </c>
      <c r="I485" s="7">
        <v>0</v>
      </c>
      <c r="J485" s="8">
        <v>91.2</v>
      </c>
      <c r="K485" s="7">
        <v>-91.2</v>
      </c>
      <c r="L485" s="7">
        <v>1190.49</v>
      </c>
      <c r="M485" s="8">
        <v>1190.49</v>
      </c>
      <c r="N485" s="7">
        <v>0</v>
      </c>
      <c r="O485" s="7" t="s">
        <v>187</v>
      </c>
      <c r="P485" s="7" t="s">
        <v>80</v>
      </c>
      <c r="Q485" s="7"/>
      <c r="R485" s="7">
        <v>311</v>
      </c>
      <c r="S485" s="7">
        <v>48010</v>
      </c>
      <c r="T485" s="7" t="s">
        <v>81</v>
      </c>
      <c r="U485" s="7" t="s">
        <v>81</v>
      </c>
      <c r="V485" s="7">
        <v>10</v>
      </c>
      <c r="W485" s="7" t="s">
        <v>3118</v>
      </c>
      <c r="X485" s="7" t="s">
        <v>3116</v>
      </c>
      <c r="Y485" s="7" t="s">
        <v>3117</v>
      </c>
      <c r="Z485" s="7" t="s">
        <v>3119</v>
      </c>
      <c r="AA485" s="7" t="s">
        <v>3120</v>
      </c>
      <c r="AB485" s="7" t="s">
        <v>875</v>
      </c>
      <c r="AC485" s="7" t="s">
        <v>165</v>
      </c>
      <c r="AD485" s="7" t="s">
        <v>166</v>
      </c>
      <c r="AE485" s="7"/>
      <c r="AF485" s="7"/>
      <c r="AG485" s="7"/>
      <c r="AH485" s="7" t="s">
        <v>212</v>
      </c>
      <c r="AI485" s="7" t="s">
        <v>213</v>
      </c>
      <c r="AJ485" s="7" t="s">
        <v>161</v>
      </c>
      <c r="AK485" s="7" t="s">
        <v>162</v>
      </c>
      <c r="AL485" s="7" t="s">
        <v>1620</v>
      </c>
      <c r="AM485" s="7" t="s">
        <v>1621</v>
      </c>
      <c r="AN485" s="7"/>
      <c r="AO485" s="7"/>
      <c r="AP485" s="9">
        <v>42101</v>
      </c>
      <c r="AQ485" s="9">
        <v>43231</v>
      </c>
      <c r="AR485" s="9">
        <v>37073</v>
      </c>
      <c r="AS485" s="9">
        <v>44196</v>
      </c>
      <c r="AT485" s="7" t="s">
        <v>86</v>
      </c>
      <c r="AU485" s="7" t="s">
        <v>85</v>
      </c>
      <c r="AV485" s="7" t="s">
        <v>85</v>
      </c>
      <c r="AW485" s="7"/>
      <c r="AX485" s="7"/>
      <c r="AY485" s="7"/>
      <c r="AZ485" s="7"/>
      <c r="BA485" s="7"/>
      <c r="BB485" s="7"/>
      <c r="BC485" s="7" t="s">
        <v>1736</v>
      </c>
      <c r="BD485" s="7">
        <v>3034</v>
      </c>
      <c r="BE485" s="7">
        <v>43415</v>
      </c>
      <c r="BF485" s="7"/>
      <c r="BG485" s="7"/>
      <c r="BH485" s="7"/>
      <c r="BI485" s="7">
        <v>480000</v>
      </c>
      <c r="BJ485" s="7">
        <v>1190.49</v>
      </c>
      <c r="BK485" s="7">
        <v>478809.51</v>
      </c>
      <c r="BL485" s="7">
        <v>0</v>
      </c>
      <c r="BM485" s="7">
        <v>1190.4899999999907</v>
      </c>
      <c r="BN485" s="7">
        <v>0</v>
      </c>
      <c r="BO485" s="7">
        <v>0</v>
      </c>
      <c r="BP485" s="7">
        <v>0</v>
      </c>
      <c r="BQ485" s="7">
        <v>1281.69</v>
      </c>
      <c r="BR485" s="7">
        <v>0</v>
      </c>
      <c r="BS485" s="7"/>
      <c r="BT485" s="7">
        <v>37</v>
      </c>
      <c r="BU485" s="7">
        <v>3.1</v>
      </c>
      <c r="BV485" s="7" t="s">
        <v>168</v>
      </c>
      <c r="BW485" s="7">
        <v>9572</v>
      </c>
      <c r="BX485" s="7">
        <v>2018</v>
      </c>
      <c r="BY485" s="7">
        <v>6</v>
      </c>
      <c r="BZ485" s="7" t="s">
        <v>2246</v>
      </c>
      <c r="CA485" s="7">
        <v>1.5</v>
      </c>
      <c r="CB485" s="7" t="s">
        <v>3001</v>
      </c>
    </row>
    <row r="486" spans="1:80" x14ac:dyDescent="0.25">
      <c r="A486" s="7" t="s">
        <v>873</v>
      </c>
      <c r="B486" s="7" t="s">
        <v>2194</v>
      </c>
      <c r="C486" s="7" t="s">
        <v>212</v>
      </c>
      <c r="D486" s="7" t="s">
        <v>874</v>
      </c>
      <c r="E486" s="7">
        <v>310300.90000000002</v>
      </c>
      <c r="F486" s="7">
        <v>0</v>
      </c>
      <c r="G486" s="7">
        <v>0</v>
      </c>
      <c r="H486" s="7">
        <v>0</v>
      </c>
      <c r="I486" s="7">
        <v>0</v>
      </c>
      <c r="J486" s="8">
        <v>233382.41</v>
      </c>
      <c r="K486" s="7">
        <v>-233382.41</v>
      </c>
      <c r="L486" s="7">
        <v>76918.49000000002</v>
      </c>
      <c r="M486" s="8">
        <v>76579.289999999994</v>
      </c>
      <c r="N486" s="7">
        <v>339.20000000002619</v>
      </c>
      <c r="O486" s="7" t="s">
        <v>187</v>
      </c>
      <c r="P486" s="7" t="s">
        <v>80</v>
      </c>
      <c r="Q486" s="7"/>
      <c r="R486" s="7">
        <v>311</v>
      </c>
      <c r="S486" s="7">
        <v>48010</v>
      </c>
      <c r="T486" s="7" t="s">
        <v>81</v>
      </c>
      <c r="U486" s="7" t="s">
        <v>81</v>
      </c>
      <c r="V486" s="7">
        <v>10</v>
      </c>
      <c r="W486" s="7" t="s">
        <v>3118</v>
      </c>
      <c r="X486" s="7" t="s">
        <v>3116</v>
      </c>
      <c r="Y486" s="7" t="s">
        <v>3117</v>
      </c>
      <c r="Z486" s="7" t="s">
        <v>3119</v>
      </c>
      <c r="AA486" s="7" t="s">
        <v>3120</v>
      </c>
      <c r="AB486" s="7" t="s">
        <v>875</v>
      </c>
      <c r="AC486" s="7" t="s">
        <v>165</v>
      </c>
      <c r="AD486" s="7" t="s">
        <v>166</v>
      </c>
      <c r="AE486" s="7"/>
      <c r="AF486" s="7"/>
      <c r="AG486" s="7"/>
      <c r="AH486" s="7" t="s">
        <v>212</v>
      </c>
      <c r="AI486" s="7" t="s">
        <v>213</v>
      </c>
      <c r="AJ486" s="7" t="s">
        <v>161</v>
      </c>
      <c r="AK486" s="7" t="s">
        <v>162</v>
      </c>
      <c r="AL486" s="7" t="s">
        <v>1620</v>
      </c>
      <c r="AM486" s="7" t="s">
        <v>1621</v>
      </c>
      <c r="AN486" s="7"/>
      <c r="AO486" s="7"/>
      <c r="AP486" s="9">
        <v>42597</v>
      </c>
      <c r="AQ486" s="9">
        <v>43326</v>
      </c>
      <c r="AR486" s="9">
        <v>37073</v>
      </c>
      <c r="AS486" s="9">
        <v>44196</v>
      </c>
      <c r="AT486" s="7" t="s">
        <v>85</v>
      </c>
      <c r="AU486" s="7" t="s">
        <v>85</v>
      </c>
      <c r="AV486" s="7" t="s">
        <v>85</v>
      </c>
      <c r="AW486" s="7"/>
      <c r="AX486" s="7"/>
      <c r="AY486" s="7"/>
      <c r="AZ486" s="7"/>
      <c r="BA486" s="7"/>
      <c r="BB486" s="7">
        <v>11</v>
      </c>
      <c r="BC486" s="7" t="s">
        <v>2261</v>
      </c>
      <c r="BD486" s="7">
        <v>3034</v>
      </c>
      <c r="BE486" s="7">
        <v>47818</v>
      </c>
      <c r="BF486" s="7"/>
      <c r="BG486" s="7"/>
      <c r="BH486" s="7"/>
      <c r="BI486" s="7">
        <v>400000</v>
      </c>
      <c r="BJ486" s="7">
        <v>76579.289999999994</v>
      </c>
      <c r="BK486" s="7">
        <v>323081.51</v>
      </c>
      <c r="BL486" s="7">
        <v>339.2</v>
      </c>
      <c r="BM486" s="7">
        <v>76918.489999999991</v>
      </c>
      <c r="BN486" s="7">
        <v>0</v>
      </c>
      <c r="BO486" s="7">
        <v>462</v>
      </c>
      <c r="BP486" s="7">
        <v>0</v>
      </c>
      <c r="BQ486" s="7">
        <v>309961.7</v>
      </c>
      <c r="BR486" s="7">
        <v>0</v>
      </c>
      <c r="BS486" s="7"/>
      <c r="BT486" s="7">
        <v>24</v>
      </c>
      <c r="BU486" s="7">
        <v>2</v>
      </c>
      <c r="BV486" s="7" t="s">
        <v>164</v>
      </c>
      <c r="BW486" s="7">
        <v>9572</v>
      </c>
      <c r="BX486" s="7">
        <v>2018</v>
      </c>
      <c r="BY486" s="7">
        <v>6</v>
      </c>
      <c r="BZ486" s="7" t="s">
        <v>2246</v>
      </c>
      <c r="CA486" s="7">
        <v>1.5</v>
      </c>
      <c r="CB486" s="7" t="s">
        <v>3001</v>
      </c>
    </row>
    <row r="487" spans="1:80" x14ac:dyDescent="0.25">
      <c r="A487" s="7" t="s">
        <v>873</v>
      </c>
      <c r="B487" s="7" t="s">
        <v>2760</v>
      </c>
      <c r="C487" s="7" t="s">
        <v>212</v>
      </c>
      <c r="D487" s="7" t="s">
        <v>874</v>
      </c>
      <c r="E487" s="7">
        <v>261000</v>
      </c>
      <c r="F487" s="7">
        <v>0</v>
      </c>
      <c r="G487" s="7">
        <v>0</v>
      </c>
      <c r="H487" s="7">
        <v>0</v>
      </c>
      <c r="I487" s="7">
        <v>0</v>
      </c>
      <c r="J487" s="8">
        <v>5642.12</v>
      </c>
      <c r="K487" s="7">
        <v>-5642.12</v>
      </c>
      <c r="L487" s="7">
        <v>255357.88</v>
      </c>
      <c r="M487" s="8">
        <v>89353.25</v>
      </c>
      <c r="N487" s="7">
        <v>166004.63</v>
      </c>
      <c r="O487" s="7" t="s">
        <v>187</v>
      </c>
      <c r="P487" s="7" t="s">
        <v>80</v>
      </c>
      <c r="Q487" s="7"/>
      <c r="R487" s="7">
        <v>311</v>
      </c>
      <c r="S487" s="7">
        <v>48010</v>
      </c>
      <c r="T487" s="7" t="s">
        <v>81</v>
      </c>
      <c r="U487" s="7" t="s">
        <v>81</v>
      </c>
      <c r="V487" s="7">
        <v>10</v>
      </c>
      <c r="W487" s="7" t="s">
        <v>3118</v>
      </c>
      <c r="X487" s="7" t="s">
        <v>3116</v>
      </c>
      <c r="Y487" s="7" t="s">
        <v>3117</v>
      </c>
      <c r="Z487" s="7" t="s">
        <v>3119</v>
      </c>
      <c r="AA487" s="7" t="s">
        <v>3120</v>
      </c>
      <c r="AB487" s="7" t="s">
        <v>875</v>
      </c>
      <c r="AC487" s="7" t="s">
        <v>165</v>
      </c>
      <c r="AD487" s="7" t="s">
        <v>166</v>
      </c>
      <c r="AE487" s="7"/>
      <c r="AF487" s="7"/>
      <c r="AG487" s="7"/>
      <c r="AH487" s="7" t="s">
        <v>212</v>
      </c>
      <c r="AI487" s="7" t="s">
        <v>213</v>
      </c>
      <c r="AJ487" s="7" t="s">
        <v>161</v>
      </c>
      <c r="AK487" s="7" t="s">
        <v>162</v>
      </c>
      <c r="AL487" s="7" t="s">
        <v>1620</v>
      </c>
      <c r="AM487" s="7" t="s">
        <v>1621</v>
      </c>
      <c r="AN487" s="7"/>
      <c r="AO487" s="7"/>
      <c r="AP487" s="9">
        <v>42961</v>
      </c>
      <c r="AQ487" s="9">
        <v>43690</v>
      </c>
      <c r="AR487" s="9">
        <v>37073</v>
      </c>
      <c r="AS487" s="9">
        <v>44196</v>
      </c>
      <c r="AT487" s="7" t="s">
        <v>85</v>
      </c>
      <c r="AU487" s="7" t="s">
        <v>85</v>
      </c>
      <c r="AV487" s="7" t="s">
        <v>85</v>
      </c>
      <c r="AW487" s="7"/>
      <c r="AX487" s="7"/>
      <c r="AY487" s="7"/>
      <c r="AZ487" s="7"/>
      <c r="BA487" s="7"/>
      <c r="BB487" s="7">
        <v>13</v>
      </c>
      <c r="BC487" s="7" t="s">
        <v>2761</v>
      </c>
      <c r="BD487" s="7">
        <v>3034</v>
      </c>
      <c r="BE487" s="7">
        <v>50718</v>
      </c>
      <c r="BF487" s="7"/>
      <c r="BG487" s="7"/>
      <c r="BH487" s="7"/>
      <c r="BI487" s="7">
        <v>300000</v>
      </c>
      <c r="BJ487" s="7">
        <v>89353.25</v>
      </c>
      <c r="BK487" s="7">
        <v>44642.12</v>
      </c>
      <c r="BL487" s="7">
        <v>166004.63</v>
      </c>
      <c r="BM487" s="7">
        <v>255357.88</v>
      </c>
      <c r="BN487" s="7">
        <v>0</v>
      </c>
      <c r="BO487" s="7">
        <v>166135</v>
      </c>
      <c r="BP487" s="7">
        <v>0</v>
      </c>
      <c r="BQ487" s="7">
        <v>94995.37</v>
      </c>
      <c r="BR487" s="7">
        <v>0</v>
      </c>
      <c r="BS487" s="7"/>
      <c r="BT487" s="7">
        <v>24</v>
      </c>
      <c r="BU487" s="7">
        <v>2</v>
      </c>
      <c r="BV487" s="7" t="s">
        <v>164</v>
      </c>
      <c r="BW487" s="7">
        <v>9572</v>
      </c>
      <c r="BX487" s="7">
        <v>2018</v>
      </c>
      <c r="BY487" s="7">
        <v>6</v>
      </c>
      <c r="BZ487" s="7" t="s">
        <v>2246</v>
      </c>
      <c r="CA487" s="7">
        <v>1.5</v>
      </c>
      <c r="CB487" s="7" t="s">
        <v>3001</v>
      </c>
    </row>
    <row r="488" spans="1:80" x14ac:dyDescent="0.25">
      <c r="A488" s="7" t="s">
        <v>896</v>
      </c>
      <c r="B488" s="7" t="s">
        <v>897</v>
      </c>
      <c r="C488" s="7" t="s">
        <v>201</v>
      </c>
      <c r="D488" s="7" t="s">
        <v>898</v>
      </c>
      <c r="E488" s="7">
        <v>17206.34</v>
      </c>
      <c r="F488" s="7">
        <v>0</v>
      </c>
      <c r="G488" s="7">
        <v>0</v>
      </c>
      <c r="H488" s="7">
        <v>0</v>
      </c>
      <c r="I488" s="7">
        <v>0</v>
      </c>
      <c r="J488" s="8">
        <v>0</v>
      </c>
      <c r="K488" s="7">
        <v>0</v>
      </c>
      <c r="L488" s="7">
        <v>17206.34</v>
      </c>
      <c r="M488" s="8">
        <v>0</v>
      </c>
      <c r="N488" s="7">
        <v>17206.34</v>
      </c>
      <c r="O488" s="7" t="s">
        <v>187</v>
      </c>
      <c r="P488" s="7" t="s">
        <v>80</v>
      </c>
      <c r="Q488" s="7"/>
      <c r="R488" s="7">
        <v>311</v>
      </c>
      <c r="S488" s="7">
        <v>48010</v>
      </c>
      <c r="T488" s="7" t="s">
        <v>81</v>
      </c>
      <c r="U488" s="7" t="s">
        <v>81</v>
      </c>
      <c r="V488" s="7">
        <v>10</v>
      </c>
      <c r="W488" s="7" t="s">
        <v>3118</v>
      </c>
      <c r="X488" s="7" t="s">
        <v>3116</v>
      </c>
      <c r="Y488" s="7" t="s">
        <v>3117</v>
      </c>
      <c r="Z488" s="7" t="s">
        <v>3119</v>
      </c>
      <c r="AA488" s="7" t="s">
        <v>3120</v>
      </c>
      <c r="AB488" s="7" t="s">
        <v>899</v>
      </c>
      <c r="AC488" s="7" t="s">
        <v>165</v>
      </c>
      <c r="AD488" s="7" t="s">
        <v>166</v>
      </c>
      <c r="AE488" s="7"/>
      <c r="AF488" s="7"/>
      <c r="AG488" s="7"/>
      <c r="AH488" s="7" t="s">
        <v>202</v>
      </c>
      <c r="AI488" s="7" t="s">
        <v>203</v>
      </c>
      <c r="AJ488" s="7" t="s">
        <v>161</v>
      </c>
      <c r="AK488" s="7" t="s">
        <v>162</v>
      </c>
      <c r="AL488" s="7" t="s">
        <v>1620</v>
      </c>
      <c r="AM488" s="7" t="s">
        <v>1621</v>
      </c>
      <c r="AN488" s="7"/>
      <c r="AO488" s="7"/>
      <c r="AP488" s="9">
        <v>37073</v>
      </c>
      <c r="AQ488" s="9">
        <v>44196</v>
      </c>
      <c r="AR488" s="9">
        <v>37073</v>
      </c>
      <c r="AS488" s="9">
        <v>44196</v>
      </c>
      <c r="AT488" s="7" t="s">
        <v>85</v>
      </c>
      <c r="AU488" s="7" t="s">
        <v>85</v>
      </c>
      <c r="AV488" s="7" t="s">
        <v>96</v>
      </c>
      <c r="AW488" s="7"/>
      <c r="AX488" s="7"/>
      <c r="AY488" s="7"/>
      <c r="AZ488" s="7"/>
      <c r="BA488" s="7"/>
      <c r="BB488" s="7"/>
      <c r="BC488" s="7" t="s">
        <v>163</v>
      </c>
      <c r="BD488" s="7">
        <v>1053</v>
      </c>
      <c r="BE488" s="7">
        <v>108</v>
      </c>
      <c r="BF488" s="7"/>
      <c r="BG488" s="7"/>
      <c r="BH488" s="7"/>
      <c r="BI488" s="7">
        <v>241625</v>
      </c>
      <c r="BJ488" s="7">
        <v>-70480.5</v>
      </c>
      <c r="BK488" s="7">
        <v>224418.3</v>
      </c>
      <c r="BL488" s="7">
        <v>87687.2</v>
      </c>
      <c r="BM488" s="7">
        <v>17206.700000000012</v>
      </c>
      <c r="BN488" s="7">
        <v>0</v>
      </c>
      <c r="BO488" s="7">
        <v>17206</v>
      </c>
      <c r="BP488" s="7">
        <v>0</v>
      </c>
      <c r="BQ488" s="7">
        <v>0</v>
      </c>
      <c r="BR488" s="7">
        <v>0</v>
      </c>
      <c r="BS488" s="7"/>
      <c r="BT488" s="7">
        <v>233</v>
      </c>
      <c r="BU488" s="7">
        <v>19.399999999999999</v>
      </c>
      <c r="BV488" s="7" t="s">
        <v>87</v>
      </c>
      <c r="BW488" s="7">
        <v>8996</v>
      </c>
      <c r="BX488" s="7">
        <v>2018</v>
      </c>
      <c r="BY488" s="7">
        <v>6</v>
      </c>
      <c r="BZ488" s="7" t="s">
        <v>2246</v>
      </c>
      <c r="CA488" s="7">
        <v>1.5</v>
      </c>
      <c r="CB488" s="7" t="s">
        <v>3001</v>
      </c>
    </row>
    <row r="489" spans="1:80" x14ac:dyDescent="0.25">
      <c r="A489" s="7" t="s">
        <v>900</v>
      </c>
      <c r="B489" s="7" t="s">
        <v>901</v>
      </c>
      <c r="C489" s="7" t="s">
        <v>635</v>
      </c>
      <c r="D489" s="7" t="s">
        <v>902</v>
      </c>
      <c r="E489" s="7">
        <v>-29206.55</v>
      </c>
      <c r="F489" s="7">
        <v>0</v>
      </c>
      <c r="G489" s="7">
        <v>0</v>
      </c>
      <c r="H489" s="7">
        <v>0</v>
      </c>
      <c r="I489" s="7">
        <v>0</v>
      </c>
      <c r="J489" s="8">
        <v>0</v>
      </c>
      <c r="K489" s="7">
        <v>0</v>
      </c>
      <c r="L489" s="7">
        <v>-29206.55</v>
      </c>
      <c r="M489" s="8">
        <v>0</v>
      </c>
      <c r="N489" s="7">
        <v>-29206.55</v>
      </c>
      <c r="O489" s="7" t="s">
        <v>187</v>
      </c>
      <c r="P489" s="7" t="s">
        <v>80</v>
      </c>
      <c r="Q489" s="7"/>
      <c r="R489" s="7">
        <v>311</v>
      </c>
      <c r="S489" s="7">
        <v>48010</v>
      </c>
      <c r="T489" s="7" t="s">
        <v>81</v>
      </c>
      <c r="U489" s="7" t="s">
        <v>81</v>
      </c>
      <c r="V489" s="7">
        <v>10</v>
      </c>
      <c r="W489" s="7" t="s">
        <v>3118</v>
      </c>
      <c r="X489" s="7" t="s">
        <v>3116</v>
      </c>
      <c r="Y489" s="7" t="s">
        <v>3117</v>
      </c>
      <c r="Z489" s="7" t="s">
        <v>3119</v>
      </c>
      <c r="AA489" s="7" t="s">
        <v>3120</v>
      </c>
      <c r="AB489" s="7" t="s">
        <v>903</v>
      </c>
      <c r="AC489" s="7" t="s">
        <v>165</v>
      </c>
      <c r="AD489" s="7" t="s">
        <v>166</v>
      </c>
      <c r="AE489" s="7"/>
      <c r="AF489" s="7"/>
      <c r="AG489" s="7"/>
      <c r="AH489" s="7" t="s">
        <v>635</v>
      </c>
      <c r="AI489" s="7" t="s">
        <v>203</v>
      </c>
      <c r="AJ489" s="7" t="s">
        <v>161</v>
      </c>
      <c r="AK489" s="7" t="s">
        <v>162</v>
      </c>
      <c r="AL489" s="7" t="s">
        <v>1620</v>
      </c>
      <c r="AM489" s="7" t="s">
        <v>1621</v>
      </c>
      <c r="AN489" s="7"/>
      <c r="AO489" s="7"/>
      <c r="AP489" s="9">
        <v>38939</v>
      </c>
      <c r="AQ489" s="9">
        <v>40581</v>
      </c>
      <c r="AR489" s="9">
        <v>38939</v>
      </c>
      <c r="AS489" s="9">
        <v>40581</v>
      </c>
      <c r="AT489" s="7" t="s">
        <v>86</v>
      </c>
      <c r="AU489" s="7" t="s">
        <v>86</v>
      </c>
      <c r="AV489" s="7" t="s">
        <v>96</v>
      </c>
      <c r="AW489" s="7"/>
      <c r="AX489" s="7"/>
      <c r="AY489" s="7"/>
      <c r="AZ489" s="7"/>
      <c r="BA489" s="7"/>
      <c r="BB489" s="7">
        <v>15</v>
      </c>
      <c r="BC489" s="7" t="s">
        <v>904</v>
      </c>
      <c r="BD489" s="7">
        <v>1053</v>
      </c>
      <c r="BE489" s="7">
        <v>10872</v>
      </c>
      <c r="BF489" s="7" t="s">
        <v>904</v>
      </c>
      <c r="BG489" s="7" t="s">
        <v>749</v>
      </c>
      <c r="BH489" s="7" t="s">
        <v>58</v>
      </c>
      <c r="BI489" s="7">
        <v>1042750</v>
      </c>
      <c r="BJ489" s="7">
        <v>0</v>
      </c>
      <c r="BK489" s="7">
        <v>963283.58</v>
      </c>
      <c r="BL489" s="7">
        <v>79466.42</v>
      </c>
      <c r="BM489" s="7">
        <v>79466.420000000042</v>
      </c>
      <c r="BN489" s="7">
        <v>-108673</v>
      </c>
      <c r="BO489" s="7">
        <v>-29207</v>
      </c>
      <c r="BP489" s="7">
        <v>0</v>
      </c>
      <c r="BQ489" s="7">
        <v>0</v>
      </c>
      <c r="BR489" s="7">
        <v>0</v>
      </c>
      <c r="BS489" s="7"/>
      <c r="BT489" s="7">
        <v>54</v>
      </c>
      <c r="BU489" s="7">
        <v>4.5</v>
      </c>
      <c r="BV489" s="7" t="s">
        <v>168</v>
      </c>
      <c r="BW489" s="7">
        <v>17832</v>
      </c>
      <c r="BX489" s="7">
        <v>2018</v>
      </c>
      <c r="BY489" s="7">
        <v>6</v>
      </c>
      <c r="BZ489" s="7" t="s">
        <v>2246</v>
      </c>
      <c r="CA489" s="7">
        <v>1.5</v>
      </c>
      <c r="CB489" s="7" t="s">
        <v>3001</v>
      </c>
    </row>
    <row r="490" spans="1:80" x14ac:dyDescent="0.25">
      <c r="A490" s="7" t="s">
        <v>905</v>
      </c>
      <c r="B490" s="7" t="s">
        <v>690</v>
      </c>
      <c r="C490" s="7" t="s">
        <v>237</v>
      </c>
      <c r="D490" s="7" t="s">
        <v>906</v>
      </c>
      <c r="E490" s="7">
        <v>8351.68</v>
      </c>
      <c r="F490" s="7">
        <v>0</v>
      </c>
      <c r="G490" s="7">
        <v>0</v>
      </c>
      <c r="H490" s="7">
        <v>0</v>
      </c>
      <c r="I490" s="7">
        <v>0</v>
      </c>
      <c r="J490" s="8">
        <v>0</v>
      </c>
      <c r="K490" s="7">
        <v>0</v>
      </c>
      <c r="L490" s="7">
        <v>8351.68</v>
      </c>
      <c r="M490" s="8">
        <v>0</v>
      </c>
      <c r="N490" s="7">
        <v>8351.68</v>
      </c>
      <c r="O490" s="7" t="s">
        <v>187</v>
      </c>
      <c r="P490" s="7" t="s">
        <v>80</v>
      </c>
      <c r="Q490" s="7"/>
      <c r="R490" s="7">
        <v>311</v>
      </c>
      <c r="S490" s="7">
        <v>48010</v>
      </c>
      <c r="T490" s="7" t="s">
        <v>81</v>
      </c>
      <c r="U490" s="7" t="s">
        <v>81</v>
      </c>
      <c r="V490" s="7">
        <v>10</v>
      </c>
      <c r="W490" s="7" t="s">
        <v>3118</v>
      </c>
      <c r="X490" s="7" t="s">
        <v>3116</v>
      </c>
      <c r="Y490" s="7" t="s">
        <v>3117</v>
      </c>
      <c r="Z490" s="7" t="s">
        <v>3119</v>
      </c>
      <c r="AA490" s="7" t="s">
        <v>3120</v>
      </c>
      <c r="AB490" s="7" t="s">
        <v>906</v>
      </c>
      <c r="AC490" s="7" t="s">
        <v>165</v>
      </c>
      <c r="AD490" s="7" t="s">
        <v>166</v>
      </c>
      <c r="AE490" s="7"/>
      <c r="AF490" s="7"/>
      <c r="AG490" s="7"/>
      <c r="AH490" s="7" t="s">
        <v>238</v>
      </c>
      <c r="AI490" s="7" t="s">
        <v>239</v>
      </c>
      <c r="AJ490" s="7" t="s">
        <v>237</v>
      </c>
      <c r="AK490" s="7" t="s">
        <v>238</v>
      </c>
      <c r="AL490" s="7" t="s">
        <v>1620</v>
      </c>
      <c r="AM490" s="7" t="s">
        <v>1621</v>
      </c>
      <c r="AN490" s="7"/>
      <c r="AO490" s="7"/>
      <c r="AP490" s="9">
        <v>40221</v>
      </c>
      <c r="AQ490" s="9">
        <v>42735</v>
      </c>
      <c r="AR490" s="9">
        <v>41666</v>
      </c>
      <c r="AS490" s="9">
        <v>44196</v>
      </c>
      <c r="AT490" s="7" t="s">
        <v>86</v>
      </c>
      <c r="AU490" s="7" t="s">
        <v>85</v>
      </c>
      <c r="AV490" s="7" t="s">
        <v>96</v>
      </c>
      <c r="AW490" s="7"/>
      <c r="AX490" s="7"/>
      <c r="AY490" s="7"/>
      <c r="AZ490" s="7"/>
      <c r="BA490" s="7"/>
      <c r="BB490" s="7"/>
      <c r="BC490" s="7" t="s">
        <v>691</v>
      </c>
      <c r="BD490" s="7">
        <v>1011</v>
      </c>
      <c r="BE490" s="7">
        <v>22871</v>
      </c>
      <c r="BF490" s="7"/>
      <c r="BG490" s="7"/>
      <c r="BH490" s="7"/>
      <c r="BI490" s="7">
        <v>49182.6</v>
      </c>
      <c r="BJ490" s="7">
        <v>0</v>
      </c>
      <c r="BK490" s="7">
        <v>40830.92</v>
      </c>
      <c r="BL490" s="7">
        <v>8351.68</v>
      </c>
      <c r="BM490" s="7">
        <v>8351.68</v>
      </c>
      <c r="BN490" s="7">
        <v>0</v>
      </c>
      <c r="BO490" s="7">
        <v>8352</v>
      </c>
      <c r="BP490" s="7">
        <v>0</v>
      </c>
      <c r="BQ490" s="7">
        <v>0</v>
      </c>
      <c r="BR490" s="7">
        <v>0</v>
      </c>
      <c r="BS490" s="7"/>
      <c r="BT490" s="7">
        <v>82</v>
      </c>
      <c r="BU490" s="7">
        <v>6.8</v>
      </c>
      <c r="BV490" s="7" t="s">
        <v>87</v>
      </c>
      <c r="BW490" s="7">
        <v>59801</v>
      </c>
      <c r="BX490" s="7">
        <v>2018</v>
      </c>
      <c r="BY490" s="7">
        <v>6</v>
      </c>
      <c r="BZ490" s="7" t="s">
        <v>2246</v>
      </c>
      <c r="CA490" s="7">
        <v>1.5</v>
      </c>
      <c r="CB490" s="7" t="s">
        <v>3001</v>
      </c>
    </row>
    <row r="491" spans="1:80" x14ac:dyDescent="0.25">
      <c r="A491" s="7" t="s">
        <v>907</v>
      </c>
      <c r="B491" s="7" t="s">
        <v>1735</v>
      </c>
      <c r="C491" s="7" t="s">
        <v>212</v>
      </c>
      <c r="D491" s="7" t="s">
        <v>908</v>
      </c>
      <c r="E491" s="7">
        <v>201.6</v>
      </c>
      <c r="F491" s="7">
        <v>0</v>
      </c>
      <c r="G491" s="7">
        <v>0</v>
      </c>
      <c r="H491" s="7">
        <v>0</v>
      </c>
      <c r="I491" s="7">
        <v>-201.6</v>
      </c>
      <c r="J491" s="8">
        <v>0</v>
      </c>
      <c r="K491" s="7">
        <v>-201.6</v>
      </c>
      <c r="L491" s="7">
        <v>0</v>
      </c>
      <c r="M491" s="8">
        <v>0</v>
      </c>
      <c r="N491" s="7">
        <v>0</v>
      </c>
      <c r="O491" s="7" t="s">
        <v>187</v>
      </c>
      <c r="P491" s="7" t="s">
        <v>80</v>
      </c>
      <c r="Q491" s="7"/>
      <c r="R491" s="7">
        <v>311</v>
      </c>
      <c r="S491" s="7">
        <v>48010</v>
      </c>
      <c r="T491" s="7" t="s">
        <v>81</v>
      </c>
      <c r="U491" s="7" t="s">
        <v>81</v>
      </c>
      <c r="V491" s="7">
        <v>99</v>
      </c>
      <c r="W491" s="7" t="s">
        <v>567</v>
      </c>
      <c r="X491" s="7" t="s">
        <v>568</v>
      </c>
      <c r="Y491" s="7" t="s">
        <v>569</v>
      </c>
      <c r="Z491" s="7" t="s">
        <v>570</v>
      </c>
      <c r="AA491" s="7" t="s">
        <v>571</v>
      </c>
      <c r="AB491" s="7" t="s">
        <v>909</v>
      </c>
      <c r="AC491" s="7" t="s">
        <v>568</v>
      </c>
      <c r="AD491" s="7" t="s">
        <v>569</v>
      </c>
      <c r="AE491" s="7"/>
      <c r="AF491" s="7"/>
      <c r="AG491" s="7"/>
      <c r="AH491" s="7" t="s">
        <v>212</v>
      </c>
      <c r="AI491" s="7" t="s">
        <v>213</v>
      </c>
      <c r="AJ491" s="7" t="s">
        <v>161</v>
      </c>
      <c r="AK491" s="7" t="s">
        <v>162</v>
      </c>
      <c r="AL491" s="7" t="s">
        <v>1620</v>
      </c>
      <c r="AM491" s="7" t="s">
        <v>1621</v>
      </c>
      <c r="AN491" s="7"/>
      <c r="AO491" s="7"/>
      <c r="AP491" s="9">
        <v>42101</v>
      </c>
      <c r="AQ491" s="9">
        <v>43231</v>
      </c>
      <c r="AR491" s="9">
        <v>38687</v>
      </c>
      <c r="AS491" s="9">
        <v>44196</v>
      </c>
      <c r="AT491" s="7" t="s">
        <v>86</v>
      </c>
      <c r="AU491" s="7" t="s">
        <v>85</v>
      </c>
      <c r="AV491" s="7" t="s">
        <v>85</v>
      </c>
      <c r="AW491" s="7"/>
      <c r="AX491" s="7"/>
      <c r="AY491" s="7"/>
      <c r="AZ491" s="7"/>
      <c r="BA491" s="7"/>
      <c r="BB491" s="7"/>
      <c r="BC491" s="7" t="s">
        <v>1736</v>
      </c>
      <c r="BD491" s="7">
        <v>3034</v>
      </c>
      <c r="BE491" s="7">
        <v>43415</v>
      </c>
      <c r="BF491" s="7"/>
      <c r="BG491" s="7"/>
      <c r="BH491" s="7"/>
      <c r="BI491" s="7">
        <v>3182.52</v>
      </c>
      <c r="BJ491" s="7">
        <v>0</v>
      </c>
      <c r="BK491" s="7">
        <v>3182.52</v>
      </c>
      <c r="BL491" s="7">
        <v>0</v>
      </c>
      <c r="BM491" s="7">
        <v>0</v>
      </c>
      <c r="BN491" s="7">
        <v>0</v>
      </c>
      <c r="BO491" s="7">
        <v>0</v>
      </c>
      <c r="BP491" s="7">
        <v>-201.6</v>
      </c>
      <c r="BQ491" s="7">
        <v>0</v>
      </c>
      <c r="BR491" s="7">
        <v>0</v>
      </c>
      <c r="BS491" s="7"/>
      <c r="BT491" s="7">
        <v>37</v>
      </c>
      <c r="BU491" s="7">
        <v>3.1</v>
      </c>
      <c r="BV491" s="7" t="s">
        <v>168</v>
      </c>
      <c r="BW491" s="7">
        <v>15970</v>
      </c>
      <c r="BX491" s="7">
        <v>2018</v>
      </c>
      <c r="BY491" s="7">
        <v>6</v>
      </c>
      <c r="BZ491" s="7" t="s">
        <v>2246</v>
      </c>
      <c r="CA491" s="7">
        <v>1.5</v>
      </c>
      <c r="CB491" s="7" t="s">
        <v>3001</v>
      </c>
    </row>
    <row r="492" spans="1:80" x14ac:dyDescent="0.25">
      <c r="A492" s="7" t="s">
        <v>907</v>
      </c>
      <c r="B492" s="7" t="s">
        <v>1825</v>
      </c>
      <c r="C492" s="7" t="s">
        <v>212</v>
      </c>
      <c r="D492" s="7" t="s">
        <v>908</v>
      </c>
      <c r="E492" s="7">
        <v>918.7</v>
      </c>
      <c r="F492" s="7">
        <v>0</v>
      </c>
      <c r="G492" s="7">
        <v>0</v>
      </c>
      <c r="H492" s="7">
        <v>113.21</v>
      </c>
      <c r="I492" s="7">
        <v>-918.7</v>
      </c>
      <c r="J492" s="8">
        <v>0</v>
      </c>
      <c r="K492" s="7">
        <v>-805.49</v>
      </c>
      <c r="L492" s="7">
        <v>113.21000000000004</v>
      </c>
      <c r="M492" s="8">
        <v>0</v>
      </c>
      <c r="N492" s="7">
        <v>113.21000000000004</v>
      </c>
      <c r="O492" s="7" t="s">
        <v>187</v>
      </c>
      <c r="P492" s="7" t="s">
        <v>80</v>
      </c>
      <c r="Q492" s="7"/>
      <c r="R492" s="7">
        <v>311</v>
      </c>
      <c r="S492" s="7">
        <v>48010</v>
      </c>
      <c r="T492" s="7" t="s">
        <v>81</v>
      </c>
      <c r="U492" s="7" t="s">
        <v>81</v>
      </c>
      <c r="V492" s="7">
        <v>99</v>
      </c>
      <c r="W492" s="7" t="s">
        <v>567</v>
      </c>
      <c r="X492" s="7" t="s">
        <v>568</v>
      </c>
      <c r="Y492" s="7" t="s">
        <v>569</v>
      </c>
      <c r="Z492" s="7" t="s">
        <v>570</v>
      </c>
      <c r="AA492" s="7" t="s">
        <v>571</v>
      </c>
      <c r="AB492" s="7" t="s">
        <v>909</v>
      </c>
      <c r="AC492" s="7" t="s">
        <v>568</v>
      </c>
      <c r="AD492" s="7" t="s">
        <v>569</v>
      </c>
      <c r="AE492" s="7"/>
      <c r="AF492" s="7"/>
      <c r="AG492" s="7"/>
      <c r="AH492" s="7" t="s">
        <v>212</v>
      </c>
      <c r="AI492" s="7" t="s">
        <v>213</v>
      </c>
      <c r="AJ492" s="7" t="s">
        <v>161</v>
      </c>
      <c r="AK492" s="7" t="s">
        <v>162</v>
      </c>
      <c r="AL492" s="7" t="s">
        <v>1620</v>
      </c>
      <c r="AM492" s="7" t="s">
        <v>1621</v>
      </c>
      <c r="AN492" s="7"/>
      <c r="AO492" s="7"/>
      <c r="AP492" s="9">
        <v>42123</v>
      </c>
      <c r="AQ492" s="9">
        <v>43465</v>
      </c>
      <c r="AR492" s="9">
        <v>38687</v>
      </c>
      <c r="AS492" s="9">
        <v>44196</v>
      </c>
      <c r="AT492" s="7" t="s">
        <v>85</v>
      </c>
      <c r="AU492" s="7" t="s">
        <v>85</v>
      </c>
      <c r="AV492" s="7" t="s">
        <v>85</v>
      </c>
      <c r="AW492" s="7"/>
      <c r="AX492" s="7"/>
      <c r="AY492" s="7"/>
      <c r="AZ492" s="7"/>
      <c r="BA492" s="7"/>
      <c r="BB492" s="7"/>
      <c r="BC492" s="7" t="s">
        <v>1828</v>
      </c>
      <c r="BD492" s="7">
        <v>3034</v>
      </c>
      <c r="BE492" s="7">
        <v>44719</v>
      </c>
      <c r="BF492" s="7"/>
      <c r="BG492" s="7"/>
      <c r="BH492" s="7"/>
      <c r="BI492" s="7">
        <v>4933.51</v>
      </c>
      <c r="BJ492" s="7">
        <v>0</v>
      </c>
      <c r="BK492" s="7">
        <v>4820.3</v>
      </c>
      <c r="BL492" s="7">
        <v>113.21</v>
      </c>
      <c r="BM492" s="7">
        <v>113.21000000000004</v>
      </c>
      <c r="BN492" s="7">
        <v>0</v>
      </c>
      <c r="BO492" s="7">
        <v>39546</v>
      </c>
      <c r="BP492" s="7">
        <v>-805.49</v>
      </c>
      <c r="BQ492" s="7">
        <v>0</v>
      </c>
      <c r="BR492" s="7">
        <v>0</v>
      </c>
      <c r="BS492" s="7"/>
      <c r="BT492" s="7">
        <v>44</v>
      </c>
      <c r="BU492" s="7">
        <v>3.7</v>
      </c>
      <c r="BV492" s="7" t="s">
        <v>168</v>
      </c>
      <c r="BW492" s="7">
        <v>15970</v>
      </c>
      <c r="BX492" s="7">
        <v>2018</v>
      </c>
      <c r="BY492" s="7">
        <v>6</v>
      </c>
      <c r="BZ492" s="7" t="s">
        <v>2246</v>
      </c>
      <c r="CA492" s="7">
        <v>1.5</v>
      </c>
      <c r="CB492" s="7" t="s">
        <v>3001</v>
      </c>
    </row>
    <row r="493" spans="1:80" x14ac:dyDescent="0.25">
      <c r="A493" s="7" t="s">
        <v>907</v>
      </c>
      <c r="B493" s="7" t="s">
        <v>2194</v>
      </c>
      <c r="C493" s="7" t="s">
        <v>212</v>
      </c>
      <c r="D493" s="7" t="s">
        <v>908</v>
      </c>
      <c r="E493" s="7">
        <v>702.14</v>
      </c>
      <c r="F493" s="7">
        <v>0</v>
      </c>
      <c r="G493" s="7">
        <v>0</v>
      </c>
      <c r="H493" s="7">
        <v>123.04</v>
      </c>
      <c r="I493" s="7">
        <v>-702.14</v>
      </c>
      <c r="J493" s="8">
        <v>0</v>
      </c>
      <c r="K493" s="7">
        <v>-579.1</v>
      </c>
      <c r="L493" s="7">
        <v>123.03999999999996</v>
      </c>
      <c r="M493" s="8">
        <v>0</v>
      </c>
      <c r="N493" s="7">
        <v>123.03999999999996</v>
      </c>
      <c r="O493" s="7" t="s">
        <v>187</v>
      </c>
      <c r="P493" s="7" t="s">
        <v>80</v>
      </c>
      <c r="Q493" s="7"/>
      <c r="R493" s="7">
        <v>311</v>
      </c>
      <c r="S493" s="7">
        <v>48010</v>
      </c>
      <c r="T493" s="7" t="s">
        <v>81</v>
      </c>
      <c r="U493" s="7" t="s">
        <v>81</v>
      </c>
      <c r="V493" s="7">
        <v>99</v>
      </c>
      <c r="W493" s="7" t="s">
        <v>567</v>
      </c>
      <c r="X493" s="7" t="s">
        <v>568</v>
      </c>
      <c r="Y493" s="7" t="s">
        <v>569</v>
      </c>
      <c r="Z493" s="7" t="s">
        <v>570</v>
      </c>
      <c r="AA493" s="7" t="s">
        <v>571</v>
      </c>
      <c r="AB493" s="7" t="s">
        <v>909</v>
      </c>
      <c r="AC493" s="7" t="s">
        <v>568</v>
      </c>
      <c r="AD493" s="7" t="s">
        <v>569</v>
      </c>
      <c r="AE493" s="7"/>
      <c r="AF493" s="7"/>
      <c r="AG493" s="7"/>
      <c r="AH493" s="7" t="s">
        <v>212</v>
      </c>
      <c r="AI493" s="7" t="s">
        <v>213</v>
      </c>
      <c r="AJ493" s="7" t="s">
        <v>161</v>
      </c>
      <c r="AK493" s="7" t="s">
        <v>162</v>
      </c>
      <c r="AL493" s="7" t="s">
        <v>1620</v>
      </c>
      <c r="AM493" s="7" t="s">
        <v>1621</v>
      </c>
      <c r="AN493" s="7"/>
      <c r="AO493" s="7"/>
      <c r="AP493" s="9">
        <v>42597</v>
      </c>
      <c r="AQ493" s="9">
        <v>43326</v>
      </c>
      <c r="AR493" s="9">
        <v>38687</v>
      </c>
      <c r="AS493" s="9">
        <v>44196</v>
      </c>
      <c r="AT493" s="7" t="s">
        <v>85</v>
      </c>
      <c r="AU493" s="7" t="s">
        <v>85</v>
      </c>
      <c r="AV493" s="7" t="s">
        <v>85</v>
      </c>
      <c r="AW493" s="7"/>
      <c r="AX493" s="7"/>
      <c r="AY493" s="7"/>
      <c r="AZ493" s="7"/>
      <c r="BA493" s="7"/>
      <c r="BB493" s="7">
        <v>11</v>
      </c>
      <c r="BC493" s="7" t="s">
        <v>2261</v>
      </c>
      <c r="BD493" s="7">
        <v>3034</v>
      </c>
      <c r="BE493" s="7">
        <v>47818</v>
      </c>
      <c r="BF493" s="7"/>
      <c r="BG493" s="7"/>
      <c r="BH493" s="7"/>
      <c r="BI493" s="7">
        <v>1077.76</v>
      </c>
      <c r="BJ493" s="7">
        <v>0</v>
      </c>
      <c r="BK493" s="7">
        <v>954.72</v>
      </c>
      <c r="BL493" s="7">
        <v>123.04</v>
      </c>
      <c r="BM493" s="7">
        <v>123.03999999999996</v>
      </c>
      <c r="BN493" s="7">
        <v>0</v>
      </c>
      <c r="BO493" s="7">
        <v>462</v>
      </c>
      <c r="BP493" s="7">
        <v>-579.1</v>
      </c>
      <c r="BQ493" s="7">
        <v>0</v>
      </c>
      <c r="BR493" s="7">
        <v>0</v>
      </c>
      <c r="BS493" s="7"/>
      <c r="BT493" s="7">
        <v>24</v>
      </c>
      <c r="BU493" s="7">
        <v>2</v>
      </c>
      <c r="BV493" s="7" t="s">
        <v>164</v>
      </c>
      <c r="BW493" s="7">
        <v>15970</v>
      </c>
      <c r="BX493" s="7">
        <v>2018</v>
      </c>
      <c r="BY493" s="7">
        <v>6</v>
      </c>
      <c r="BZ493" s="7" t="s">
        <v>2246</v>
      </c>
      <c r="CA493" s="7">
        <v>1.5</v>
      </c>
      <c r="CB493" s="7" t="s">
        <v>3001</v>
      </c>
    </row>
    <row r="494" spans="1:80" x14ac:dyDescent="0.25">
      <c r="A494" s="7" t="s">
        <v>907</v>
      </c>
      <c r="B494" s="7" t="s">
        <v>2760</v>
      </c>
      <c r="C494" s="7" t="s">
        <v>212</v>
      </c>
      <c r="D494" s="7" t="s">
        <v>908</v>
      </c>
      <c r="E494" s="7">
        <v>230.72</v>
      </c>
      <c r="F494" s="7">
        <v>0</v>
      </c>
      <c r="G494" s="7">
        <v>0</v>
      </c>
      <c r="H494" s="7">
        <v>130.52000000000001</v>
      </c>
      <c r="I494" s="7">
        <v>-230.72</v>
      </c>
      <c r="J494" s="8">
        <v>0</v>
      </c>
      <c r="K494" s="7">
        <v>-100.19999999999999</v>
      </c>
      <c r="L494" s="7">
        <v>130.52000000000001</v>
      </c>
      <c r="M494" s="8">
        <v>0</v>
      </c>
      <c r="N494" s="7">
        <v>130.52000000000001</v>
      </c>
      <c r="O494" s="7" t="s">
        <v>187</v>
      </c>
      <c r="P494" s="7" t="s">
        <v>80</v>
      </c>
      <c r="Q494" s="7"/>
      <c r="R494" s="7">
        <v>311</v>
      </c>
      <c r="S494" s="7">
        <v>48010</v>
      </c>
      <c r="T494" s="7" t="s">
        <v>81</v>
      </c>
      <c r="U494" s="7" t="s">
        <v>81</v>
      </c>
      <c r="V494" s="7">
        <v>99</v>
      </c>
      <c r="W494" s="7" t="s">
        <v>567</v>
      </c>
      <c r="X494" s="7" t="s">
        <v>568</v>
      </c>
      <c r="Y494" s="7" t="s">
        <v>569</v>
      </c>
      <c r="Z494" s="7" t="s">
        <v>570</v>
      </c>
      <c r="AA494" s="7" t="s">
        <v>571</v>
      </c>
      <c r="AB494" s="7" t="s">
        <v>909</v>
      </c>
      <c r="AC494" s="7" t="s">
        <v>568</v>
      </c>
      <c r="AD494" s="7" t="s">
        <v>569</v>
      </c>
      <c r="AE494" s="7"/>
      <c r="AF494" s="7"/>
      <c r="AG494" s="7"/>
      <c r="AH494" s="7" t="s">
        <v>212</v>
      </c>
      <c r="AI494" s="7" t="s">
        <v>213</v>
      </c>
      <c r="AJ494" s="7" t="s">
        <v>161</v>
      </c>
      <c r="AK494" s="7" t="s">
        <v>162</v>
      </c>
      <c r="AL494" s="7" t="s">
        <v>1620</v>
      </c>
      <c r="AM494" s="7" t="s">
        <v>1621</v>
      </c>
      <c r="AN494" s="7"/>
      <c r="AO494" s="7"/>
      <c r="AP494" s="9">
        <v>42961</v>
      </c>
      <c r="AQ494" s="9">
        <v>43690</v>
      </c>
      <c r="AR494" s="9">
        <v>38687</v>
      </c>
      <c r="AS494" s="9">
        <v>44196</v>
      </c>
      <c r="AT494" s="7" t="s">
        <v>85</v>
      </c>
      <c r="AU494" s="7" t="s">
        <v>85</v>
      </c>
      <c r="AV494" s="7" t="s">
        <v>85</v>
      </c>
      <c r="AW494" s="7"/>
      <c r="AX494" s="7"/>
      <c r="AY494" s="7"/>
      <c r="AZ494" s="7"/>
      <c r="BA494" s="7"/>
      <c r="BB494" s="7">
        <v>13</v>
      </c>
      <c r="BC494" s="7" t="s">
        <v>2761</v>
      </c>
      <c r="BD494" s="7">
        <v>3034</v>
      </c>
      <c r="BE494" s="7">
        <v>50718</v>
      </c>
      <c r="BF494" s="7"/>
      <c r="BG494" s="7"/>
      <c r="BH494" s="7"/>
      <c r="BI494" s="7">
        <v>361.24</v>
      </c>
      <c r="BJ494" s="7">
        <v>0</v>
      </c>
      <c r="BK494" s="7">
        <v>230.72</v>
      </c>
      <c r="BL494" s="7">
        <v>130.52000000000001</v>
      </c>
      <c r="BM494" s="7">
        <v>130.52000000000001</v>
      </c>
      <c r="BN494" s="7">
        <v>0</v>
      </c>
      <c r="BO494" s="7">
        <v>166135</v>
      </c>
      <c r="BP494" s="7">
        <v>-100.19999999999999</v>
      </c>
      <c r="BQ494" s="7">
        <v>0</v>
      </c>
      <c r="BR494" s="7">
        <v>0</v>
      </c>
      <c r="BS494" s="7"/>
      <c r="BT494" s="7">
        <v>24</v>
      </c>
      <c r="BU494" s="7">
        <v>2</v>
      </c>
      <c r="BV494" s="7" t="s">
        <v>164</v>
      </c>
      <c r="BW494" s="7">
        <v>15970</v>
      </c>
      <c r="BX494" s="7">
        <v>2018</v>
      </c>
      <c r="BY494" s="7">
        <v>6</v>
      </c>
      <c r="BZ494" s="7" t="s">
        <v>2246</v>
      </c>
      <c r="CA494" s="7">
        <v>1.5</v>
      </c>
      <c r="CB494" s="7" t="s">
        <v>3001</v>
      </c>
    </row>
    <row r="495" spans="1:80" x14ac:dyDescent="0.25">
      <c r="A495" s="7" t="s">
        <v>907</v>
      </c>
      <c r="B495" s="7" t="s">
        <v>2762</v>
      </c>
      <c r="C495" s="7" t="s">
        <v>212</v>
      </c>
      <c r="D495" s="7" t="s">
        <v>908</v>
      </c>
      <c r="E495" s="7">
        <v>336.51</v>
      </c>
      <c r="F495" s="7">
        <v>0</v>
      </c>
      <c r="G495" s="7">
        <v>0</v>
      </c>
      <c r="H495" s="7">
        <v>320.33</v>
      </c>
      <c r="I495" s="7">
        <v>-336.51</v>
      </c>
      <c r="J495" s="8">
        <v>0</v>
      </c>
      <c r="K495" s="7">
        <v>-16.180000000000007</v>
      </c>
      <c r="L495" s="7">
        <v>320.33</v>
      </c>
      <c r="M495" s="8">
        <v>0</v>
      </c>
      <c r="N495" s="7">
        <v>320.33</v>
      </c>
      <c r="O495" s="7" t="s">
        <v>187</v>
      </c>
      <c r="P495" s="7" t="s">
        <v>80</v>
      </c>
      <c r="Q495" s="7"/>
      <c r="R495" s="7">
        <v>311</v>
      </c>
      <c r="S495" s="7">
        <v>48010</v>
      </c>
      <c r="T495" s="7" t="s">
        <v>81</v>
      </c>
      <c r="U495" s="7" t="s">
        <v>81</v>
      </c>
      <c r="V495" s="7">
        <v>99</v>
      </c>
      <c r="W495" s="7" t="s">
        <v>567</v>
      </c>
      <c r="X495" s="7" t="s">
        <v>568</v>
      </c>
      <c r="Y495" s="7" t="s">
        <v>569</v>
      </c>
      <c r="Z495" s="7" t="s">
        <v>570</v>
      </c>
      <c r="AA495" s="7" t="s">
        <v>571</v>
      </c>
      <c r="AB495" s="7" t="s">
        <v>909</v>
      </c>
      <c r="AC495" s="7" t="s">
        <v>568</v>
      </c>
      <c r="AD495" s="7" t="s">
        <v>569</v>
      </c>
      <c r="AE495" s="7"/>
      <c r="AF495" s="7"/>
      <c r="AG495" s="7"/>
      <c r="AH495" s="7" t="s">
        <v>212</v>
      </c>
      <c r="AI495" s="7" t="s">
        <v>213</v>
      </c>
      <c r="AJ495" s="7" t="s">
        <v>161</v>
      </c>
      <c r="AK495" s="7" t="s">
        <v>162</v>
      </c>
      <c r="AL495" s="7" t="s">
        <v>1620</v>
      </c>
      <c r="AM495" s="7" t="s">
        <v>1621</v>
      </c>
      <c r="AN495" s="7"/>
      <c r="AO495" s="7"/>
      <c r="AP495" s="9">
        <v>42998</v>
      </c>
      <c r="AQ495" s="9">
        <v>44093</v>
      </c>
      <c r="AR495" s="9">
        <v>38687</v>
      </c>
      <c r="AS495" s="9">
        <v>44196</v>
      </c>
      <c r="AT495" s="7" t="s">
        <v>85</v>
      </c>
      <c r="AU495" s="7" t="s">
        <v>85</v>
      </c>
      <c r="AV495" s="7" t="s">
        <v>85</v>
      </c>
      <c r="AW495" s="7"/>
      <c r="AX495" s="7"/>
      <c r="AY495" s="7"/>
      <c r="AZ495" s="7"/>
      <c r="BA495" s="7"/>
      <c r="BB495" s="7">
        <v>13</v>
      </c>
      <c r="BC495" s="7" t="s">
        <v>2693</v>
      </c>
      <c r="BD495" s="7">
        <v>3034</v>
      </c>
      <c r="BE495" s="7">
        <v>51098</v>
      </c>
      <c r="BF495" s="7"/>
      <c r="BG495" s="7"/>
      <c r="BH495" s="7"/>
      <c r="BI495" s="7">
        <v>656.84</v>
      </c>
      <c r="BJ495" s="7">
        <v>0</v>
      </c>
      <c r="BK495" s="7">
        <v>336.51</v>
      </c>
      <c r="BL495" s="7">
        <v>320.33</v>
      </c>
      <c r="BM495" s="7">
        <v>320.33000000000004</v>
      </c>
      <c r="BN495" s="7">
        <v>0</v>
      </c>
      <c r="BO495" s="7">
        <v>587678</v>
      </c>
      <c r="BP495" s="7">
        <v>-16.180000000000007</v>
      </c>
      <c r="BQ495" s="7">
        <v>0</v>
      </c>
      <c r="BR495" s="7">
        <v>0</v>
      </c>
      <c r="BS495" s="7"/>
      <c r="BT495" s="7">
        <v>36</v>
      </c>
      <c r="BU495" s="7">
        <v>3</v>
      </c>
      <c r="BV495" s="7" t="s">
        <v>164</v>
      </c>
      <c r="BW495" s="7">
        <v>15970</v>
      </c>
      <c r="BX495" s="7">
        <v>2018</v>
      </c>
      <c r="BY495" s="7">
        <v>6</v>
      </c>
      <c r="BZ495" s="7" t="s">
        <v>2246</v>
      </c>
      <c r="CA495" s="7">
        <v>1.5</v>
      </c>
      <c r="CB495" s="7" t="s">
        <v>3001</v>
      </c>
    </row>
    <row r="496" spans="1:80" x14ac:dyDescent="0.25">
      <c r="A496" s="7" t="s">
        <v>1805</v>
      </c>
      <c r="B496" s="7" t="s">
        <v>1806</v>
      </c>
      <c r="C496" s="7" t="s">
        <v>283</v>
      </c>
      <c r="D496" s="7" t="s">
        <v>1807</v>
      </c>
      <c r="E496" s="7">
        <v>11889.48</v>
      </c>
      <c r="F496" s="7">
        <v>0</v>
      </c>
      <c r="G496" s="7">
        <v>0</v>
      </c>
      <c r="H496" s="7">
        <v>0</v>
      </c>
      <c r="I496" s="7">
        <v>0</v>
      </c>
      <c r="J496" s="8">
        <v>0</v>
      </c>
      <c r="K496" s="7">
        <v>0</v>
      </c>
      <c r="L496" s="7">
        <v>11889.48</v>
      </c>
      <c r="M496" s="8">
        <v>0</v>
      </c>
      <c r="N496" s="7">
        <v>11889.48</v>
      </c>
      <c r="O496" s="7" t="s">
        <v>187</v>
      </c>
      <c r="P496" s="7" t="s">
        <v>80</v>
      </c>
      <c r="Q496" s="7"/>
      <c r="R496" s="7">
        <v>311</v>
      </c>
      <c r="S496" s="7">
        <v>24080</v>
      </c>
      <c r="T496" s="7" t="s">
        <v>81</v>
      </c>
      <c r="U496" s="7" t="s">
        <v>81</v>
      </c>
      <c r="V496" s="7">
        <v>10</v>
      </c>
      <c r="W496" s="7" t="s">
        <v>1969</v>
      </c>
      <c r="X496" s="7" t="s">
        <v>3116</v>
      </c>
      <c r="Y496" s="7" t="s">
        <v>3117</v>
      </c>
      <c r="Z496" s="7" t="s">
        <v>3123</v>
      </c>
      <c r="AA496" s="7" t="s">
        <v>3124</v>
      </c>
      <c r="AB496" s="7" t="s">
        <v>1808</v>
      </c>
      <c r="AC496" s="7" t="s">
        <v>93</v>
      </c>
      <c r="AD496" s="7" t="s">
        <v>94</v>
      </c>
      <c r="AE496" s="7"/>
      <c r="AF496" s="7"/>
      <c r="AG496" s="7"/>
      <c r="AH496" s="7" t="s">
        <v>283</v>
      </c>
      <c r="AI496" s="7" t="s">
        <v>286</v>
      </c>
      <c r="AJ496" s="7" t="s">
        <v>283</v>
      </c>
      <c r="AK496" s="7" t="s">
        <v>283</v>
      </c>
      <c r="AL496" s="7" t="s">
        <v>1620</v>
      </c>
      <c r="AM496" s="7" t="s">
        <v>1621</v>
      </c>
      <c r="AN496" s="7"/>
      <c r="AO496" s="7"/>
      <c r="AP496" s="9">
        <v>42243</v>
      </c>
      <c r="AQ496" s="9">
        <v>42369</v>
      </c>
      <c r="AR496" s="9">
        <v>41674</v>
      </c>
      <c r="AS496" s="9">
        <v>44196</v>
      </c>
      <c r="AT496" s="7" t="s">
        <v>86</v>
      </c>
      <c r="AU496" s="7" t="s">
        <v>85</v>
      </c>
      <c r="AV496" s="7" t="s">
        <v>96</v>
      </c>
      <c r="AW496" s="7"/>
      <c r="AX496" s="7"/>
      <c r="AY496" s="7"/>
      <c r="AZ496" s="7"/>
      <c r="BA496" s="7"/>
      <c r="BB496" s="7"/>
      <c r="BC496" s="7" t="s">
        <v>1809</v>
      </c>
      <c r="BD496" s="7">
        <v>1014</v>
      </c>
      <c r="BE496" s="7">
        <v>44615</v>
      </c>
      <c r="BF496" s="7"/>
      <c r="BG496" s="7"/>
      <c r="BH496" s="7"/>
      <c r="BI496" s="7">
        <v>45241</v>
      </c>
      <c r="BJ496" s="7">
        <v>0</v>
      </c>
      <c r="BK496" s="7">
        <v>33351.519999999997</v>
      </c>
      <c r="BL496" s="7">
        <v>11889.48</v>
      </c>
      <c r="BM496" s="7">
        <v>11889.480000000003</v>
      </c>
      <c r="BN496" s="7">
        <v>0</v>
      </c>
      <c r="BO496" s="7">
        <v>11889</v>
      </c>
      <c r="BP496" s="7">
        <v>0</v>
      </c>
      <c r="BQ496" s="7">
        <v>0</v>
      </c>
      <c r="BR496" s="7">
        <v>0</v>
      </c>
      <c r="BS496" s="7"/>
      <c r="BT496" s="7">
        <v>4</v>
      </c>
      <c r="BU496" s="7">
        <v>0.3</v>
      </c>
      <c r="BV496" s="7" t="s">
        <v>211</v>
      </c>
      <c r="BW496" s="7">
        <v>59860</v>
      </c>
      <c r="BX496" s="7">
        <v>2018</v>
      </c>
      <c r="BY496" s="7">
        <v>6</v>
      </c>
      <c r="BZ496" s="7" t="s">
        <v>2246</v>
      </c>
      <c r="CA496" s="7">
        <v>1.5</v>
      </c>
      <c r="CB496" s="7" t="s">
        <v>3001</v>
      </c>
    </row>
    <row r="497" spans="1:80" x14ac:dyDescent="0.25">
      <c r="A497" s="7" t="s">
        <v>910</v>
      </c>
      <c r="B497" s="7" t="s">
        <v>911</v>
      </c>
      <c r="C497" s="7" t="s">
        <v>912</v>
      </c>
      <c r="D497" s="7" t="s">
        <v>913</v>
      </c>
      <c r="E497" s="7">
        <v>-1101.8</v>
      </c>
      <c r="F497" s="7">
        <v>24050.5</v>
      </c>
      <c r="G497" s="7">
        <v>0</v>
      </c>
      <c r="H497" s="7">
        <v>0</v>
      </c>
      <c r="I497" s="7">
        <v>0</v>
      </c>
      <c r="J497" s="8">
        <v>11515.83</v>
      </c>
      <c r="K497" s="7">
        <v>12534.67</v>
      </c>
      <c r="L497" s="7">
        <v>11432.87</v>
      </c>
      <c r="M497" s="8">
        <v>248.04</v>
      </c>
      <c r="N497" s="7">
        <v>11184.83</v>
      </c>
      <c r="O497" s="7" t="s">
        <v>187</v>
      </c>
      <c r="P497" s="7" t="s">
        <v>80</v>
      </c>
      <c r="Q497" s="7"/>
      <c r="R497" s="7">
        <v>311</v>
      </c>
      <c r="S497" s="7">
        <v>46010</v>
      </c>
      <c r="T497" s="7" t="s">
        <v>81</v>
      </c>
      <c r="U497" s="7" t="s">
        <v>81</v>
      </c>
      <c r="V497" s="7">
        <v>13</v>
      </c>
      <c r="W497" s="7" t="s">
        <v>1970</v>
      </c>
      <c r="X497" s="7" t="s">
        <v>3125</v>
      </c>
      <c r="Y497" s="7" t="s">
        <v>3126</v>
      </c>
      <c r="Z497" s="7" t="s">
        <v>2496</v>
      </c>
      <c r="AA497" s="7" t="s">
        <v>2497</v>
      </c>
      <c r="AB497" s="7" t="s">
        <v>914</v>
      </c>
      <c r="AC497" s="7" t="s">
        <v>1012</v>
      </c>
      <c r="AD497" s="7" t="s">
        <v>1013</v>
      </c>
      <c r="AE497" s="7"/>
      <c r="AF497" s="7"/>
      <c r="AG497" s="7"/>
      <c r="AH497" s="7" t="s">
        <v>912</v>
      </c>
      <c r="AI497" s="7" t="s">
        <v>915</v>
      </c>
      <c r="AJ497" s="7" t="s">
        <v>912</v>
      </c>
      <c r="AK497" s="7" t="s">
        <v>912</v>
      </c>
      <c r="AL497" s="7" t="s">
        <v>1618</v>
      </c>
      <c r="AM497" s="7" t="s">
        <v>1619</v>
      </c>
      <c r="AN497" s="7"/>
      <c r="AO497" s="7"/>
      <c r="AP497" s="9">
        <v>36161</v>
      </c>
      <c r="AQ497" s="9">
        <v>44196</v>
      </c>
      <c r="AR497" s="9">
        <v>36159</v>
      </c>
      <c r="AS497" s="9">
        <v>44561</v>
      </c>
      <c r="AT497" s="7" t="s">
        <v>85</v>
      </c>
      <c r="AU497" s="7" t="s">
        <v>85</v>
      </c>
      <c r="AV497" s="7" t="s">
        <v>85</v>
      </c>
      <c r="AW497" s="7"/>
      <c r="AX497" s="7"/>
      <c r="AY497" s="7"/>
      <c r="AZ497" s="7"/>
      <c r="BA497" s="7"/>
      <c r="BB497" s="7"/>
      <c r="BC497" s="7" t="s">
        <v>163</v>
      </c>
      <c r="BD497" s="7">
        <v>1040</v>
      </c>
      <c r="BE497" s="7">
        <v>1980</v>
      </c>
      <c r="BF497" s="7"/>
      <c r="BG497" s="7"/>
      <c r="BH497" s="7"/>
      <c r="BI497" s="7">
        <v>457738.43</v>
      </c>
      <c r="BJ497" s="7">
        <v>248.04</v>
      </c>
      <c r="BK497" s="7">
        <v>443806.03</v>
      </c>
      <c r="BL497" s="7">
        <v>13684.36</v>
      </c>
      <c r="BM497" s="7">
        <v>13932.399999999965</v>
      </c>
      <c r="BN497" s="7">
        <v>-2500</v>
      </c>
      <c r="BO497" s="7">
        <v>11185</v>
      </c>
      <c r="BP497" s="7">
        <v>0</v>
      </c>
      <c r="BQ497" s="7">
        <v>11763.87</v>
      </c>
      <c r="BR497" s="7">
        <v>24050.5</v>
      </c>
      <c r="BS497" s="7"/>
      <c r="BT497" s="7">
        <v>263</v>
      </c>
      <c r="BU497" s="7">
        <v>21.9</v>
      </c>
      <c r="BV497" s="7" t="s">
        <v>87</v>
      </c>
      <c r="BW497" s="7">
        <v>10661</v>
      </c>
      <c r="BX497" s="7">
        <v>2018</v>
      </c>
      <c r="BY497" s="7">
        <v>6</v>
      </c>
      <c r="BZ497" s="7" t="s">
        <v>2246</v>
      </c>
      <c r="CA497" s="7">
        <v>1.5</v>
      </c>
      <c r="CB497" s="7" t="s">
        <v>3001</v>
      </c>
    </row>
    <row r="498" spans="1:80" x14ac:dyDescent="0.25">
      <c r="A498" s="7" t="s">
        <v>916</v>
      </c>
      <c r="B498" s="7" t="s">
        <v>917</v>
      </c>
      <c r="C498" s="7" t="s">
        <v>88</v>
      </c>
      <c r="D498" s="7" t="s">
        <v>918</v>
      </c>
      <c r="E498" s="7">
        <v>40682.86</v>
      </c>
      <c r="F498" s="7">
        <v>0</v>
      </c>
      <c r="G498" s="7">
        <v>0</v>
      </c>
      <c r="H498" s="7">
        <v>0</v>
      </c>
      <c r="I498" s="7">
        <v>0</v>
      </c>
      <c r="J498" s="8">
        <v>0</v>
      </c>
      <c r="K498" s="7">
        <v>0</v>
      </c>
      <c r="L498" s="7">
        <v>40682.86</v>
      </c>
      <c r="M498" s="8">
        <v>0</v>
      </c>
      <c r="N498" s="7">
        <v>40682.86</v>
      </c>
      <c r="O498" s="7" t="s">
        <v>187</v>
      </c>
      <c r="P498" s="7" t="s">
        <v>80</v>
      </c>
      <c r="Q498" s="7"/>
      <c r="R498" s="7">
        <v>311</v>
      </c>
      <c r="S498" s="7">
        <v>52010</v>
      </c>
      <c r="T498" s="7" t="s">
        <v>81</v>
      </c>
      <c r="U498" s="7" t="s">
        <v>81</v>
      </c>
      <c r="V498" s="7">
        <v>99</v>
      </c>
      <c r="W498" s="7" t="s">
        <v>792</v>
      </c>
      <c r="X498" s="7" t="s">
        <v>568</v>
      </c>
      <c r="Y498" s="7" t="s">
        <v>569</v>
      </c>
      <c r="Z498" s="7" t="s">
        <v>793</v>
      </c>
      <c r="AA498" s="7" t="s">
        <v>794</v>
      </c>
      <c r="AB498" s="7" t="s">
        <v>919</v>
      </c>
      <c r="AC498" s="7" t="s">
        <v>568</v>
      </c>
      <c r="AD498" s="7" t="s">
        <v>569</v>
      </c>
      <c r="AE498" s="7"/>
      <c r="AF498" s="7"/>
      <c r="AG498" s="7"/>
      <c r="AH498" s="7" t="s">
        <v>88</v>
      </c>
      <c r="AI498" s="7" t="s">
        <v>95</v>
      </c>
      <c r="AJ498" s="7" t="s">
        <v>88</v>
      </c>
      <c r="AK498" s="7" t="s">
        <v>88</v>
      </c>
      <c r="AL498" s="7" t="s">
        <v>1620</v>
      </c>
      <c r="AM498" s="7" t="s">
        <v>1621</v>
      </c>
      <c r="AN498" s="7"/>
      <c r="AO498" s="7"/>
      <c r="AP498" s="9">
        <v>37648</v>
      </c>
      <c r="AQ498" s="9">
        <v>40543</v>
      </c>
      <c r="AR498" s="9">
        <v>37638</v>
      </c>
      <c r="AS498" s="9">
        <v>44196</v>
      </c>
      <c r="AT498" s="7" t="s">
        <v>86</v>
      </c>
      <c r="AU498" s="7" t="s">
        <v>85</v>
      </c>
      <c r="AV498" s="7" t="s">
        <v>96</v>
      </c>
      <c r="AW498" s="7"/>
      <c r="AX498" s="7"/>
      <c r="AY498" s="7"/>
      <c r="AZ498" s="7"/>
      <c r="BA498" s="7"/>
      <c r="BB498" s="7"/>
      <c r="BC498" s="7" t="s">
        <v>163</v>
      </c>
      <c r="BD498" s="7">
        <v>1005</v>
      </c>
      <c r="BE498" s="7">
        <v>3187</v>
      </c>
      <c r="BF498" s="7"/>
      <c r="BG498" s="7"/>
      <c r="BH498" s="7"/>
      <c r="BI498" s="7">
        <v>59932.07</v>
      </c>
      <c r="BJ498" s="7">
        <v>0</v>
      </c>
      <c r="BK498" s="7">
        <v>19249.21</v>
      </c>
      <c r="BL498" s="7">
        <v>40682.86</v>
      </c>
      <c r="BM498" s="7">
        <v>40682.86</v>
      </c>
      <c r="BN498" s="7">
        <v>0</v>
      </c>
      <c r="BO498" s="7">
        <v>40683</v>
      </c>
      <c r="BP498" s="7">
        <v>0</v>
      </c>
      <c r="BQ498" s="7">
        <v>0</v>
      </c>
      <c r="BR498" s="7">
        <v>0</v>
      </c>
      <c r="BS498" s="7"/>
      <c r="BT498" s="7">
        <v>95</v>
      </c>
      <c r="BU498" s="7">
        <v>7.9</v>
      </c>
      <c r="BV498" s="7" t="s">
        <v>87</v>
      </c>
      <c r="BW498" s="7">
        <v>11660</v>
      </c>
      <c r="BX498" s="7">
        <v>2018</v>
      </c>
      <c r="BY498" s="7">
        <v>6</v>
      </c>
      <c r="BZ498" s="7" t="s">
        <v>2246</v>
      </c>
      <c r="CA498" s="7">
        <v>1.5</v>
      </c>
      <c r="CB498" s="7" t="s">
        <v>3001</v>
      </c>
    </row>
    <row r="499" spans="1:80" x14ac:dyDescent="0.25">
      <c r="A499" s="7" t="s">
        <v>916</v>
      </c>
      <c r="B499" s="7" t="s">
        <v>920</v>
      </c>
      <c r="C499" s="7" t="s">
        <v>88</v>
      </c>
      <c r="D499" s="7" t="s">
        <v>918</v>
      </c>
      <c r="E499" s="7">
        <v>14374.22</v>
      </c>
      <c r="F499" s="7">
        <v>0</v>
      </c>
      <c r="G499" s="7">
        <v>0</v>
      </c>
      <c r="H499" s="7">
        <v>0</v>
      </c>
      <c r="I499" s="7">
        <v>0</v>
      </c>
      <c r="J499" s="8">
        <v>0</v>
      </c>
      <c r="K499" s="7">
        <v>0</v>
      </c>
      <c r="L499" s="7">
        <v>14374.22</v>
      </c>
      <c r="M499" s="8">
        <v>0</v>
      </c>
      <c r="N499" s="7">
        <v>14374.22</v>
      </c>
      <c r="O499" s="7" t="s">
        <v>187</v>
      </c>
      <c r="P499" s="7" t="s">
        <v>80</v>
      </c>
      <c r="Q499" s="7"/>
      <c r="R499" s="7">
        <v>321</v>
      </c>
      <c r="S499" s="7">
        <v>52010</v>
      </c>
      <c r="T499" s="7" t="s">
        <v>81</v>
      </c>
      <c r="U499" s="7" t="s">
        <v>81</v>
      </c>
      <c r="V499" s="7">
        <v>99</v>
      </c>
      <c r="W499" s="7" t="s">
        <v>792</v>
      </c>
      <c r="X499" s="7" t="s">
        <v>568</v>
      </c>
      <c r="Y499" s="7" t="s">
        <v>569</v>
      </c>
      <c r="Z499" s="7" t="s">
        <v>793</v>
      </c>
      <c r="AA499" s="7" t="s">
        <v>794</v>
      </c>
      <c r="AB499" s="7" t="s">
        <v>919</v>
      </c>
      <c r="AC499" s="7" t="s">
        <v>568</v>
      </c>
      <c r="AD499" s="7" t="s">
        <v>569</v>
      </c>
      <c r="AE499" s="7"/>
      <c r="AF499" s="7"/>
      <c r="AG499" s="7"/>
      <c r="AH499" s="7" t="s">
        <v>88</v>
      </c>
      <c r="AI499" s="7" t="s">
        <v>95</v>
      </c>
      <c r="AJ499" s="7" t="s">
        <v>88</v>
      </c>
      <c r="AK499" s="7" t="s">
        <v>88</v>
      </c>
      <c r="AL499" s="7" t="s">
        <v>1620</v>
      </c>
      <c r="AM499" s="7" t="s">
        <v>1621</v>
      </c>
      <c r="AN499" s="7"/>
      <c r="AO499" s="7"/>
      <c r="AP499" s="9">
        <v>36160</v>
      </c>
      <c r="AQ499" s="9">
        <v>41505</v>
      </c>
      <c r="AR499" s="9">
        <v>37638</v>
      </c>
      <c r="AS499" s="9">
        <v>44196</v>
      </c>
      <c r="AT499" s="7" t="s">
        <v>86</v>
      </c>
      <c r="AU499" s="7" t="s">
        <v>85</v>
      </c>
      <c r="AV499" s="7" t="s">
        <v>96</v>
      </c>
      <c r="AW499" s="7"/>
      <c r="AX499" s="7"/>
      <c r="AY499" s="7"/>
      <c r="AZ499" s="7"/>
      <c r="BA499" s="7"/>
      <c r="BB499" s="7"/>
      <c r="BC499" s="7" t="s">
        <v>163</v>
      </c>
      <c r="BD499" s="7">
        <v>1005</v>
      </c>
      <c r="BE499" s="7">
        <v>299</v>
      </c>
      <c r="BF499" s="7"/>
      <c r="BG499" s="7"/>
      <c r="BH499" s="7"/>
      <c r="BI499" s="7">
        <v>24374.22</v>
      </c>
      <c r="BJ499" s="7">
        <v>0</v>
      </c>
      <c r="BK499" s="7">
        <v>10000</v>
      </c>
      <c r="BL499" s="7">
        <v>14374.22</v>
      </c>
      <c r="BM499" s="7">
        <v>14374.220000000001</v>
      </c>
      <c r="BN499" s="7">
        <v>0</v>
      </c>
      <c r="BO499" s="7">
        <v>14374</v>
      </c>
      <c r="BP499" s="7">
        <v>0</v>
      </c>
      <c r="BQ499" s="7">
        <v>0</v>
      </c>
      <c r="BR499" s="7">
        <v>0</v>
      </c>
      <c r="BS499" s="7"/>
      <c r="BT499" s="7">
        <v>176</v>
      </c>
      <c r="BU499" s="7">
        <v>14.7</v>
      </c>
      <c r="BV499" s="7" t="s">
        <v>87</v>
      </c>
      <c r="BW499" s="7">
        <v>11660</v>
      </c>
      <c r="BX499" s="7">
        <v>2018</v>
      </c>
      <c r="BY499" s="7">
        <v>6</v>
      </c>
      <c r="BZ499" s="7" t="s">
        <v>2246</v>
      </c>
      <c r="CA499" s="7">
        <v>1.5</v>
      </c>
      <c r="CB499" s="7" t="s">
        <v>3001</v>
      </c>
    </row>
    <row r="500" spans="1:80" x14ac:dyDescent="0.25">
      <c r="A500" s="7" t="s">
        <v>921</v>
      </c>
      <c r="B500" s="7" t="s">
        <v>922</v>
      </c>
      <c r="C500" s="7" t="s">
        <v>181</v>
      </c>
      <c r="D500" s="7" t="s">
        <v>923</v>
      </c>
      <c r="E500" s="7">
        <v>7969.28</v>
      </c>
      <c r="F500" s="7">
        <v>0</v>
      </c>
      <c r="G500" s="7">
        <v>0</v>
      </c>
      <c r="H500" s="7">
        <v>0</v>
      </c>
      <c r="I500" s="7">
        <v>0</v>
      </c>
      <c r="J500" s="8">
        <v>0</v>
      </c>
      <c r="K500" s="7">
        <v>0</v>
      </c>
      <c r="L500" s="7">
        <v>7969.28</v>
      </c>
      <c r="M500" s="8">
        <v>0</v>
      </c>
      <c r="N500" s="7">
        <v>7969.28</v>
      </c>
      <c r="O500" s="7" t="s">
        <v>187</v>
      </c>
      <c r="P500" s="7" t="s">
        <v>80</v>
      </c>
      <c r="Q500" s="7"/>
      <c r="R500" s="7">
        <v>506</v>
      </c>
      <c r="S500" s="7">
        <v>57052</v>
      </c>
      <c r="T500" s="7" t="s">
        <v>81</v>
      </c>
      <c r="U500" s="7" t="s">
        <v>809</v>
      </c>
      <c r="V500" s="7">
        <v>99</v>
      </c>
      <c r="W500" s="7" t="s">
        <v>810</v>
      </c>
      <c r="X500" s="7" t="s">
        <v>568</v>
      </c>
      <c r="Y500" s="7" t="s">
        <v>569</v>
      </c>
      <c r="Z500" s="7" t="s">
        <v>811</v>
      </c>
      <c r="AA500" s="7" t="s">
        <v>812</v>
      </c>
      <c r="AB500" s="7" t="s">
        <v>924</v>
      </c>
      <c r="AC500" s="7" t="s">
        <v>925</v>
      </c>
      <c r="AD500" s="7" t="s">
        <v>926</v>
      </c>
      <c r="AE500" s="7"/>
      <c r="AF500" s="7"/>
      <c r="AG500" s="7"/>
      <c r="AH500" s="7" t="s">
        <v>528</v>
      </c>
      <c r="AI500" s="7" t="s">
        <v>529</v>
      </c>
      <c r="AJ500" s="7" t="s">
        <v>181</v>
      </c>
      <c r="AK500" s="7" t="s">
        <v>528</v>
      </c>
      <c r="AL500" s="7" t="s">
        <v>1618</v>
      </c>
      <c r="AM500" s="7" t="s">
        <v>1619</v>
      </c>
      <c r="AN500" s="7"/>
      <c r="AO500" s="7"/>
      <c r="AP500" s="9">
        <v>38111</v>
      </c>
      <c r="AQ500" s="9">
        <v>40908</v>
      </c>
      <c r="AR500" s="9">
        <v>38111</v>
      </c>
      <c r="AS500" s="9">
        <v>40543</v>
      </c>
      <c r="AT500" s="7" t="s">
        <v>86</v>
      </c>
      <c r="AU500" s="7" t="s">
        <v>86</v>
      </c>
      <c r="AV500" s="7" t="s">
        <v>96</v>
      </c>
      <c r="AW500" s="7"/>
      <c r="AX500" s="7"/>
      <c r="AY500" s="7"/>
      <c r="AZ500" s="7"/>
      <c r="BA500" s="7"/>
      <c r="BB500" s="7"/>
      <c r="BC500" s="7" t="s">
        <v>163</v>
      </c>
      <c r="BD500" s="7">
        <v>3005</v>
      </c>
      <c r="BE500" s="7">
        <v>5509</v>
      </c>
      <c r="BF500" s="7"/>
      <c r="BG500" s="7"/>
      <c r="BH500" s="7"/>
      <c r="BI500" s="7">
        <v>1794041.46</v>
      </c>
      <c r="BJ500" s="7">
        <v>0</v>
      </c>
      <c r="BK500" s="7">
        <v>1786071.84</v>
      </c>
      <c r="BL500" s="7">
        <v>7969.62</v>
      </c>
      <c r="BM500" s="7">
        <v>7969.6199999998789</v>
      </c>
      <c r="BN500" s="7">
        <v>0</v>
      </c>
      <c r="BO500" s="7">
        <v>7969</v>
      </c>
      <c r="BP500" s="7">
        <v>0</v>
      </c>
      <c r="BQ500" s="7">
        <v>0</v>
      </c>
      <c r="BR500" s="7">
        <v>0</v>
      </c>
      <c r="BS500" s="7"/>
      <c r="BT500" s="7">
        <v>91</v>
      </c>
      <c r="BU500" s="7">
        <v>7.6</v>
      </c>
      <c r="BV500" s="7" t="s">
        <v>87</v>
      </c>
      <c r="BW500" s="7">
        <v>13207</v>
      </c>
      <c r="BX500" s="7">
        <v>2018</v>
      </c>
      <c r="BY500" s="7">
        <v>6</v>
      </c>
      <c r="BZ500" s="7" t="s">
        <v>2246</v>
      </c>
      <c r="CA500" s="7">
        <v>1.5</v>
      </c>
      <c r="CB500" s="7" t="s">
        <v>3001</v>
      </c>
    </row>
    <row r="501" spans="1:80" x14ac:dyDescent="0.25">
      <c r="A501" s="7" t="s">
        <v>927</v>
      </c>
      <c r="B501" s="7" t="s">
        <v>928</v>
      </c>
      <c r="C501" s="7" t="s">
        <v>181</v>
      </c>
      <c r="D501" s="7" t="s">
        <v>929</v>
      </c>
      <c r="E501" s="7">
        <v>21259.21</v>
      </c>
      <c r="F501" s="7">
        <v>0</v>
      </c>
      <c r="G501" s="7">
        <v>0</v>
      </c>
      <c r="H501" s="7">
        <v>0</v>
      </c>
      <c r="I501" s="7">
        <v>0</v>
      </c>
      <c r="J501" s="8">
        <v>0</v>
      </c>
      <c r="K501" s="7">
        <v>0</v>
      </c>
      <c r="L501" s="7">
        <v>21259.21</v>
      </c>
      <c r="M501" s="8">
        <v>0</v>
      </c>
      <c r="N501" s="7">
        <v>21259.21</v>
      </c>
      <c r="O501" s="7" t="s">
        <v>187</v>
      </c>
      <c r="P501" s="7" t="s">
        <v>80</v>
      </c>
      <c r="Q501" s="7"/>
      <c r="R501" s="7">
        <v>506</v>
      </c>
      <c r="S501" s="7">
        <v>57012</v>
      </c>
      <c r="T501" s="7" t="s">
        <v>81</v>
      </c>
      <c r="U501" s="7" t="s">
        <v>809</v>
      </c>
      <c r="V501" s="7">
        <v>99</v>
      </c>
      <c r="W501" s="7" t="s">
        <v>810</v>
      </c>
      <c r="X501" s="7" t="s">
        <v>568</v>
      </c>
      <c r="Y501" s="7" t="s">
        <v>569</v>
      </c>
      <c r="Z501" s="7" t="s">
        <v>811</v>
      </c>
      <c r="AA501" s="7" t="s">
        <v>812</v>
      </c>
      <c r="AB501" s="7" t="s">
        <v>930</v>
      </c>
      <c r="AC501" s="7" t="s">
        <v>925</v>
      </c>
      <c r="AD501" s="7" t="s">
        <v>926</v>
      </c>
      <c r="AE501" s="7"/>
      <c r="AF501" s="7"/>
      <c r="AG501" s="7"/>
      <c r="AH501" s="7" t="s">
        <v>528</v>
      </c>
      <c r="AI501" s="7" t="s">
        <v>529</v>
      </c>
      <c r="AJ501" s="7" t="s">
        <v>181</v>
      </c>
      <c r="AK501" s="7" t="s">
        <v>528</v>
      </c>
      <c r="AL501" s="7" t="s">
        <v>1618</v>
      </c>
      <c r="AM501" s="7" t="s">
        <v>1619</v>
      </c>
      <c r="AN501" s="7"/>
      <c r="AO501" s="7"/>
      <c r="AP501" s="9">
        <v>38111</v>
      </c>
      <c r="AQ501" s="9">
        <v>42735</v>
      </c>
      <c r="AR501" s="9">
        <v>38111</v>
      </c>
      <c r="AS501" s="9">
        <v>39082</v>
      </c>
      <c r="AT501" s="7" t="s">
        <v>86</v>
      </c>
      <c r="AU501" s="7" t="s">
        <v>86</v>
      </c>
      <c r="AV501" s="7" t="s">
        <v>96</v>
      </c>
      <c r="AW501" s="7" t="s">
        <v>194</v>
      </c>
      <c r="AX501" s="7"/>
      <c r="AY501" s="7"/>
      <c r="AZ501" s="7"/>
      <c r="BA501" s="7"/>
      <c r="BB501" s="7"/>
      <c r="BC501" s="7" t="s">
        <v>163</v>
      </c>
      <c r="BD501" s="7">
        <v>3005</v>
      </c>
      <c r="BE501" s="7">
        <v>5629</v>
      </c>
      <c r="BF501" s="7"/>
      <c r="BG501" s="7"/>
      <c r="BH501" s="7"/>
      <c r="BI501" s="7">
        <v>21697.56</v>
      </c>
      <c r="BJ501" s="7">
        <v>0</v>
      </c>
      <c r="BK501" s="7">
        <v>0</v>
      </c>
      <c r="BL501" s="7">
        <v>21697.56</v>
      </c>
      <c r="BM501" s="7">
        <v>21697.56</v>
      </c>
      <c r="BN501" s="7">
        <v>-438</v>
      </c>
      <c r="BO501" s="7">
        <v>21314</v>
      </c>
      <c r="BP501" s="7">
        <v>0</v>
      </c>
      <c r="BQ501" s="7">
        <v>0</v>
      </c>
      <c r="BR501" s="7">
        <v>0</v>
      </c>
      <c r="BS501" s="7"/>
      <c r="BT501" s="7">
        <v>151</v>
      </c>
      <c r="BU501" s="7">
        <v>12.6</v>
      </c>
      <c r="BV501" s="7" t="s">
        <v>87</v>
      </c>
      <c r="BW501" s="7">
        <v>13290</v>
      </c>
      <c r="BX501" s="7">
        <v>2018</v>
      </c>
      <c r="BY501" s="7">
        <v>6</v>
      </c>
      <c r="BZ501" s="7" t="s">
        <v>2246</v>
      </c>
      <c r="CA501" s="7">
        <v>1.5</v>
      </c>
      <c r="CB501" s="7" t="s">
        <v>3001</v>
      </c>
    </row>
    <row r="502" spans="1:80" x14ac:dyDescent="0.25">
      <c r="A502" s="7" t="s">
        <v>2498</v>
      </c>
      <c r="B502" s="7" t="s">
        <v>932</v>
      </c>
      <c r="C502" s="7" t="s">
        <v>155</v>
      </c>
      <c r="D502" s="7" t="s">
        <v>2499</v>
      </c>
      <c r="E502" s="7">
        <v>109129.98</v>
      </c>
      <c r="F502" s="7">
        <v>0</v>
      </c>
      <c r="G502" s="7">
        <v>0</v>
      </c>
      <c r="H502" s="7">
        <v>0</v>
      </c>
      <c r="I502" s="7">
        <v>12763.71</v>
      </c>
      <c r="J502" s="8">
        <v>0</v>
      </c>
      <c r="K502" s="7">
        <v>12763.71</v>
      </c>
      <c r="L502" s="7">
        <v>121893.69</v>
      </c>
      <c r="M502" s="8">
        <v>0</v>
      </c>
      <c r="N502" s="7">
        <v>121893.69</v>
      </c>
      <c r="O502" s="7" t="s">
        <v>1727</v>
      </c>
      <c r="P502" s="7" t="s">
        <v>80</v>
      </c>
      <c r="Q502" s="7" t="s">
        <v>3127</v>
      </c>
      <c r="R502" s="7">
        <v>311</v>
      </c>
      <c r="S502" s="7"/>
      <c r="T502" s="7" t="s">
        <v>81</v>
      </c>
      <c r="U502" s="7" t="s">
        <v>81</v>
      </c>
      <c r="V502" s="7">
        <v>99</v>
      </c>
      <c r="W502" s="7" t="s">
        <v>933</v>
      </c>
      <c r="X502" s="7" t="s">
        <v>568</v>
      </c>
      <c r="Y502" s="7" t="s">
        <v>569</v>
      </c>
      <c r="Z502" s="7" t="s">
        <v>934</v>
      </c>
      <c r="AA502" s="7" t="s">
        <v>935</v>
      </c>
      <c r="AB502" s="7" t="s">
        <v>2500</v>
      </c>
      <c r="AC502" s="7" t="s">
        <v>568</v>
      </c>
      <c r="AD502" s="7" t="s">
        <v>569</v>
      </c>
      <c r="AE502" s="7"/>
      <c r="AF502" s="7"/>
      <c r="AG502" s="7"/>
      <c r="AH502" s="7" t="s">
        <v>156</v>
      </c>
      <c r="AI502" s="7" t="s">
        <v>214</v>
      </c>
      <c r="AJ502" s="7" t="s">
        <v>155</v>
      </c>
      <c r="AK502" s="7" t="s">
        <v>156</v>
      </c>
      <c r="AL502" s="7" t="s">
        <v>1618</v>
      </c>
      <c r="AM502" s="7" t="s">
        <v>1619</v>
      </c>
      <c r="AN502" s="7"/>
      <c r="AO502" s="7"/>
      <c r="AP502" s="9">
        <v>39417</v>
      </c>
      <c r="AQ502" s="9">
        <v>40543</v>
      </c>
      <c r="AR502" s="9">
        <v>39417</v>
      </c>
      <c r="AS502" s="9">
        <v>40543</v>
      </c>
      <c r="AT502" s="7" t="s">
        <v>86</v>
      </c>
      <c r="AU502" s="7" t="s">
        <v>86</v>
      </c>
      <c r="AV502" s="7" t="s">
        <v>85</v>
      </c>
      <c r="AW502" s="7"/>
      <c r="AX502" s="7"/>
      <c r="AY502" s="7"/>
      <c r="AZ502" s="7"/>
      <c r="BA502" s="7"/>
      <c r="BB502" s="7"/>
      <c r="BC502" s="7" t="s">
        <v>163</v>
      </c>
      <c r="BD502" s="7">
        <v>2986</v>
      </c>
      <c r="BE502" s="7">
        <v>15191</v>
      </c>
      <c r="BF502" s="7"/>
      <c r="BG502" s="7"/>
      <c r="BH502" s="7"/>
      <c r="BI502" s="7"/>
      <c r="BJ502" s="7"/>
      <c r="BK502" s="7"/>
      <c r="BL502" s="7"/>
      <c r="BM502" s="7"/>
      <c r="BN502" s="7">
        <v>121894</v>
      </c>
      <c r="BO502" s="7">
        <v>121894</v>
      </c>
      <c r="BP502" s="7">
        <v>12763.71</v>
      </c>
      <c r="BQ502" s="7">
        <v>0</v>
      </c>
      <c r="BR502" s="7">
        <v>0</v>
      </c>
      <c r="BS502" s="7"/>
      <c r="BT502" s="7">
        <v>36</v>
      </c>
      <c r="BU502" s="7">
        <v>3</v>
      </c>
      <c r="BV502" s="7" t="s">
        <v>164</v>
      </c>
      <c r="BW502" s="7">
        <v>21774</v>
      </c>
      <c r="BX502" s="7">
        <v>2018</v>
      </c>
      <c r="BY502" s="7">
        <v>6</v>
      </c>
      <c r="BZ502" s="7" t="s">
        <v>2246</v>
      </c>
      <c r="CA502" s="7">
        <v>1.5</v>
      </c>
      <c r="CB502" s="7" t="s">
        <v>3001</v>
      </c>
    </row>
    <row r="503" spans="1:80" x14ac:dyDescent="0.25">
      <c r="A503" s="7" t="s">
        <v>1810</v>
      </c>
      <c r="B503" s="7" t="s">
        <v>1811</v>
      </c>
      <c r="C503" s="7" t="s">
        <v>226</v>
      </c>
      <c r="D503" s="7" t="s">
        <v>1812</v>
      </c>
      <c r="E503" s="7">
        <v>913896.1</v>
      </c>
      <c r="F503" s="7">
        <v>0</v>
      </c>
      <c r="G503" s="7">
        <v>0</v>
      </c>
      <c r="H503" s="7">
        <v>457.02</v>
      </c>
      <c r="I503" s="7">
        <v>0</v>
      </c>
      <c r="J503" s="8">
        <v>0</v>
      </c>
      <c r="K503" s="7">
        <v>457.02</v>
      </c>
      <c r="L503" s="7">
        <v>914353.12</v>
      </c>
      <c r="M503" s="8">
        <v>0</v>
      </c>
      <c r="N503" s="7">
        <v>914353.12</v>
      </c>
      <c r="O503" s="7" t="s">
        <v>187</v>
      </c>
      <c r="P503" s="7" t="s">
        <v>80</v>
      </c>
      <c r="Q503" s="7"/>
      <c r="R503" s="7">
        <v>311</v>
      </c>
      <c r="S503" s="7">
        <v>37010</v>
      </c>
      <c r="T503" s="7" t="s">
        <v>81</v>
      </c>
      <c r="U503" s="7" t="s">
        <v>81</v>
      </c>
      <c r="V503" s="7">
        <v>7</v>
      </c>
      <c r="W503" s="7" t="s">
        <v>1873</v>
      </c>
      <c r="X503" s="7" t="s">
        <v>3002</v>
      </c>
      <c r="Y503" s="7" t="s">
        <v>3003</v>
      </c>
      <c r="Z503" s="7" t="s">
        <v>2418</v>
      </c>
      <c r="AA503" s="7" t="s">
        <v>2419</v>
      </c>
      <c r="AB503" s="7" t="s">
        <v>1813</v>
      </c>
      <c r="AC503" s="7" t="s">
        <v>82</v>
      </c>
      <c r="AD503" s="7" t="s">
        <v>83</v>
      </c>
      <c r="AE503" s="7"/>
      <c r="AF503" s="7"/>
      <c r="AG503" s="7"/>
      <c r="AH503" s="7" t="s">
        <v>227</v>
      </c>
      <c r="AI503" s="7" t="s">
        <v>228</v>
      </c>
      <c r="AJ503" s="7" t="s">
        <v>226</v>
      </c>
      <c r="AK503" s="7" t="s">
        <v>227</v>
      </c>
      <c r="AL503" s="7" t="s">
        <v>1620</v>
      </c>
      <c r="AM503" s="7" t="s">
        <v>1621</v>
      </c>
      <c r="AN503" s="7"/>
      <c r="AO503" s="7"/>
      <c r="AP503" s="9">
        <v>42005</v>
      </c>
      <c r="AQ503" s="9">
        <v>44196</v>
      </c>
      <c r="AR503" s="9">
        <v>42005</v>
      </c>
      <c r="AS503" s="9">
        <v>44196</v>
      </c>
      <c r="AT503" s="7" t="s">
        <v>85</v>
      </c>
      <c r="AU503" s="7" t="s">
        <v>85</v>
      </c>
      <c r="AV503" s="7" t="s">
        <v>85</v>
      </c>
      <c r="AW503" s="7"/>
      <c r="AX503" s="7"/>
      <c r="AY503" s="7"/>
      <c r="AZ503" s="7"/>
      <c r="BA503" s="7"/>
      <c r="BB503" s="7"/>
      <c r="BC503" s="7" t="s">
        <v>1814</v>
      </c>
      <c r="BD503" s="7">
        <v>1027</v>
      </c>
      <c r="BE503" s="7">
        <v>44375</v>
      </c>
      <c r="BF503" s="7"/>
      <c r="BG503" s="7"/>
      <c r="BH503" s="7"/>
      <c r="BI503" s="7">
        <v>914353.12</v>
      </c>
      <c r="BJ503" s="7">
        <v>0</v>
      </c>
      <c r="BK503" s="7">
        <v>0</v>
      </c>
      <c r="BL503" s="7">
        <v>914353.12</v>
      </c>
      <c r="BM503" s="7">
        <v>914353.12</v>
      </c>
      <c r="BN503" s="7">
        <v>0</v>
      </c>
      <c r="BO503" s="7">
        <v>2222575</v>
      </c>
      <c r="BP503" s="7">
        <v>457.02</v>
      </c>
      <c r="BQ503" s="7">
        <v>0</v>
      </c>
      <c r="BR503" s="7">
        <v>0</v>
      </c>
      <c r="BS503" s="7"/>
      <c r="BT503" s="7">
        <v>71</v>
      </c>
      <c r="BU503" s="7">
        <v>5.9</v>
      </c>
      <c r="BV503" s="7" t="s">
        <v>168</v>
      </c>
      <c r="BW503" s="7">
        <v>67642</v>
      </c>
      <c r="BX503" s="7">
        <v>2018</v>
      </c>
      <c r="BY503" s="7">
        <v>6</v>
      </c>
      <c r="BZ503" s="7" t="s">
        <v>2246</v>
      </c>
      <c r="CA503" s="7">
        <v>1.5</v>
      </c>
      <c r="CB503" s="7" t="s">
        <v>3001</v>
      </c>
    </row>
    <row r="504" spans="1:80" x14ac:dyDescent="0.25">
      <c r="A504" s="7" t="s">
        <v>1815</v>
      </c>
      <c r="B504" s="7" t="s">
        <v>1811</v>
      </c>
      <c r="C504" s="7" t="s">
        <v>226</v>
      </c>
      <c r="D504" s="7" t="s">
        <v>1816</v>
      </c>
      <c r="E504" s="7">
        <v>1247365.77</v>
      </c>
      <c r="F504" s="7">
        <v>0</v>
      </c>
      <c r="G504" s="7">
        <v>0</v>
      </c>
      <c r="H504" s="7">
        <v>623.53</v>
      </c>
      <c r="I504" s="7">
        <v>0</v>
      </c>
      <c r="J504" s="8">
        <v>0</v>
      </c>
      <c r="K504" s="7">
        <v>623.53</v>
      </c>
      <c r="L504" s="7">
        <v>1247989.3</v>
      </c>
      <c r="M504" s="8">
        <v>0</v>
      </c>
      <c r="N504" s="13">
        <v>1247989.3</v>
      </c>
      <c r="O504" s="7" t="s">
        <v>187</v>
      </c>
      <c r="P504" s="7" t="s">
        <v>80</v>
      </c>
      <c r="Q504" s="7"/>
      <c r="R504" s="7">
        <v>311</v>
      </c>
      <c r="S504" s="7">
        <v>37010</v>
      </c>
      <c r="T504" s="7" t="s">
        <v>81</v>
      </c>
      <c r="U504" s="7" t="s">
        <v>81</v>
      </c>
      <c r="V504" s="7">
        <v>7</v>
      </c>
      <c r="W504" s="7" t="s">
        <v>1873</v>
      </c>
      <c r="X504" s="7" t="s">
        <v>3002</v>
      </c>
      <c r="Y504" s="7" t="s">
        <v>3003</v>
      </c>
      <c r="Z504" s="7" t="s">
        <v>2418</v>
      </c>
      <c r="AA504" s="7" t="s">
        <v>2419</v>
      </c>
      <c r="AB504" s="7" t="s">
        <v>1817</v>
      </c>
      <c r="AC504" s="7" t="s">
        <v>82</v>
      </c>
      <c r="AD504" s="7" t="s">
        <v>83</v>
      </c>
      <c r="AE504" s="7"/>
      <c r="AF504" s="7"/>
      <c r="AG504" s="7"/>
      <c r="AH504" s="7" t="s">
        <v>227</v>
      </c>
      <c r="AI504" s="7" t="s">
        <v>228</v>
      </c>
      <c r="AJ504" s="7" t="s">
        <v>226</v>
      </c>
      <c r="AK504" s="7" t="s">
        <v>227</v>
      </c>
      <c r="AL504" s="7" t="s">
        <v>1620</v>
      </c>
      <c r="AM504" s="7" t="s">
        <v>1621</v>
      </c>
      <c r="AN504" s="7"/>
      <c r="AO504" s="7"/>
      <c r="AP504" s="9">
        <v>42005</v>
      </c>
      <c r="AQ504" s="9">
        <v>44196</v>
      </c>
      <c r="AR504" s="9">
        <v>42005</v>
      </c>
      <c r="AS504" s="9">
        <v>44196</v>
      </c>
      <c r="AT504" s="7" t="s">
        <v>85</v>
      </c>
      <c r="AU504" s="7" t="s">
        <v>85</v>
      </c>
      <c r="AV504" s="7" t="s">
        <v>85</v>
      </c>
      <c r="AW504" s="7"/>
      <c r="AX504" s="7"/>
      <c r="AY504" s="7"/>
      <c r="AZ504" s="7"/>
      <c r="BA504" s="7"/>
      <c r="BB504" s="7"/>
      <c r="BC504" s="7" t="s">
        <v>1814</v>
      </c>
      <c r="BD504" s="7">
        <v>1027</v>
      </c>
      <c r="BE504" s="7">
        <v>44375</v>
      </c>
      <c r="BF504" s="7"/>
      <c r="BG504" s="7"/>
      <c r="BH504" s="7"/>
      <c r="BI504" s="7">
        <v>1247989.3</v>
      </c>
      <c r="BJ504" s="7">
        <v>0</v>
      </c>
      <c r="BK504" s="7">
        <v>0</v>
      </c>
      <c r="BL504" s="7">
        <v>1247989.3</v>
      </c>
      <c r="BM504" s="7">
        <v>1247989.3</v>
      </c>
      <c r="BN504" s="7">
        <v>0</v>
      </c>
      <c r="BO504" s="7">
        <v>2222575</v>
      </c>
      <c r="BP504" s="7">
        <v>623.53</v>
      </c>
      <c r="BQ504" s="13">
        <v>0</v>
      </c>
      <c r="BR504" s="7">
        <v>0</v>
      </c>
      <c r="BS504" s="7"/>
      <c r="BT504" s="7">
        <v>71</v>
      </c>
      <c r="BU504" s="7">
        <v>5.9</v>
      </c>
      <c r="BV504" s="7" t="s">
        <v>168</v>
      </c>
      <c r="BW504" s="7">
        <v>67643</v>
      </c>
      <c r="BX504" s="7">
        <v>2018</v>
      </c>
      <c r="BY504" s="7">
        <v>6</v>
      </c>
      <c r="BZ504" s="7" t="s">
        <v>2246</v>
      </c>
      <c r="CA504" s="7">
        <v>1.5</v>
      </c>
      <c r="CB504" s="7" t="s">
        <v>3001</v>
      </c>
    </row>
    <row r="505" spans="1:80" x14ac:dyDescent="0.25">
      <c r="A505" s="7" t="s">
        <v>1818</v>
      </c>
      <c r="B505" s="7" t="s">
        <v>1811</v>
      </c>
      <c r="C505" s="7" t="s">
        <v>226</v>
      </c>
      <c r="D505" s="7" t="s">
        <v>1819</v>
      </c>
      <c r="E505" s="7">
        <v>204832.38</v>
      </c>
      <c r="F505" s="7">
        <v>0</v>
      </c>
      <c r="G505" s="7">
        <v>-144599.54999999999</v>
      </c>
      <c r="H505" s="7">
        <v>0</v>
      </c>
      <c r="I505" s="7">
        <v>0</v>
      </c>
      <c r="J505" s="8">
        <v>0</v>
      </c>
      <c r="K505" s="7">
        <v>-144599.54999999999</v>
      </c>
      <c r="L505" s="7">
        <v>60232.830000000016</v>
      </c>
      <c r="M505" s="8">
        <v>0</v>
      </c>
      <c r="N505" s="7">
        <v>60232.830000000016</v>
      </c>
      <c r="O505" s="7" t="s">
        <v>187</v>
      </c>
      <c r="P505" s="7" t="s">
        <v>80</v>
      </c>
      <c r="Q505" s="7"/>
      <c r="R505" s="7">
        <v>311</v>
      </c>
      <c r="S505" s="7">
        <v>37010</v>
      </c>
      <c r="T505" s="7" t="s">
        <v>81</v>
      </c>
      <c r="U505" s="7" t="s">
        <v>81</v>
      </c>
      <c r="V505" s="7">
        <v>7</v>
      </c>
      <c r="W505" s="7" t="s">
        <v>1873</v>
      </c>
      <c r="X505" s="7" t="s">
        <v>3002</v>
      </c>
      <c r="Y505" s="7" t="s">
        <v>3003</v>
      </c>
      <c r="Z505" s="7" t="s">
        <v>2418</v>
      </c>
      <c r="AA505" s="7" t="s">
        <v>2419</v>
      </c>
      <c r="AB505" s="7" t="s">
        <v>1820</v>
      </c>
      <c r="AC505" s="7" t="s">
        <v>82</v>
      </c>
      <c r="AD505" s="7" t="s">
        <v>83</v>
      </c>
      <c r="AE505" s="7"/>
      <c r="AF505" s="7"/>
      <c r="AG505" s="7"/>
      <c r="AH505" s="7" t="s">
        <v>227</v>
      </c>
      <c r="AI505" s="7" t="s">
        <v>228</v>
      </c>
      <c r="AJ505" s="7" t="s">
        <v>226</v>
      </c>
      <c r="AK505" s="7" t="s">
        <v>227</v>
      </c>
      <c r="AL505" s="7" t="s">
        <v>1620</v>
      </c>
      <c r="AM505" s="7" t="s">
        <v>1621</v>
      </c>
      <c r="AN505" s="7"/>
      <c r="AO505" s="7"/>
      <c r="AP505" s="9">
        <v>42005</v>
      </c>
      <c r="AQ505" s="9">
        <v>44196</v>
      </c>
      <c r="AR505" s="9">
        <v>42005</v>
      </c>
      <c r="AS505" s="9">
        <v>44196</v>
      </c>
      <c r="AT505" s="7" t="s">
        <v>85</v>
      </c>
      <c r="AU505" s="7" t="s">
        <v>85</v>
      </c>
      <c r="AV505" s="7" t="s">
        <v>85</v>
      </c>
      <c r="AW505" s="7"/>
      <c r="AX505" s="7"/>
      <c r="AY505" s="7"/>
      <c r="AZ505" s="7"/>
      <c r="BA505" s="7"/>
      <c r="BB505" s="7"/>
      <c r="BC505" s="7" t="s">
        <v>1814</v>
      </c>
      <c r="BD505" s="7">
        <v>1027</v>
      </c>
      <c r="BE505" s="7">
        <v>44375</v>
      </c>
      <c r="BF505" s="7"/>
      <c r="BG505" s="7"/>
      <c r="BH505" s="7"/>
      <c r="BI505" s="7">
        <v>763654.83</v>
      </c>
      <c r="BJ505" s="7">
        <v>0</v>
      </c>
      <c r="BK505" s="7">
        <v>703422</v>
      </c>
      <c r="BL505" s="7">
        <v>60232.83</v>
      </c>
      <c r="BM505" s="7">
        <v>60232.829999999958</v>
      </c>
      <c r="BN505" s="7">
        <v>0</v>
      </c>
      <c r="BO505" s="7">
        <v>2222575</v>
      </c>
      <c r="BP505" s="7">
        <v>-144599.54999999999</v>
      </c>
      <c r="BQ505" s="7">
        <v>0</v>
      </c>
      <c r="BR505" s="7">
        <v>-144599.54999999999</v>
      </c>
      <c r="BS505" s="7"/>
      <c r="BT505" s="7">
        <v>71</v>
      </c>
      <c r="BU505" s="7">
        <v>5.9</v>
      </c>
      <c r="BV505" s="7" t="s">
        <v>168</v>
      </c>
      <c r="BW505" s="7">
        <v>67645</v>
      </c>
      <c r="BX505" s="7">
        <v>2018</v>
      </c>
      <c r="BY505" s="7">
        <v>6</v>
      </c>
      <c r="BZ505" s="7" t="s">
        <v>2246</v>
      </c>
      <c r="CA505" s="7">
        <v>1.5</v>
      </c>
      <c r="CB505" s="7" t="s">
        <v>3001</v>
      </c>
    </row>
    <row r="506" spans="1:80" x14ac:dyDescent="0.25">
      <c r="A506" s="7" t="s">
        <v>1818</v>
      </c>
      <c r="B506" s="7" t="s">
        <v>2763</v>
      </c>
      <c r="C506" s="7" t="s">
        <v>226</v>
      </c>
      <c r="D506" s="7" t="s">
        <v>1819</v>
      </c>
      <c r="E506" s="7">
        <v>115696.96000000001</v>
      </c>
      <c r="F506" s="7">
        <v>138509.16</v>
      </c>
      <c r="G506" s="7">
        <v>0</v>
      </c>
      <c r="H506" s="7">
        <v>0</v>
      </c>
      <c r="I506" s="7">
        <v>0</v>
      </c>
      <c r="J506" s="8">
        <v>0</v>
      </c>
      <c r="K506" s="7">
        <v>138509.16</v>
      </c>
      <c r="L506" s="7">
        <v>254206.12</v>
      </c>
      <c r="M506" s="8">
        <v>0</v>
      </c>
      <c r="N506" s="7">
        <v>254206.12</v>
      </c>
      <c r="O506" s="7" t="s">
        <v>187</v>
      </c>
      <c r="P506" s="7" t="s">
        <v>80</v>
      </c>
      <c r="Q506" s="7"/>
      <c r="R506" s="7">
        <v>311</v>
      </c>
      <c r="S506" s="7">
        <v>37010</v>
      </c>
      <c r="T506" s="7" t="s">
        <v>81</v>
      </c>
      <c r="U506" s="7" t="s">
        <v>81</v>
      </c>
      <c r="V506" s="7">
        <v>7</v>
      </c>
      <c r="W506" s="7" t="s">
        <v>1873</v>
      </c>
      <c r="X506" s="7" t="s">
        <v>3002</v>
      </c>
      <c r="Y506" s="7" t="s">
        <v>3003</v>
      </c>
      <c r="Z506" s="7" t="s">
        <v>2418</v>
      </c>
      <c r="AA506" s="7" t="s">
        <v>2419</v>
      </c>
      <c r="AB506" s="7" t="s">
        <v>1820</v>
      </c>
      <c r="AC506" s="7" t="s">
        <v>82</v>
      </c>
      <c r="AD506" s="7" t="s">
        <v>83</v>
      </c>
      <c r="AE506" s="7"/>
      <c r="AF506" s="7"/>
      <c r="AG506" s="7"/>
      <c r="AH506" s="7" t="s">
        <v>227</v>
      </c>
      <c r="AI506" s="7" t="s">
        <v>228</v>
      </c>
      <c r="AJ506" s="7" t="s">
        <v>226</v>
      </c>
      <c r="AK506" s="7" t="s">
        <v>227</v>
      </c>
      <c r="AL506" s="7" t="s">
        <v>1620</v>
      </c>
      <c r="AM506" s="7" t="s">
        <v>1621</v>
      </c>
      <c r="AN506" s="7"/>
      <c r="AO506" s="7"/>
      <c r="AP506" s="9">
        <v>42923</v>
      </c>
      <c r="AQ506" s="9">
        <v>44196</v>
      </c>
      <c r="AR506" s="9">
        <v>42005</v>
      </c>
      <c r="AS506" s="9">
        <v>44196</v>
      </c>
      <c r="AT506" s="7" t="s">
        <v>85</v>
      </c>
      <c r="AU506" s="7" t="s">
        <v>85</v>
      </c>
      <c r="AV506" s="7" t="s">
        <v>85</v>
      </c>
      <c r="AW506" s="7"/>
      <c r="AX506" s="7"/>
      <c r="AY506" s="7"/>
      <c r="AZ506" s="7"/>
      <c r="BA506" s="7"/>
      <c r="BB506" s="7">
        <v>13</v>
      </c>
      <c r="BC506" s="7" t="s">
        <v>2764</v>
      </c>
      <c r="BD506" s="7">
        <v>1027</v>
      </c>
      <c r="BE506" s="7">
        <v>50378</v>
      </c>
      <c r="BF506" s="7"/>
      <c r="BG506" s="7"/>
      <c r="BH506" s="7"/>
      <c r="BI506" s="7">
        <v>254206.12</v>
      </c>
      <c r="BJ506" s="7">
        <v>0</v>
      </c>
      <c r="BK506" s="7">
        <v>0</v>
      </c>
      <c r="BL506" s="7">
        <v>254206.12</v>
      </c>
      <c r="BM506" s="7">
        <v>254206.12</v>
      </c>
      <c r="BN506" s="7">
        <v>0</v>
      </c>
      <c r="BO506" s="7">
        <v>254206</v>
      </c>
      <c r="BP506" s="7">
        <v>0</v>
      </c>
      <c r="BQ506" s="7">
        <v>0</v>
      </c>
      <c r="BR506" s="7">
        <v>138509.16</v>
      </c>
      <c r="BS506" s="7"/>
      <c r="BT506" s="7">
        <v>41</v>
      </c>
      <c r="BU506" s="7">
        <v>3.4</v>
      </c>
      <c r="BV506" s="7" t="s">
        <v>168</v>
      </c>
      <c r="BW506" s="7">
        <v>67645</v>
      </c>
      <c r="BX506" s="7">
        <v>2018</v>
      </c>
      <c r="BY506" s="7">
        <v>6</v>
      </c>
      <c r="BZ506" s="7" t="s">
        <v>2246</v>
      </c>
      <c r="CA506" s="7">
        <v>1.5</v>
      </c>
      <c r="CB506" s="7" t="s">
        <v>3001</v>
      </c>
    </row>
    <row r="507" spans="1:80" x14ac:dyDescent="0.25">
      <c r="A507" s="7" t="s">
        <v>936</v>
      </c>
      <c r="B507" s="7" t="s">
        <v>937</v>
      </c>
      <c r="C507" s="7" t="s">
        <v>201</v>
      </c>
      <c r="D507" s="7" t="s">
        <v>938</v>
      </c>
      <c r="E507" s="7">
        <v>1961890.28</v>
      </c>
      <c r="F507" s="7">
        <v>0</v>
      </c>
      <c r="G507" s="7">
        <v>-743726.32</v>
      </c>
      <c r="H507" s="7">
        <v>854.04</v>
      </c>
      <c r="I507" s="7">
        <v>0</v>
      </c>
      <c r="J507" s="8">
        <v>0</v>
      </c>
      <c r="K507" s="7">
        <v>-742872.27999999991</v>
      </c>
      <c r="L507" s="7">
        <v>1219018</v>
      </c>
      <c r="M507" s="8">
        <v>0</v>
      </c>
      <c r="N507" s="7">
        <v>1219018</v>
      </c>
      <c r="O507" s="7" t="s">
        <v>187</v>
      </c>
      <c r="P507" s="7" t="s">
        <v>80</v>
      </c>
      <c r="Q507" s="7"/>
      <c r="R507" s="7">
        <v>311</v>
      </c>
      <c r="S507" s="7">
        <v>88888</v>
      </c>
      <c r="T507" s="7" t="s">
        <v>81</v>
      </c>
      <c r="U507" s="7" t="s">
        <v>81</v>
      </c>
      <c r="V507" s="7">
        <v>99</v>
      </c>
      <c r="W507" s="7" t="s">
        <v>792</v>
      </c>
      <c r="X507" s="7" t="s">
        <v>568</v>
      </c>
      <c r="Y507" s="7" t="s">
        <v>569</v>
      </c>
      <c r="Z507" s="7" t="s">
        <v>793</v>
      </c>
      <c r="AA507" s="7" t="s">
        <v>794</v>
      </c>
      <c r="AB507" s="7" t="s">
        <v>939</v>
      </c>
      <c r="AC507" s="7" t="s">
        <v>568</v>
      </c>
      <c r="AD507" s="7" t="s">
        <v>569</v>
      </c>
      <c r="AE507" s="7"/>
      <c r="AF507" s="7"/>
      <c r="AG507" s="7"/>
      <c r="AH507" s="7" t="s">
        <v>202</v>
      </c>
      <c r="AI507" s="7" t="s">
        <v>203</v>
      </c>
      <c r="AJ507" s="7" t="s">
        <v>161</v>
      </c>
      <c r="AK507" s="7" t="s">
        <v>162</v>
      </c>
      <c r="AL507" s="7" t="s">
        <v>1620</v>
      </c>
      <c r="AM507" s="7" t="s">
        <v>1621</v>
      </c>
      <c r="AN507" s="7"/>
      <c r="AO507" s="7"/>
      <c r="AP507" s="9">
        <v>39269</v>
      </c>
      <c r="AQ507" s="9">
        <v>44196</v>
      </c>
      <c r="AR507" s="9">
        <v>39264</v>
      </c>
      <c r="AS507" s="9">
        <v>51501</v>
      </c>
      <c r="AT507" s="7" t="s">
        <v>85</v>
      </c>
      <c r="AU507" s="7" t="s">
        <v>85</v>
      </c>
      <c r="AV507" s="7" t="s">
        <v>85</v>
      </c>
      <c r="AW507" s="7"/>
      <c r="AX507" s="7"/>
      <c r="AY507" s="7"/>
      <c r="AZ507" s="7"/>
      <c r="BA507" s="7"/>
      <c r="BB507" s="7"/>
      <c r="BC507" s="7" t="s">
        <v>940</v>
      </c>
      <c r="BD507" s="7">
        <v>1053</v>
      </c>
      <c r="BE507" s="7">
        <v>12635</v>
      </c>
      <c r="BF507" s="7"/>
      <c r="BG507" s="7"/>
      <c r="BH507" s="7"/>
      <c r="BI507" s="7">
        <v>1219018</v>
      </c>
      <c r="BJ507" s="7">
        <v>0</v>
      </c>
      <c r="BK507" s="7">
        <v>0</v>
      </c>
      <c r="BL507" s="7">
        <v>1219018</v>
      </c>
      <c r="BM507" s="7">
        <v>1219018</v>
      </c>
      <c r="BN507" s="7">
        <v>0</v>
      </c>
      <c r="BO507" s="7">
        <v>1219018</v>
      </c>
      <c r="BP507" s="7">
        <v>-742872.27999999991</v>
      </c>
      <c r="BQ507" s="7">
        <v>0</v>
      </c>
      <c r="BR507" s="7">
        <v>-743726.32</v>
      </c>
      <c r="BS507" s="7"/>
      <c r="BT507" s="7">
        <v>161</v>
      </c>
      <c r="BU507" s="7">
        <v>13.4</v>
      </c>
      <c r="BV507" s="7" t="s">
        <v>87</v>
      </c>
      <c r="BW507" s="7">
        <v>19142</v>
      </c>
      <c r="BX507" s="7">
        <v>2018</v>
      </c>
      <c r="BY507" s="7">
        <v>6</v>
      </c>
      <c r="BZ507" s="7" t="s">
        <v>2246</v>
      </c>
      <c r="CA507" s="7">
        <v>1.5</v>
      </c>
      <c r="CB507" s="7" t="s">
        <v>3001</v>
      </c>
    </row>
    <row r="508" spans="1:80" x14ac:dyDescent="0.25">
      <c r="A508" s="7" t="s">
        <v>941</v>
      </c>
      <c r="B508" s="7" t="s">
        <v>942</v>
      </c>
      <c r="C508" s="7" t="s">
        <v>943</v>
      </c>
      <c r="D508" s="7" t="s">
        <v>944</v>
      </c>
      <c r="E508" s="7">
        <v>8755</v>
      </c>
      <c r="F508" s="7">
        <v>0</v>
      </c>
      <c r="G508" s="7">
        <v>0</v>
      </c>
      <c r="H508" s="7">
        <v>0</v>
      </c>
      <c r="I508" s="7">
        <v>0</v>
      </c>
      <c r="J508" s="8">
        <v>0</v>
      </c>
      <c r="K508" s="7">
        <v>0</v>
      </c>
      <c r="L508" s="7">
        <v>8755</v>
      </c>
      <c r="M508" s="8">
        <v>0</v>
      </c>
      <c r="N508" s="7">
        <v>8755</v>
      </c>
      <c r="O508" s="7" t="s">
        <v>187</v>
      </c>
      <c r="P508" s="7" t="s">
        <v>80</v>
      </c>
      <c r="Q508" s="7"/>
      <c r="R508" s="7">
        <v>311</v>
      </c>
      <c r="S508" s="7">
        <v>24020</v>
      </c>
      <c r="T508" s="7" t="s">
        <v>81</v>
      </c>
      <c r="U508" s="7" t="s">
        <v>81</v>
      </c>
      <c r="V508" s="7">
        <v>2</v>
      </c>
      <c r="W508" s="7" t="s">
        <v>1971</v>
      </c>
      <c r="X508" s="7" t="s">
        <v>2999</v>
      </c>
      <c r="Y508" s="7" t="s">
        <v>3000</v>
      </c>
      <c r="Z508" s="7" t="s">
        <v>2495</v>
      </c>
      <c r="AA508" s="7" t="s">
        <v>1972</v>
      </c>
      <c r="AB508" s="7" t="s">
        <v>945</v>
      </c>
      <c r="AC508" s="7" t="s">
        <v>93</v>
      </c>
      <c r="AD508" s="7" t="s">
        <v>94</v>
      </c>
      <c r="AE508" s="7"/>
      <c r="AF508" s="7"/>
      <c r="AG508" s="7"/>
      <c r="AH508" s="7" t="s">
        <v>943</v>
      </c>
      <c r="AI508" s="7" t="s">
        <v>946</v>
      </c>
      <c r="AJ508" s="7" t="s">
        <v>943</v>
      </c>
      <c r="AK508" s="7" t="s">
        <v>943</v>
      </c>
      <c r="AL508" s="7" t="s">
        <v>1618</v>
      </c>
      <c r="AM508" s="7" t="s">
        <v>1619</v>
      </c>
      <c r="AN508" s="7"/>
      <c r="AO508" s="7"/>
      <c r="AP508" s="9">
        <v>39073</v>
      </c>
      <c r="AQ508" s="9">
        <v>39142</v>
      </c>
      <c r="AR508" s="9">
        <v>39052</v>
      </c>
      <c r="AS508" s="9">
        <v>39142</v>
      </c>
      <c r="AT508" s="7" t="s">
        <v>86</v>
      </c>
      <c r="AU508" s="7" t="s">
        <v>86</v>
      </c>
      <c r="AV508" s="7" t="s">
        <v>96</v>
      </c>
      <c r="AW508" s="7"/>
      <c r="AX508" s="7"/>
      <c r="AY508" s="7"/>
      <c r="AZ508" s="7"/>
      <c r="BA508" s="7"/>
      <c r="BB508" s="7"/>
      <c r="BC508" s="7" t="s">
        <v>947</v>
      </c>
      <c r="BD508" s="7">
        <v>4182</v>
      </c>
      <c r="BE508" s="7">
        <v>11350</v>
      </c>
      <c r="BF508" s="7"/>
      <c r="BG508" s="7"/>
      <c r="BH508" s="7"/>
      <c r="BI508" s="7">
        <v>8755</v>
      </c>
      <c r="BJ508" s="7">
        <v>0</v>
      </c>
      <c r="BK508" s="7">
        <v>0</v>
      </c>
      <c r="BL508" s="7">
        <v>8755</v>
      </c>
      <c r="BM508" s="7">
        <v>8755</v>
      </c>
      <c r="BN508" s="7">
        <v>0</v>
      </c>
      <c r="BO508" s="7">
        <v>8755</v>
      </c>
      <c r="BP508" s="7">
        <v>0</v>
      </c>
      <c r="BQ508" s="7">
        <v>0</v>
      </c>
      <c r="BR508" s="7">
        <v>0</v>
      </c>
      <c r="BS508" s="7"/>
      <c r="BT508" s="7">
        <v>3</v>
      </c>
      <c r="BU508" s="7">
        <v>0.2</v>
      </c>
      <c r="BV508" s="7" t="s">
        <v>211</v>
      </c>
      <c r="BW508" s="7">
        <v>18176</v>
      </c>
      <c r="BX508" s="7">
        <v>2018</v>
      </c>
      <c r="BY508" s="7">
        <v>6</v>
      </c>
      <c r="BZ508" s="7" t="s">
        <v>2246</v>
      </c>
      <c r="CA508" s="7">
        <v>1.5</v>
      </c>
      <c r="CB508" s="7" t="s">
        <v>3001</v>
      </c>
    </row>
    <row r="509" spans="1:80" x14ac:dyDescent="0.25">
      <c r="A509" s="7" t="s">
        <v>948</v>
      </c>
      <c r="B509" s="7" t="s">
        <v>949</v>
      </c>
      <c r="C509" s="7" t="s">
        <v>103</v>
      </c>
      <c r="D509" s="7" t="s">
        <v>950</v>
      </c>
      <c r="E509" s="7">
        <v>40191.61</v>
      </c>
      <c r="F509" s="7">
        <v>0</v>
      </c>
      <c r="G509" s="7">
        <v>0</v>
      </c>
      <c r="H509" s="7">
        <v>0</v>
      </c>
      <c r="I509" s="7">
        <v>0</v>
      </c>
      <c r="J509" s="8">
        <v>0</v>
      </c>
      <c r="K509" s="7">
        <v>0</v>
      </c>
      <c r="L509" s="7">
        <v>40191.61</v>
      </c>
      <c r="M509" s="8">
        <v>0</v>
      </c>
      <c r="N509" s="7">
        <v>40191.61</v>
      </c>
      <c r="O509" s="7" t="s">
        <v>187</v>
      </c>
      <c r="P509" s="7" t="s">
        <v>80</v>
      </c>
      <c r="Q509" s="7"/>
      <c r="R509" s="7">
        <v>311</v>
      </c>
      <c r="S509" s="7">
        <v>24043</v>
      </c>
      <c r="T509" s="7" t="s">
        <v>81</v>
      </c>
      <c r="U509" s="7" t="s">
        <v>81</v>
      </c>
      <c r="V509" s="7">
        <v>2</v>
      </c>
      <c r="W509" s="7" t="s">
        <v>1971</v>
      </c>
      <c r="X509" s="7" t="s">
        <v>2999</v>
      </c>
      <c r="Y509" s="7" t="s">
        <v>3000</v>
      </c>
      <c r="Z509" s="7" t="s">
        <v>2495</v>
      </c>
      <c r="AA509" s="7" t="s">
        <v>1972</v>
      </c>
      <c r="AB509" s="7" t="s">
        <v>951</v>
      </c>
      <c r="AC509" s="7" t="s">
        <v>93</v>
      </c>
      <c r="AD509" s="7" t="s">
        <v>94</v>
      </c>
      <c r="AE509" s="7"/>
      <c r="AF509" s="7"/>
      <c r="AG509" s="7"/>
      <c r="AH509" s="7" t="s">
        <v>103</v>
      </c>
      <c r="AI509" s="7" t="s">
        <v>104</v>
      </c>
      <c r="AJ509" s="7" t="s">
        <v>103</v>
      </c>
      <c r="AK509" s="7" t="s">
        <v>103</v>
      </c>
      <c r="AL509" s="7" t="s">
        <v>1620</v>
      </c>
      <c r="AM509" s="7" t="s">
        <v>1621</v>
      </c>
      <c r="AN509" s="7"/>
      <c r="AO509" s="7"/>
      <c r="AP509" s="9">
        <v>39142</v>
      </c>
      <c r="AQ509" s="9">
        <v>40543</v>
      </c>
      <c r="AR509" s="9">
        <v>39128</v>
      </c>
      <c r="AS509" s="9">
        <v>40543</v>
      </c>
      <c r="AT509" s="7" t="s">
        <v>86</v>
      </c>
      <c r="AU509" s="7" t="s">
        <v>86</v>
      </c>
      <c r="AV509" s="7" t="s">
        <v>96</v>
      </c>
      <c r="AW509" s="7"/>
      <c r="AX509" s="7"/>
      <c r="AY509" s="7"/>
      <c r="AZ509" s="7"/>
      <c r="BA509" s="7"/>
      <c r="BB509" s="7"/>
      <c r="BC509" s="7" t="s">
        <v>163</v>
      </c>
      <c r="BD509" s="7">
        <v>1010</v>
      </c>
      <c r="BE509" s="7">
        <v>11713</v>
      </c>
      <c r="BF509" s="7"/>
      <c r="BG509" s="7"/>
      <c r="BH509" s="7"/>
      <c r="BI509" s="7">
        <v>72809</v>
      </c>
      <c r="BJ509" s="7">
        <v>0</v>
      </c>
      <c r="BK509" s="7">
        <v>32617.39</v>
      </c>
      <c r="BL509" s="7">
        <v>40191.61</v>
      </c>
      <c r="BM509" s="7">
        <v>40191.61</v>
      </c>
      <c r="BN509" s="7">
        <v>0</v>
      </c>
      <c r="BO509" s="7">
        <v>40192</v>
      </c>
      <c r="BP509" s="7">
        <v>0</v>
      </c>
      <c r="BQ509" s="7">
        <v>0</v>
      </c>
      <c r="BR509" s="7">
        <v>0</v>
      </c>
      <c r="BS509" s="7"/>
      <c r="BT509" s="7">
        <v>45</v>
      </c>
      <c r="BU509" s="7">
        <v>3.8</v>
      </c>
      <c r="BV509" s="7" t="s">
        <v>168</v>
      </c>
      <c r="BW509" s="7">
        <v>18534</v>
      </c>
      <c r="BX509" s="7">
        <v>2018</v>
      </c>
      <c r="BY509" s="7">
        <v>6</v>
      </c>
      <c r="BZ509" s="7" t="s">
        <v>2246</v>
      </c>
      <c r="CA509" s="7">
        <v>1.5</v>
      </c>
      <c r="CB509" s="7" t="s">
        <v>3001</v>
      </c>
    </row>
    <row r="510" spans="1:80" x14ac:dyDescent="0.25">
      <c r="A510" s="7" t="s">
        <v>952</v>
      </c>
      <c r="B510" s="7" t="s">
        <v>953</v>
      </c>
      <c r="C510" s="7" t="s">
        <v>283</v>
      </c>
      <c r="D510" s="7" t="s">
        <v>954</v>
      </c>
      <c r="E510" s="7">
        <v>11710.4</v>
      </c>
      <c r="F510" s="7">
        <v>0</v>
      </c>
      <c r="G510" s="8">
        <v>0</v>
      </c>
      <c r="H510" s="7">
        <v>0</v>
      </c>
      <c r="I510" s="7">
        <v>0</v>
      </c>
      <c r="J510" s="8">
        <v>0</v>
      </c>
      <c r="K510" s="7">
        <v>0</v>
      </c>
      <c r="L510" s="7">
        <v>11710.4</v>
      </c>
      <c r="M510" s="8">
        <v>0</v>
      </c>
      <c r="N510" s="7">
        <v>11710.4</v>
      </c>
      <c r="O510" s="7" t="s">
        <v>187</v>
      </c>
      <c r="P510" s="7" t="s">
        <v>80</v>
      </c>
      <c r="Q510" s="7"/>
      <c r="R510" s="7">
        <v>311</v>
      </c>
      <c r="S510" s="7">
        <v>24043</v>
      </c>
      <c r="T510" s="7" t="s">
        <v>81</v>
      </c>
      <c r="U510" s="7" t="s">
        <v>81</v>
      </c>
      <c r="V510" s="7">
        <v>2</v>
      </c>
      <c r="W510" s="7" t="s">
        <v>1971</v>
      </c>
      <c r="X510" s="7" t="s">
        <v>2999</v>
      </c>
      <c r="Y510" s="7" t="s">
        <v>3000</v>
      </c>
      <c r="Z510" s="7" t="s">
        <v>2495</v>
      </c>
      <c r="AA510" s="7" t="s">
        <v>1972</v>
      </c>
      <c r="AB510" s="7" t="s">
        <v>955</v>
      </c>
      <c r="AC510" s="7" t="s">
        <v>93</v>
      </c>
      <c r="AD510" s="7" t="s">
        <v>94</v>
      </c>
      <c r="AE510" s="7"/>
      <c r="AF510" s="7"/>
      <c r="AG510" s="7"/>
      <c r="AH510" s="7" t="s">
        <v>283</v>
      </c>
      <c r="AI510" s="7" t="s">
        <v>286</v>
      </c>
      <c r="AJ510" s="7" t="s">
        <v>283</v>
      </c>
      <c r="AK510" s="7" t="s">
        <v>283</v>
      </c>
      <c r="AL510" s="7" t="s">
        <v>1620</v>
      </c>
      <c r="AM510" s="7" t="s">
        <v>1621</v>
      </c>
      <c r="AN510" s="7"/>
      <c r="AO510" s="7"/>
      <c r="AP510" s="9">
        <v>39322</v>
      </c>
      <c r="AQ510" s="9">
        <v>40543</v>
      </c>
      <c r="AR510" s="9">
        <v>39295</v>
      </c>
      <c r="AS510" s="9">
        <v>40543</v>
      </c>
      <c r="AT510" s="7" t="s">
        <v>86</v>
      </c>
      <c r="AU510" s="7" t="s">
        <v>86</v>
      </c>
      <c r="AV510" s="7" t="s">
        <v>96</v>
      </c>
      <c r="AW510" s="7"/>
      <c r="AX510" s="7"/>
      <c r="AY510" s="7"/>
      <c r="AZ510" s="7"/>
      <c r="BA510" s="7"/>
      <c r="BB510" s="7"/>
      <c r="BC510" s="7" t="s">
        <v>956</v>
      </c>
      <c r="BD510" s="7">
        <v>1014</v>
      </c>
      <c r="BE510" s="7">
        <v>13057</v>
      </c>
      <c r="BF510" s="7"/>
      <c r="BG510" s="7"/>
      <c r="BH510" s="7"/>
      <c r="BI510" s="7">
        <v>17875</v>
      </c>
      <c r="BJ510" s="7">
        <v>0</v>
      </c>
      <c r="BK510" s="7">
        <v>6164.6</v>
      </c>
      <c r="BL510" s="7">
        <v>11710.4</v>
      </c>
      <c r="BM510" s="7">
        <v>11710.4</v>
      </c>
      <c r="BN510" s="7">
        <v>0</v>
      </c>
      <c r="BO510" s="7">
        <v>11710</v>
      </c>
      <c r="BP510" s="7">
        <v>0</v>
      </c>
      <c r="BQ510" s="7">
        <v>0</v>
      </c>
      <c r="BR510" s="7">
        <v>0</v>
      </c>
      <c r="BS510" s="7"/>
      <c r="BT510" s="7">
        <v>40</v>
      </c>
      <c r="BU510" s="7">
        <v>3.3</v>
      </c>
      <c r="BV510" s="7" t="s">
        <v>168</v>
      </c>
      <c r="BW510" s="7">
        <v>19465</v>
      </c>
      <c r="BX510" s="7">
        <v>2018</v>
      </c>
      <c r="BY510" s="7">
        <v>6</v>
      </c>
      <c r="BZ510" s="7" t="s">
        <v>2246</v>
      </c>
      <c r="CA510" s="7">
        <v>1.5</v>
      </c>
      <c r="CB510" s="7" t="s">
        <v>3001</v>
      </c>
    </row>
    <row r="511" spans="1:80" x14ac:dyDescent="0.25">
      <c r="A511" s="7" t="s">
        <v>957</v>
      </c>
      <c r="B511" s="7" t="s">
        <v>958</v>
      </c>
      <c r="C511" s="7" t="s">
        <v>88</v>
      </c>
      <c r="D511" s="7" t="s">
        <v>1652</v>
      </c>
      <c r="E511" s="7">
        <v>29137.48</v>
      </c>
      <c r="F511" s="7">
        <v>0</v>
      </c>
      <c r="G511" s="8">
        <v>0</v>
      </c>
      <c r="H511" s="7">
        <v>0</v>
      </c>
      <c r="I511" s="7">
        <v>0</v>
      </c>
      <c r="J511" s="8">
        <v>0</v>
      </c>
      <c r="K511" s="7">
        <v>0</v>
      </c>
      <c r="L511" s="7">
        <v>29137.48</v>
      </c>
      <c r="M511" s="8">
        <v>0</v>
      </c>
      <c r="N511" s="7">
        <v>29137.48</v>
      </c>
      <c r="O511" s="7" t="s">
        <v>187</v>
      </c>
      <c r="P511" s="7" t="s">
        <v>80</v>
      </c>
      <c r="Q511" s="7"/>
      <c r="R511" s="7">
        <v>311</v>
      </c>
      <c r="S511" s="7">
        <v>24043</v>
      </c>
      <c r="T511" s="7" t="s">
        <v>81</v>
      </c>
      <c r="U511" s="7" t="s">
        <v>81</v>
      </c>
      <c r="V511" s="7">
        <v>2</v>
      </c>
      <c r="W511" s="7" t="s">
        <v>1971</v>
      </c>
      <c r="X511" s="7" t="s">
        <v>2999</v>
      </c>
      <c r="Y511" s="7" t="s">
        <v>3000</v>
      </c>
      <c r="Z511" s="7" t="s">
        <v>2495</v>
      </c>
      <c r="AA511" s="7" t="s">
        <v>1972</v>
      </c>
      <c r="AB511" s="7" t="s">
        <v>959</v>
      </c>
      <c r="AC511" s="7" t="s">
        <v>93</v>
      </c>
      <c r="AD511" s="7" t="s">
        <v>94</v>
      </c>
      <c r="AE511" s="7"/>
      <c r="AF511" s="7"/>
      <c r="AG511" s="7"/>
      <c r="AH511" s="7" t="s">
        <v>88</v>
      </c>
      <c r="AI511" s="7" t="s">
        <v>95</v>
      </c>
      <c r="AJ511" s="7" t="s">
        <v>88</v>
      </c>
      <c r="AK511" s="7" t="s">
        <v>88</v>
      </c>
      <c r="AL511" s="7" t="s">
        <v>1620</v>
      </c>
      <c r="AM511" s="7" t="s">
        <v>1621</v>
      </c>
      <c r="AN511" s="7"/>
      <c r="AO511" s="7"/>
      <c r="AP511" s="9">
        <v>39847</v>
      </c>
      <c r="AQ511" s="9">
        <v>40178</v>
      </c>
      <c r="AR511" s="9">
        <v>39849</v>
      </c>
      <c r="AS511" s="9">
        <v>40178</v>
      </c>
      <c r="AT511" s="7" t="s">
        <v>86</v>
      </c>
      <c r="AU511" s="7" t="s">
        <v>86</v>
      </c>
      <c r="AV511" s="7" t="s">
        <v>96</v>
      </c>
      <c r="AW511" s="7"/>
      <c r="AX511" s="7"/>
      <c r="AY511" s="7"/>
      <c r="AZ511" s="7"/>
      <c r="BA511" s="7"/>
      <c r="BB511" s="7"/>
      <c r="BC511" s="7" t="s">
        <v>960</v>
      </c>
      <c r="BD511" s="7">
        <v>1005</v>
      </c>
      <c r="BE511" s="7">
        <v>19451</v>
      </c>
      <c r="BF511" s="7"/>
      <c r="BG511" s="7"/>
      <c r="BH511" s="7"/>
      <c r="BI511" s="7">
        <v>60672</v>
      </c>
      <c r="BJ511" s="7">
        <v>0</v>
      </c>
      <c r="BK511" s="7">
        <v>31534.52</v>
      </c>
      <c r="BL511" s="7">
        <v>29137.48</v>
      </c>
      <c r="BM511" s="7">
        <v>29137.48</v>
      </c>
      <c r="BN511" s="7">
        <v>0</v>
      </c>
      <c r="BO511" s="7">
        <v>29137</v>
      </c>
      <c r="BP511" s="7">
        <v>0</v>
      </c>
      <c r="BQ511" s="7">
        <v>0</v>
      </c>
      <c r="BR511" s="7">
        <v>0</v>
      </c>
      <c r="BS511" s="7"/>
      <c r="BT511" s="7">
        <v>10</v>
      </c>
      <c r="BU511" s="7">
        <v>0.8</v>
      </c>
      <c r="BV511" s="7" t="s">
        <v>211</v>
      </c>
      <c r="BW511" s="7">
        <v>28355</v>
      </c>
      <c r="BX511" s="7">
        <v>2018</v>
      </c>
      <c r="BY511" s="7">
        <v>6</v>
      </c>
      <c r="BZ511" s="7" t="s">
        <v>2246</v>
      </c>
      <c r="CA511" s="7">
        <v>1.5</v>
      </c>
      <c r="CB511" s="7" t="s">
        <v>3001</v>
      </c>
    </row>
    <row r="512" spans="1:80" x14ac:dyDescent="0.25">
      <c r="A512" s="7" t="s">
        <v>2501</v>
      </c>
      <c r="B512" s="7" t="s">
        <v>2506</v>
      </c>
      <c r="C512" s="7" t="s">
        <v>218</v>
      </c>
      <c r="D512" s="7" t="s">
        <v>2502</v>
      </c>
      <c r="E512" s="7">
        <v>3968.98</v>
      </c>
      <c r="F512" s="7">
        <v>0</v>
      </c>
      <c r="G512" s="8">
        <v>0</v>
      </c>
      <c r="H512" s="7">
        <v>0</v>
      </c>
      <c r="I512" s="7">
        <v>0</v>
      </c>
      <c r="J512" s="8">
        <v>3630</v>
      </c>
      <c r="K512" s="7">
        <v>-3630</v>
      </c>
      <c r="L512" s="7">
        <v>338.98</v>
      </c>
      <c r="M512" s="8">
        <v>338.98</v>
      </c>
      <c r="N512" s="7">
        <v>0</v>
      </c>
      <c r="O512" s="7" t="s">
        <v>187</v>
      </c>
      <c r="P512" s="7" t="s">
        <v>80</v>
      </c>
      <c r="Q512" s="7"/>
      <c r="R512" s="7">
        <v>311</v>
      </c>
      <c r="S512" s="7">
        <v>58050</v>
      </c>
      <c r="T512" s="7" t="s">
        <v>81</v>
      </c>
      <c r="U512" s="7" t="s">
        <v>81</v>
      </c>
      <c r="V512" s="7">
        <v>4</v>
      </c>
      <c r="W512" s="7" t="s">
        <v>2503</v>
      </c>
      <c r="X512" s="7" t="s">
        <v>3099</v>
      </c>
      <c r="Y512" s="7" t="s">
        <v>3100</v>
      </c>
      <c r="Z512" s="7" t="s">
        <v>3128</v>
      </c>
      <c r="AA512" s="7" t="s">
        <v>2504</v>
      </c>
      <c r="AB512" s="7" t="s">
        <v>2505</v>
      </c>
      <c r="AC512" s="7" t="s">
        <v>1012</v>
      </c>
      <c r="AD512" s="7" t="s">
        <v>1013</v>
      </c>
      <c r="AE512" s="7"/>
      <c r="AF512" s="7"/>
      <c r="AG512" s="7"/>
      <c r="AH512" s="7" t="s">
        <v>218</v>
      </c>
      <c r="AI512" s="7" t="s">
        <v>221</v>
      </c>
      <c r="AJ512" s="7" t="s">
        <v>218</v>
      </c>
      <c r="AK512" s="7" t="s">
        <v>218</v>
      </c>
      <c r="AL512" s="7" t="s">
        <v>1622</v>
      </c>
      <c r="AM512" s="7" t="s">
        <v>1623</v>
      </c>
      <c r="AN512" s="7"/>
      <c r="AO512" s="7"/>
      <c r="AP512" s="9">
        <v>42845</v>
      </c>
      <c r="AQ512" s="9">
        <v>44196</v>
      </c>
      <c r="AR512" s="9">
        <v>42856</v>
      </c>
      <c r="AS512" s="9">
        <v>44196</v>
      </c>
      <c r="AT512" s="7" t="s">
        <v>85</v>
      </c>
      <c r="AU512" s="7" t="s">
        <v>85</v>
      </c>
      <c r="AV512" s="7" t="s">
        <v>85</v>
      </c>
      <c r="AW512" s="7"/>
      <c r="AX512" s="7"/>
      <c r="AY512" s="7"/>
      <c r="AZ512" s="7"/>
      <c r="BA512" s="7"/>
      <c r="BB512" s="7">
        <v>13</v>
      </c>
      <c r="BC512" s="7" t="s">
        <v>2507</v>
      </c>
      <c r="BD512" s="7">
        <v>3766</v>
      </c>
      <c r="BE512" s="7">
        <v>49879</v>
      </c>
      <c r="BF512" s="7"/>
      <c r="BG512" s="7"/>
      <c r="BH512" s="7"/>
      <c r="BI512" s="7">
        <v>100000</v>
      </c>
      <c r="BJ512" s="7">
        <v>338.98</v>
      </c>
      <c r="BK512" s="7">
        <v>99661.02</v>
      </c>
      <c r="BL512" s="7">
        <v>0</v>
      </c>
      <c r="BM512" s="7">
        <v>338.97999999999593</v>
      </c>
      <c r="BN512" s="7">
        <v>0</v>
      </c>
      <c r="BO512" s="7">
        <v>0</v>
      </c>
      <c r="BP512" s="7">
        <v>0</v>
      </c>
      <c r="BQ512" s="7">
        <v>3968.98</v>
      </c>
      <c r="BR512" s="7">
        <v>0</v>
      </c>
      <c r="BS512" s="7"/>
      <c r="BT512" s="7">
        <v>44</v>
      </c>
      <c r="BU512" s="7">
        <v>3.7</v>
      </c>
      <c r="BV512" s="7" t="s">
        <v>168</v>
      </c>
      <c r="BW512" s="7">
        <v>74807</v>
      </c>
      <c r="BX512" s="7">
        <v>2018</v>
      </c>
      <c r="BY512" s="7">
        <v>6</v>
      </c>
      <c r="BZ512" s="7" t="s">
        <v>2246</v>
      </c>
      <c r="CA512" s="7">
        <v>1.5</v>
      </c>
      <c r="CB512" s="7" t="s">
        <v>3001</v>
      </c>
    </row>
    <row r="513" spans="1:80" x14ac:dyDescent="0.25">
      <c r="A513" s="7" t="s">
        <v>2501</v>
      </c>
      <c r="B513" s="7" t="s">
        <v>3129</v>
      </c>
      <c r="C513" s="7" t="s">
        <v>218</v>
      </c>
      <c r="D513" s="7" t="s">
        <v>2502</v>
      </c>
      <c r="E513" s="7">
        <v>0</v>
      </c>
      <c r="F513" s="7">
        <v>50000</v>
      </c>
      <c r="G513" s="8">
        <v>0</v>
      </c>
      <c r="H513" s="7">
        <v>0</v>
      </c>
      <c r="I513" s="7">
        <v>0</v>
      </c>
      <c r="J513" s="8">
        <v>0</v>
      </c>
      <c r="K513" s="7">
        <v>50000</v>
      </c>
      <c r="L513" s="7">
        <v>50000</v>
      </c>
      <c r="M513" s="8">
        <v>0</v>
      </c>
      <c r="N513" s="7">
        <v>50000</v>
      </c>
      <c r="O513" s="7" t="s">
        <v>187</v>
      </c>
      <c r="P513" s="7" t="s">
        <v>80</v>
      </c>
      <c r="Q513" s="7"/>
      <c r="R513" s="7">
        <v>311</v>
      </c>
      <c r="S513" s="7">
        <v>58050</v>
      </c>
      <c r="T513" s="7" t="s">
        <v>81</v>
      </c>
      <c r="U513" s="7" t="s">
        <v>81</v>
      </c>
      <c r="V513" s="7">
        <v>4</v>
      </c>
      <c r="W513" s="7" t="s">
        <v>2503</v>
      </c>
      <c r="X513" s="7" t="s">
        <v>3099</v>
      </c>
      <c r="Y513" s="7" t="s">
        <v>3100</v>
      </c>
      <c r="Z513" s="7" t="s">
        <v>3128</v>
      </c>
      <c r="AA513" s="7" t="s">
        <v>2504</v>
      </c>
      <c r="AB513" s="7" t="s">
        <v>2505</v>
      </c>
      <c r="AC513" s="7" t="s">
        <v>1012</v>
      </c>
      <c r="AD513" s="7" t="s">
        <v>1013</v>
      </c>
      <c r="AE513" s="7"/>
      <c r="AF513" s="7"/>
      <c r="AG513" s="7"/>
      <c r="AH513" s="7" t="s">
        <v>218</v>
      </c>
      <c r="AI513" s="7" t="s">
        <v>221</v>
      </c>
      <c r="AJ513" s="7" t="s">
        <v>218</v>
      </c>
      <c r="AK513" s="7" t="s">
        <v>218</v>
      </c>
      <c r="AL513" s="7" t="s">
        <v>1622</v>
      </c>
      <c r="AM513" s="7" t="s">
        <v>1623</v>
      </c>
      <c r="AN513" s="7"/>
      <c r="AO513" s="7"/>
      <c r="AP513" s="9">
        <v>43173</v>
      </c>
      <c r="AQ513" s="9">
        <v>43496</v>
      </c>
      <c r="AR513" s="9">
        <v>42856</v>
      </c>
      <c r="AS513" s="9">
        <v>44196</v>
      </c>
      <c r="AT513" s="7" t="s">
        <v>85</v>
      </c>
      <c r="AU513" s="7" t="s">
        <v>85</v>
      </c>
      <c r="AV513" s="7" t="s">
        <v>85</v>
      </c>
      <c r="AW513" s="7"/>
      <c r="AX513" s="7"/>
      <c r="AY513" s="7"/>
      <c r="AZ513" s="7"/>
      <c r="BA513" s="7"/>
      <c r="BB513" s="7">
        <v>13</v>
      </c>
      <c r="BC513" s="7" t="s">
        <v>3130</v>
      </c>
      <c r="BD513" s="7">
        <v>3766</v>
      </c>
      <c r="BE513" s="7">
        <v>52778</v>
      </c>
      <c r="BF513" s="7"/>
      <c r="BG513" s="7"/>
      <c r="BH513" s="7"/>
      <c r="BI513" s="7">
        <v>50000</v>
      </c>
      <c r="BJ513" s="7">
        <v>24000</v>
      </c>
      <c r="BK513" s="7">
        <v>0</v>
      </c>
      <c r="BL513" s="7">
        <v>26000</v>
      </c>
      <c r="BM513" s="7">
        <v>50000</v>
      </c>
      <c r="BN513" s="7">
        <v>0</v>
      </c>
      <c r="BO513" s="7">
        <v>43500</v>
      </c>
      <c r="BP513" s="7">
        <v>0</v>
      </c>
      <c r="BQ513" s="7">
        <v>0</v>
      </c>
      <c r="BR513" s="7">
        <v>50000</v>
      </c>
      <c r="BS513" s="7"/>
      <c r="BT513" s="7">
        <v>10</v>
      </c>
      <c r="BU513" s="7">
        <v>0.8</v>
      </c>
      <c r="BV513" s="7" t="s">
        <v>211</v>
      </c>
      <c r="BW513" s="7">
        <v>74807</v>
      </c>
      <c r="BX513" s="7">
        <v>2018</v>
      </c>
      <c r="BY513" s="7">
        <v>6</v>
      </c>
      <c r="BZ513" s="7" t="s">
        <v>2246</v>
      </c>
      <c r="CA513" s="7">
        <v>1.5</v>
      </c>
      <c r="CB513" s="7" t="s">
        <v>3001</v>
      </c>
    </row>
    <row r="514" spans="1:80" x14ac:dyDescent="0.25">
      <c r="A514" s="7" t="s">
        <v>1974</v>
      </c>
      <c r="B514" s="7" t="s">
        <v>1975</v>
      </c>
      <c r="C514" s="7" t="s">
        <v>1437</v>
      </c>
      <c r="D514" s="7" t="s">
        <v>1976</v>
      </c>
      <c r="E514" s="7">
        <v>68.95</v>
      </c>
      <c r="F514" s="7">
        <v>0</v>
      </c>
      <c r="G514" s="7">
        <v>-68.95</v>
      </c>
      <c r="H514" s="7">
        <v>0</v>
      </c>
      <c r="I514" s="7">
        <v>0</v>
      </c>
      <c r="J514" s="8">
        <v>0</v>
      </c>
      <c r="K514" s="7">
        <v>-68.95</v>
      </c>
      <c r="L514" s="7">
        <v>0</v>
      </c>
      <c r="M514" s="8">
        <v>0</v>
      </c>
      <c r="N514" s="7">
        <v>0</v>
      </c>
      <c r="O514" s="7" t="s">
        <v>187</v>
      </c>
      <c r="P514" s="7" t="s">
        <v>80</v>
      </c>
      <c r="Q514" s="7"/>
      <c r="R514" s="7">
        <v>311</v>
      </c>
      <c r="S514" s="7">
        <v>58050</v>
      </c>
      <c r="T514" s="7" t="s">
        <v>81</v>
      </c>
      <c r="U514" s="7" t="s">
        <v>81</v>
      </c>
      <c r="V514" s="7">
        <v>3</v>
      </c>
      <c r="W514" s="7" t="s">
        <v>1875</v>
      </c>
      <c r="X514" s="7" t="s">
        <v>182</v>
      </c>
      <c r="Y514" s="7" t="s">
        <v>183</v>
      </c>
      <c r="Z514" s="7" t="s">
        <v>2420</v>
      </c>
      <c r="AA514" s="7" t="s">
        <v>2421</v>
      </c>
      <c r="AB514" s="7" t="s">
        <v>1977</v>
      </c>
      <c r="AC514" s="7" t="s">
        <v>219</v>
      </c>
      <c r="AD514" s="7" t="s">
        <v>220</v>
      </c>
      <c r="AE514" s="7"/>
      <c r="AF514" s="7"/>
      <c r="AG514" s="7"/>
      <c r="AH514" s="7" t="s">
        <v>1437</v>
      </c>
      <c r="AI514" s="7" t="s">
        <v>1978</v>
      </c>
      <c r="AJ514" s="7" t="s">
        <v>861</v>
      </c>
      <c r="AK514" s="7" t="s">
        <v>862</v>
      </c>
      <c r="AL514" s="7" t="s">
        <v>1622</v>
      </c>
      <c r="AM514" s="7" t="s">
        <v>1623</v>
      </c>
      <c r="AN514" s="7"/>
      <c r="AO514" s="7"/>
      <c r="AP514" s="9">
        <v>42445</v>
      </c>
      <c r="AQ514" s="9">
        <v>42735</v>
      </c>
      <c r="AR514" s="9">
        <v>42459</v>
      </c>
      <c r="AS514" s="9">
        <v>42735</v>
      </c>
      <c r="AT514" s="7" t="s">
        <v>86</v>
      </c>
      <c r="AU514" s="7" t="s">
        <v>86</v>
      </c>
      <c r="AV514" s="7" t="s">
        <v>85</v>
      </c>
      <c r="AW514" s="7"/>
      <c r="AX514" s="7"/>
      <c r="AY514" s="7"/>
      <c r="AZ514" s="7"/>
      <c r="BA514" s="7"/>
      <c r="BB514" s="7">
        <v>12</v>
      </c>
      <c r="BC514" s="7" t="s">
        <v>1979</v>
      </c>
      <c r="BD514" s="7">
        <v>3995</v>
      </c>
      <c r="BE514" s="7">
        <v>46505</v>
      </c>
      <c r="BF514" s="7"/>
      <c r="BG514" s="7"/>
      <c r="BH514" s="7"/>
      <c r="BI514" s="7">
        <v>1180.17</v>
      </c>
      <c r="BJ514" s="7">
        <v>0</v>
      </c>
      <c r="BK514" s="7">
        <v>1180.17</v>
      </c>
      <c r="BL514" s="7">
        <v>0</v>
      </c>
      <c r="BM514" s="7">
        <v>0</v>
      </c>
      <c r="BN514" s="7">
        <v>0</v>
      </c>
      <c r="BO514" s="7">
        <v>0</v>
      </c>
      <c r="BP514" s="7">
        <v>-68.95</v>
      </c>
      <c r="BQ514" s="7">
        <v>0</v>
      </c>
      <c r="BR514" s="7">
        <v>-68.95</v>
      </c>
      <c r="BS514" s="7"/>
      <c r="BT514" s="7">
        <v>9</v>
      </c>
      <c r="BU514" s="7">
        <v>0.8</v>
      </c>
      <c r="BV514" s="7" t="s">
        <v>211</v>
      </c>
      <c r="BW514" s="7">
        <v>70466</v>
      </c>
      <c r="BX514" s="7">
        <v>2018</v>
      </c>
      <c r="BY514" s="7">
        <v>6</v>
      </c>
      <c r="BZ514" s="7" t="s">
        <v>2246</v>
      </c>
      <c r="CA514" s="7">
        <v>1.5</v>
      </c>
      <c r="CB514" s="7" t="s">
        <v>3001</v>
      </c>
    </row>
    <row r="515" spans="1:80" x14ac:dyDescent="0.25">
      <c r="A515" s="7" t="s">
        <v>3131</v>
      </c>
      <c r="B515" s="7" t="s">
        <v>3027</v>
      </c>
      <c r="C515" s="7" t="s">
        <v>3028</v>
      </c>
      <c r="D515" s="7" t="s">
        <v>3132</v>
      </c>
      <c r="E515" s="7">
        <v>0</v>
      </c>
      <c r="F515" s="7">
        <v>1521.9</v>
      </c>
      <c r="G515" s="8">
        <v>0</v>
      </c>
      <c r="H515" s="7">
        <v>0</v>
      </c>
      <c r="I515" s="7">
        <v>0</v>
      </c>
      <c r="J515" s="8">
        <v>208.26</v>
      </c>
      <c r="K515" s="7">
        <v>1313.64</v>
      </c>
      <c r="L515" s="7">
        <v>1313.64</v>
      </c>
      <c r="M515" s="8">
        <v>0</v>
      </c>
      <c r="N515" s="7">
        <v>1313.64</v>
      </c>
      <c r="O515" s="7" t="s">
        <v>187</v>
      </c>
      <c r="P515" s="7" t="s">
        <v>80</v>
      </c>
      <c r="Q515" s="7"/>
      <c r="R515" s="7">
        <v>311</v>
      </c>
      <c r="S515" s="7">
        <v>28003</v>
      </c>
      <c r="T515" s="7" t="s">
        <v>81</v>
      </c>
      <c r="U515" s="7" t="s">
        <v>81</v>
      </c>
      <c r="V515" s="7">
        <v>2</v>
      </c>
      <c r="W515" s="7" t="s">
        <v>1869</v>
      </c>
      <c r="X515" s="7" t="s">
        <v>2999</v>
      </c>
      <c r="Y515" s="7" t="s">
        <v>3000</v>
      </c>
      <c r="Z515" s="7" t="s">
        <v>2413</v>
      </c>
      <c r="AA515" s="7" t="s">
        <v>2414</v>
      </c>
      <c r="AB515" s="7" t="s">
        <v>3133</v>
      </c>
      <c r="AC515" s="7" t="s">
        <v>93</v>
      </c>
      <c r="AD515" s="7" t="s">
        <v>94</v>
      </c>
      <c r="AE515" s="7"/>
      <c r="AF515" s="7"/>
      <c r="AG515" s="7"/>
      <c r="AH515" s="7" t="s">
        <v>3028</v>
      </c>
      <c r="AI515" s="7" t="s">
        <v>3031</v>
      </c>
      <c r="AJ515" s="7" t="s">
        <v>3028</v>
      </c>
      <c r="AK515" s="7" t="s">
        <v>3028</v>
      </c>
      <c r="AL515" s="7" t="s">
        <v>1618</v>
      </c>
      <c r="AM515" s="7" t="s">
        <v>1619</v>
      </c>
      <c r="AN515" s="7"/>
      <c r="AO515" s="7"/>
      <c r="AP515" s="9">
        <v>43191</v>
      </c>
      <c r="AQ515" s="9">
        <v>44196</v>
      </c>
      <c r="AR515" s="9">
        <v>43101</v>
      </c>
      <c r="AS515" s="9">
        <v>44196</v>
      </c>
      <c r="AT515" s="7" t="s">
        <v>85</v>
      </c>
      <c r="AU515" s="7" t="s">
        <v>85</v>
      </c>
      <c r="AV515" s="7" t="s">
        <v>85</v>
      </c>
      <c r="AW515" s="7"/>
      <c r="AX515" s="7"/>
      <c r="AY515" s="7"/>
      <c r="AZ515" s="7"/>
      <c r="BA515" s="7"/>
      <c r="BB515" s="7">
        <v>13</v>
      </c>
      <c r="BC515" s="7" t="s">
        <v>3032</v>
      </c>
      <c r="BD515" s="7">
        <v>4754</v>
      </c>
      <c r="BE515" s="7">
        <v>53138</v>
      </c>
      <c r="BF515" s="7"/>
      <c r="BG515" s="7"/>
      <c r="BH515" s="7"/>
      <c r="BI515" s="7">
        <v>1521.9</v>
      </c>
      <c r="BJ515" s="7">
        <v>0</v>
      </c>
      <c r="BK515" s="7">
        <v>208.26</v>
      </c>
      <c r="BL515" s="7">
        <v>1313.64</v>
      </c>
      <c r="BM515" s="7">
        <v>1313.64</v>
      </c>
      <c r="BN515" s="7">
        <v>0</v>
      </c>
      <c r="BO515" s="7">
        <v>10923</v>
      </c>
      <c r="BP515" s="7">
        <v>0</v>
      </c>
      <c r="BQ515" s="7">
        <v>208.26</v>
      </c>
      <c r="BR515" s="7">
        <v>1521.9</v>
      </c>
      <c r="BS515" s="7"/>
      <c r="BT515" s="7">
        <v>32</v>
      </c>
      <c r="BU515" s="7">
        <v>2.7</v>
      </c>
      <c r="BV515" s="7" t="s">
        <v>164</v>
      </c>
      <c r="BW515" s="7">
        <v>78568</v>
      </c>
      <c r="BX515" s="7">
        <v>2018</v>
      </c>
      <c r="BY515" s="7">
        <v>6</v>
      </c>
      <c r="BZ515" s="7" t="s">
        <v>2246</v>
      </c>
      <c r="CA515" s="7">
        <v>1.5</v>
      </c>
      <c r="CB515" s="7" t="s">
        <v>3001</v>
      </c>
    </row>
    <row r="516" spans="1:80" x14ac:dyDescent="0.25">
      <c r="A516" s="7" t="s">
        <v>3134</v>
      </c>
      <c r="B516" s="7" t="s">
        <v>3027</v>
      </c>
      <c r="C516" s="7" t="s">
        <v>3028</v>
      </c>
      <c r="D516" s="7" t="s">
        <v>3135</v>
      </c>
      <c r="E516" s="7">
        <v>0</v>
      </c>
      <c r="F516" s="7">
        <v>0</v>
      </c>
      <c r="G516" s="8">
        <v>4717.21</v>
      </c>
      <c r="H516" s="7">
        <v>0</v>
      </c>
      <c r="I516" s="7">
        <v>0</v>
      </c>
      <c r="J516" s="8">
        <v>645.51</v>
      </c>
      <c r="K516" s="7">
        <v>4071.7</v>
      </c>
      <c r="L516" s="7">
        <v>4071.7</v>
      </c>
      <c r="M516" s="8">
        <v>0</v>
      </c>
      <c r="N516" s="7">
        <v>4071.7</v>
      </c>
      <c r="O516" s="7" t="s">
        <v>187</v>
      </c>
      <c r="P516" s="7" t="s">
        <v>80</v>
      </c>
      <c r="Q516" s="7"/>
      <c r="R516" s="7">
        <v>311</v>
      </c>
      <c r="S516" s="7">
        <v>28005</v>
      </c>
      <c r="T516" s="7" t="s">
        <v>81</v>
      </c>
      <c r="U516" s="7" t="s">
        <v>81</v>
      </c>
      <c r="V516" s="7">
        <v>2</v>
      </c>
      <c r="W516" s="7" t="s">
        <v>1869</v>
      </c>
      <c r="X516" s="7" t="s">
        <v>2999</v>
      </c>
      <c r="Y516" s="7" t="s">
        <v>3000</v>
      </c>
      <c r="Z516" s="7" t="s">
        <v>2413</v>
      </c>
      <c r="AA516" s="7" t="s">
        <v>2414</v>
      </c>
      <c r="AB516" s="7" t="s">
        <v>3136</v>
      </c>
      <c r="AC516" s="7" t="s">
        <v>93</v>
      </c>
      <c r="AD516" s="7" t="s">
        <v>94</v>
      </c>
      <c r="AE516" s="7"/>
      <c r="AF516" s="7"/>
      <c r="AG516" s="7"/>
      <c r="AH516" s="7" t="s">
        <v>3028</v>
      </c>
      <c r="AI516" s="7" t="s">
        <v>3031</v>
      </c>
      <c r="AJ516" s="7" t="s">
        <v>3028</v>
      </c>
      <c r="AK516" s="7" t="s">
        <v>3028</v>
      </c>
      <c r="AL516" s="7" t="s">
        <v>1618</v>
      </c>
      <c r="AM516" s="7" t="s">
        <v>1619</v>
      </c>
      <c r="AN516" s="7"/>
      <c r="AO516" s="7"/>
      <c r="AP516" s="9">
        <v>43191</v>
      </c>
      <c r="AQ516" s="9">
        <v>44196</v>
      </c>
      <c r="AR516" s="9">
        <v>43101</v>
      </c>
      <c r="AS516" s="9">
        <v>44196</v>
      </c>
      <c r="AT516" s="7" t="s">
        <v>85</v>
      </c>
      <c r="AU516" s="7" t="s">
        <v>85</v>
      </c>
      <c r="AV516" s="7" t="s">
        <v>85</v>
      </c>
      <c r="AW516" s="7"/>
      <c r="AX516" s="7"/>
      <c r="AY516" s="7"/>
      <c r="AZ516" s="7"/>
      <c r="BA516" s="7"/>
      <c r="BB516" s="7">
        <v>13</v>
      </c>
      <c r="BC516" s="7" t="s">
        <v>3032</v>
      </c>
      <c r="BD516" s="7">
        <v>4754</v>
      </c>
      <c r="BE516" s="7">
        <v>53138</v>
      </c>
      <c r="BF516" s="7"/>
      <c r="BG516" s="7"/>
      <c r="BH516" s="7"/>
      <c r="BI516" s="7">
        <v>4717.21</v>
      </c>
      <c r="BJ516" s="7">
        <v>0</v>
      </c>
      <c r="BK516" s="7">
        <v>645.51</v>
      </c>
      <c r="BL516" s="7">
        <v>4071.7</v>
      </c>
      <c r="BM516" s="7">
        <v>4071.7</v>
      </c>
      <c r="BN516" s="7">
        <v>0</v>
      </c>
      <c r="BO516" s="7">
        <v>10923</v>
      </c>
      <c r="BP516" s="7">
        <v>4717.21</v>
      </c>
      <c r="BQ516" s="7">
        <v>645.51</v>
      </c>
      <c r="BR516" s="7">
        <v>4717.21</v>
      </c>
      <c r="BS516" s="7"/>
      <c r="BT516" s="7">
        <v>32</v>
      </c>
      <c r="BU516" s="7">
        <v>2.7</v>
      </c>
      <c r="BV516" s="7" t="s">
        <v>164</v>
      </c>
      <c r="BW516" s="7">
        <v>78569</v>
      </c>
      <c r="BX516" s="7">
        <v>2018</v>
      </c>
      <c r="BY516" s="7">
        <v>6</v>
      </c>
      <c r="BZ516" s="7" t="s">
        <v>2246</v>
      </c>
      <c r="CA516" s="7">
        <v>1.5</v>
      </c>
      <c r="CB516" s="7" t="s">
        <v>3001</v>
      </c>
    </row>
    <row r="517" spans="1:80" x14ac:dyDescent="0.25">
      <c r="A517" s="7" t="s">
        <v>3137</v>
      </c>
      <c r="B517" s="7" t="s">
        <v>3027</v>
      </c>
      <c r="C517" s="7" t="s">
        <v>3028</v>
      </c>
      <c r="D517" s="7" t="s">
        <v>3138</v>
      </c>
      <c r="E517" s="7">
        <v>0</v>
      </c>
      <c r="F517" s="7">
        <v>0</v>
      </c>
      <c r="G517" s="8">
        <v>5688.54</v>
      </c>
      <c r="H517" s="7">
        <v>0</v>
      </c>
      <c r="I517" s="7">
        <v>0</v>
      </c>
      <c r="J517" s="8">
        <v>778.4</v>
      </c>
      <c r="K517" s="7">
        <v>4910.1400000000003</v>
      </c>
      <c r="L517" s="7">
        <v>4910.1400000000003</v>
      </c>
      <c r="M517" s="8">
        <v>0</v>
      </c>
      <c r="N517" s="7">
        <v>4910.1400000000003</v>
      </c>
      <c r="O517" s="7" t="s">
        <v>187</v>
      </c>
      <c r="P517" s="7" t="s">
        <v>80</v>
      </c>
      <c r="Q517" s="7"/>
      <c r="R517" s="7">
        <v>311</v>
      </c>
      <c r="S517" s="7">
        <v>28011</v>
      </c>
      <c r="T517" s="7" t="s">
        <v>81</v>
      </c>
      <c r="U517" s="7" t="s">
        <v>81</v>
      </c>
      <c r="V517" s="7">
        <v>2</v>
      </c>
      <c r="W517" s="7" t="s">
        <v>1869</v>
      </c>
      <c r="X517" s="7" t="s">
        <v>2999</v>
      </c>
      <c r="Y517" s="7" t="s">
        <v>3000</v>
      </c>
      <c r="Z517" s="7" t="s">
        <v>2413</v>
      </c>
      <c r="AA517" s="7" t="s">
        <v>2414</v>
      </c>
      <c r="AB517" s="7" t="s">
        <v>3139</v>
      </c>
      <c r="AC517" s="7" t="s">
        <v>93</v>
      </c>
      <c r="AD517" s="7" t="s">
        <v>94</v>
      </c>
      <c r="AE517" s="7"/>
      <c r="AF517" s="7"/>
      <c r="AG517" s="7"/>
      <c r="AH517" s="7" t="s">
        <v>3028</v>
      </c>
      <c r="AI517" s="7" t="s">
        <v>3031</v>
      </c>
      <c r="AJ517" s="7" t="s">
        <v>3028</v>
      </c>
      <c r="AK517" s="7" t="s">
        <v>3028</v>
      </c>
      <c r="AL517" s="7" t="s">
        <v>1618</v>
      </c>
      <c r="AM517" s="7" t="s">
        <v>1619</v>
      </c>
      <c r="AN517" s="7"/>
      <c r="AO517" s="7"/>
      <c r="AP517" s="9">
        <v>43191</v>
      </c>
      <c r="AQ517" s="9">
        <v>44196</v>
      </c>
      <c r="AR517" s="9">
        <v>43101</v>
      </c>
      <c r="AS517" s="9">
        <v>44196</v>
      </c>
      <c r="AT517" s="7" t="s">
        <v>85</v>
      </c>
      <c r="AU517" s="7" t="s">
        <v>85</v>
      </c>
      <c r="AV517" s="7" t="s">
        <v>85</v>
      </c>
      <c r="AW517" s="7"/>
      <c r="AX517" s="7"/>
      <c r="AY517" s="7"/>
      <c r="AZ517" s="7"/>
      <c r="BA517" s="7"/>
      <c r="BB517" s="7">
        <v>13</v>
      </c>
      <c r="BC517" s="7" t="s">
        <v>3032</v>
      </c>
      <c r="BD517" s="7">
        <v>4754</v>
      </c>
      <c r="BE517" s="7">
        <v>53138</v>
      </c>
      <c r="BF517" s="7"/>
      <c r="BG517" s="7"/>
      <c r="BH517" s="7"/>
      <c r="BI517" s="7">
        <v>5688.54</v>
      </c>
      <c r="BJ517" s="7">
        <v>0</v>
      </c>
      <c r="BK517" s="7">
        <v>778.4</v>
      </c>
      <c r="BL517" s="7">
        <v>4910.1400000000003</v>
      </c>
      <c r="BM517" s="7">
        <v>4910.1400000000003</v>
      </c>
      <c r="BN517" s="7">
        <v>0</v>
      </c>
      <c r="BO517" s="7">
        <v>10923</v>
      </c>
      <c r="BP517" s="7">
        <v>5688.54</v>
      </c>
      <c r="BQ517" s="7">
        <v>778.4</v>
      </c>
      <c r="BR517" s="7">
        <v>5688.54</v>
      </c>
      <c r="BS517" s="7"/>
      <c r="BT517" s="7">
        <v>32</v>
      </c>
      <c r="BU517" s="7">
        <v>2.7</v>
      </c>
      <c r="BV517" s="7" t="s">
        <v>164</v>
      </c>
      <c r="BW517" s="7">
        <v>78570</v>
      </c>
      <c r="BX517" s="7">
        <v>2018</v>
      </c>
      <c r="BY517" s="7">
        <v>6</v>
      </c>
      <c r="BZ517" s="7" t="s">
        <v>2246</v>
      </c>
      <c r="CA517" s="7">
        <v>1.5</v>
      </c>
      <c r="CB517" s="7" t="s">
        <v>3001</v>
      </c>
    </row>
    <row r="518" spans="1:80" x14ac:dyDescent="0.25">
      <c r="A518" s="7" t="s">
        <v>3140</v>
      </c>
      <c r="B518" s="7" t="s">
        <v>3085</v>
      </c>
      <c r="C518" s="7" t="s">
        <v>998</v>
      </c>
      <c r="D518" s="7" t="s">
        <v>3141</v>
      </c>
      <c r="E518" s="7">
        <v>0</v>
      </c>
      <c r="F518" s="7">
        <v>22410.400000000001</v>
      </c>
      <c r="G518" s="7">
        <v>0</v>
      </c>
      <c r="H518" s="7">
        <v>0</v>
      </c>
      <c r="I518" s="7">
        <v>0</v>
      </c>
      <c r="J518" s="8">
        <v>15809.73</v>
      </c>
      <c r="K518" s="7">
        <v>6600.6700000000019</v>
      </c>
      <c r="L518" s="7">
        <v>6600.6700000000019</v>
      </c>
      <c r="M518" s="8">
        <v>7359.07</v>
      </c>
      <c r="N518" s="7">
        <v>-758.39999999999782</v>
      </c>
      <c r="O518" s="7" t="s">
        <v>187</v>
      </c>
      <c r="P518" s="7" t="s">
        <v>80</v>
      </c>
      <c r="Q518" s="7"/>
      <c r="R518" s="7">
        <v>311</v>
      </c>
      <c r="S518" s="7">
        <v>28020</v>
      </c>
      <c r="T518" s="7" t="s">
        <v>81</v>
      </c>
      <c r="U518" s="7" t="s">
        <v>81</v>
      </c>
      <c r="V518" s="7">
        <v>2</v>
      </c>
      <c r="W518" s="7" t="s">
        <v>1869</v>
      </c>
      <c r="X518" s="7" t="s">
        <v>2999</v>
      </c>
      <c r="Y518" s="7" t="s">
        <v>3000</v>
      </c>
      <c r="Z518" s="7" t="s">
        <v>2413</v>
      </c>
      <c r="AA518" s="7" t="s">
        <v>2414</v>
      </c>
      <c r="AB518" s="7" t="s">
        <v>3142</v>
      </c>
      <c r="AC518" s="7" t="s">
        <v>93</v>
      </c>
      <c r="AD518" s="7" t="s">
        <v>94</v>
      </c>
      <c r="AE518" s="7"/>
      <c r="AF518" s="7"/>
      <c r="AG518" s="7"/>
      <c r="AH518" s="7" t="s">
        <v>998</v>
      </c>
      <c r="AI518" s="7" t="s">
        <v>999</v>
      </c>
      <c r="AJ518" s="7" t="s">
        <v>1000</v>
      </c>
      <c r="AK518" s="7" t="s">
        <v>1001</v>
      </c>
      <c r="AL518" s="7" t="s">
        <v>1618</v>
      </c>
      <c r="AM518" s="7" t="s">
        <v>1619</v>
      </c>
      <c r="AN518" s="7"/>
      <c r="AO518" s="7"/>
      <c r="AP518" s="9">
        <v>43139</v>
      </c>
      <c r="AQ518" s="9">
        <v>43495</v>
      </c>
      <c r="AR518" s="9">
        <v>43182</v>
      </c>
      <c r="AS518" s="9">
        <v>44196</v>
      </c>
      <c r="AT518" s="7" t="s">
        <v>85</v>
      </c>
      <c r="AU518" s="7" t="s">
        <v>85</v>
      </c>
      <c r="AV518" s="7" t="s">
        <v>85</v>
      </c>
      <c r="AW518" s="7"/>
      <c r="AX518" s="7"/>
      <c r="AY518" s="7"/>
      <c r="AZ518" s="7"/>
      <c r="BA518" s="7"/>
      <c r="BB518" s="7">
        <v>13</v>
      </c>
      <c r="BC518" s="7" t="s">
        <v>3092</v>
      </c>
      <c r="BD518" s="7">
        <v>2904</v>
      </c>
      <c r="BE518" s="7">
        <v>52858</v>
      </c>
      <c r="BF518" s="7"/>
      <c r="BG518" s="7"/>
      <c r="BH518" s="7"/>
      <c r="BI518" s="7">
        <v>56026</v>
      </c>
      <c r="BJ518" s="7">
        <v>10833.1</v>
      </c>
      <c r="BK518" s="7">
        <v>15809.73</v>
      </c>
      <c r="BL518" s="7">
        <v>29383.17</v>
      </c>
      <c r="BM518" s="7">
        <v>40216.270000000004</v>
      </c>
      <c r="BN518" s="7">
        <v>-33616</v>
      </c>
      <c r="BO518" s="7">
        <v>17332</v>
      </c>
      <c r="BP518" s="7">
        <v>0</v>
      </c>
      <c r="BQ518" s="7">
        <v>23168.799999999999</v>
      </c>
      <c r="BR518" s="7">
        <v>22410.400000000001</v>
      </c>
      <c r="BS518" s="7"/>
      <c r="BT518" s="7">
        <v>11</v>
      </c>
      <c r="BU518" s="7">
        <v>0.9</v>
      </c>
      <c r="BV518" s="7" t="s">
        <v>211</v>
      </c>
      <c r="BW518" s="7">
        <v>78487</v>
      </c>
      <c r="BX518" s="7">
        <v>2018</v>
      </c>
      <c r="BY518" s="7">
        <v>6</v>
      </c>
      <c r="BZ518" s="7" t="s">
        <v>2246</v>
      </c>
      <c r="CA518" s="7">
        <v>1.5</v>
      </c>
      <c r="CB518" s="7" t="s">
        <v>3001</v>
      </c>
    </row>
    <row r="519" spans="1:80" x14ac:dyDescent="0.25">
      <c r="A519" s="7" t="s">
        <v>3140</v>
      </c>
      <c r="B519" s="7" t="s">
        <v>3143</v>
      </c>
      <c r="C519" s="7" t="s">
        <v>851</v>
      </c>
      <c r="D519" s="7" t="s">
        <v>3141</v>
      </c>
      <c r="E519" s="7">
        <v>0</v>
      </c>
      <c r="F519" s="7">
        <v>20000</v>
      </c>
      <c r="G519" s="8">
        <v>0</v>
      </c>
      <c r="H519" s="7">
        <v>0</v>
      </c>
      <c r="I519" s="7">
        <v>0</v>
      </c>
      <c r="J519" s="8">
        <v>8049</v>
      </c>
      <c r="K519" s="7">
        <v>11951</v>
      </c>
      <c r="L519" s="7">
        <v>11951</v>
      </c>
      <c r="M519" s="8">
        <v>43820.14</v>
      </c>
      <c r="N519" s="7">
        <v>-31869.14</v>
      </c>
      <c r="O519" s="7" t="s">
        <v>187</v>
      </c>
      <c r="P519" s="7" t="s">
        <v>80</v>
      </c>
      <c r="Q519" s="7"/>
      <c r="R519" s="7">
        <v>311</v>
      </c>
      <c r="S519" s="7">
        <v>28020</v>
      </c>
      <c r="T519" s="7" t="s">
        <v>81</v>
      </c>
      <c r="U519" s="7" t="s">
        <v>81</v>
      </c>
      <c r="V519" s="7">
        <v>2</v>
      </c>
      <c r="W519" s="7" t="s">
        <v>1869</v>
      </c>
      <c r="X519" s="7" t="s">
        <v>2999</v>
      </c>
      <c r="Y519" s="7" t="s">
        <v>3000</v>
      </c>
      <c r="Z519" s="7" t="s">
        <v>2413</v>
      </c>
      <c r="AA519" s="7" t="s">
        <v>2414</v>
      </c>
      <c r="AB519" s="7" t="s">
        <v>3142</v>
      </c>
      <c r="AC519" s="7" t="s">
        <v>93</v>
      </c>
      <c r="AD519" s="7" t="s">
        <v>94</v>
      </c>
      <c r="AE519" s="7"/>
      <c r="AF519" s="7"/>
      <c r="AG519" s="7"/>
      <c r="AH519" s="7" t="s">
        <v>851</v>
      </c>
      <c r="AI519" s="7" t="s">
        <v>852</v>
      </c>
      <c r="AJ519" s="7" t="s">
        <v>161</v>
      </c>
      <c r="AK519" s="7" t="s">
        <v>162</v>
      </c>
      <c r="AL519" s="7" t="s">
        <v>1620</v>
      </c>
      <c r="AM519" s="7" t="s">
        <v>1621</v>
      </c>
      <c r="AN519" s="7"/>
      <c r="AO519" s="7"/>
      <c r="AP519" s="9">
        <v>43118</v>
      </c>
      <c r="AQ519" s="9">
        <v>43482</v>
      </c>
      <c r="AR519" s="9">
        <v>43182</v>
      </c>
      <c r="AS519" s="9">
        <v>44196</v>
      </c>
      <c r="AT519" s="7" t="s">
        <v>85</v>
      </c>
      <c r="AU519" s="7" t="s">
        <v>85</v>
      </c>
      <c r="AV519" s="7" t="s">
        <v>85</v>
      </c>
      <c r="AW519" s="7" t="s">
        <v>194</v>
      </c>
      <c r="AX519" s="7"/>
      <c r="AY519" s="7"/>
      <c r="AZ519" s="7"/>
      <c r="BA519" s="7"/>
      <c r="BB519" s="7"/>
      <c r="BC519" s="7" t="s">
        <v>3144</v>
      </c>
      <c r="BD519" s="7">
        <v>2873</v>
      </c>
      <c r="BE519" s="7">
        <v>52898</v>
      </c>
      <c r="BF519" s="7"/>
      <c r="BG519" s="7"/>
      <c r="BH519" s="7"/>
      <c r="BI519" s="7">
        <v>60000</v>
      </c>
      <c r="BJ519" s="7">
        <v>27.84</v>
      </c>
      <c r="BK519" s="7">
        <v>51841.3</v>
      </c>
      <c r="BL519" s="7">
        <v>8130.86</v>
      </c>
      <c r="BM519" s="7">
        <v>8158.6999999999971</v>
      </c>
      <c r="BN519" s="7">
        <v>3792</v>
      </c>
      <c r="BO519" s="7">
        <v>-31869</v>
      </c>
      <c r="BP519" s="7">
        <v>0</v>
      </c>
      <c r="BQ519" s="7">
        <v>51869.14</v>
      </c>
      <c r="BR519" s="7">
        <v>20000</v>
      </c>
      <c r="BS519" s="7"/>
      <c r="BT519" s="7">
        <v>12</v>
      </c>
      <c r="BU519" s="7">
        <v>1</v>
      </c>
      <c r="BV519" s="7" t="s">
        <v>164</v>
      </c>
      <c r="BW519" s="7">
        <v>78487</v>
      </c>
      <c r="BX519" s="7">
        <v>2018</v>
      </c>
      <c r="BY519" s="7">
        <v>6</v>
      </c>
      <c r="BZ519" s="7" t="s">
        <v>2246</v>
      </c>
      <c r="CA519" s="7">
        <v>1.5</v>
      </c>
      <c r="CB519" s="7" t="s">
        <v>3001</v>
      </c>
    </row>
    <row r="520" spans="1:80" x14ac:dyDescent="0.25">
      <c r="A520" s="7" t="s">
        <v>961</v>
      </c>
      <c r="B520" s="7" t="s">
        <v>962</v>
      </c>
      <c r="C520" s="7" t="s">
        <v>283</v>
      </c>
      <c r="D520" s="7" t="s">
        <v>963</v>
      </c>
      <c r="E520" s="7">
        <v>77158.55</v>
      </c>
      <c r="F520" s="7">
        <v>0</v>
      </c>
      <c r="G520" s="8">
        <v>0</v>
      </c>
      <c r="H520" s="7">
        <v>239.78</v>
      </c>
      <c r="I520" s="7">
        <v>0</v>
      </c>
      <c r="J520" s="8">
        <v>0</v>
      </c>
      <c r="K520" s="7">
        <v>239.78</v>
      </c>
      <c r="L520" s="7">
        <v>77398.33</v>
      </c>
      <c r="M520" s="8">
        <v>0</v>
      </c>
      <c r="N520" s="7">
        <v>77398.33</v>
      </c>
      <c r="O520" s="7" t="s">
        <v>187</v>
      </c>
      <c r="P520" s="7" t="s">
        <v>80</v>
      </c>
      <c r="Q520" s="7"/>
      <c r="R520" s="7">
        <v>312</v>
      </c>
      <c r="S520" s="7">
        <v>16010</v>
      </c>
      <c r="T520" s="7" t="s">
        <v>81</v>
      </c>
      <c r="U520" s="7" t="s">
        <v>964</v>
      </c>
      <c r="V520" s="7">
        <v>99</v>
      </c>
      <c r="W520" s="7" t="s">
        <v>965</v>
      </c>
      <c r="X520" s="7" t="s">
        <v>568</v>
      </c>
      <c r="Y520" s="7" t="s">
        <v>569</v>
      </c>
      <c r="Z520" s="7" t="s">
        <v>964</v>
      </c>
      <c r="AA520" s="7" t="s">
        <v>966</v>
      </c>
      <c r="AB520" s="7" t="s">
        <v>967</v>
      </c>
      <c r="AC520" s="7" t="s">
        <v>219</v>
      </c>
      <c r="AD520" s="7" t="s">
        <v>220</v>
      </c>
      <c r="AE520" s="7"/>
      <c r="AF520" s="7"/>
      <c r="AG520" s="7"/>
      <c r="AH520" s="7" t="s">
        <v>283</v>
      </c>
      <c r="AI520" s="7" t="s">
        <v>286</v>
      </c>
      <c r="AJ520" s="7" t="s">
        <v>283</v>
      </c>
      <c r="AK520" s="7" t="s">
        <v>283</v>
      </c>
      <c r="AL520" s="7" t="s">
        <v>1620</v>
      </c>
      <c r="AM520" s="7" t="s">
        <v>1621</v>
      </c>
      <c r="AN520" s="7"/>
      <c r="AO520" s="7"/>
      <c r="AP520" s="9">
        <v>39742</v>
      </c>
      <c r="AQ520" s="9">
        <v>44196</v>
      </c>
      <c r="AR520" s="9">
        <v>39722</v>
      </c>
      <c r="AS520" s="9">
        <v>51501</v>
      </c>
      <c r="AT520" s="7" t="s">
        <v>85</v>
      </c>
      <c r="AU520" s="7" t="s">
        <v>85</v>
      </c>
      <c r="AV520" s="7" t="s">
        <v>85</v>
      </c>
      <c r="AW520" s="7"/>
      <c r="AX520" s="7"/>
      <c r="AY520" s="7"/>
      <c r="AZ520" s="7"/>
      <c r="BA520" s="7"/>
      <c r="BB520" s="7">
        <v>11</v>
      </c>
      <c r="BC520" s="7" t="s">
        <v>968</v>
      </c>
      <c r="BD520" s="7">
        <v>1014</v>
      </c>
      <c r="BE520" s="7">
        <v>18691</v>
      </c>
      <c r="BF520" s="7"/>
      <c r="BG520" s="7"/>
      <c r="BH520" s="7"/>
      <c r="BI520" s="7">
        <v>85978.33</v>
      </c>
      <c r="BJ520" s="7">
        <v>0</v>
      </c>
      <c r="BK520" s="7">
        <v>8580</v>
      </c>
      <c r="BL520" s="7">
        <v>77398.33</v>
      </c>
      <c r="BM520" s="7">
        <v>77398.33</v>
      </c>
      <c r="BN520" s="7">
        <v>0</v>
      </c>
      <c r="BO520" s="7">
        <v>154636</v>
      </c>
      <c r="BP520" s="7">
        <v>239.78</v>
      </c>
      <c r="BQ520" s="7">
        <v>0</v>
      </c>
      <c r="BR520" s="7">
        <v>0</v>
      </c>
      <c r="BS520" s="7"/>
      <c r="BT520" s="7">
        <v>146</v>
      </c>
      <c r="BU520" s="7">
        <v>12.2</v>
      </c>
      <c r="BV520" s="7" t="s">
        <v>87</v>
      </c>
      <c r="BW520" s="7">
        <v>27835</v>
      </c>
      <c r="BX520" s="7">
        <v>2018</v>
      </c>
      <c r="BY520" s="7">
        <v>6</v>
      </c>
      <c r="BZ520" s="7" t="s">
        <v>2246</v>
      </c>
      <c r="CA520" s="7">
        <v>1.5</v>
      </c>
      <c r="CB520" s="7" t="s">
        <v>3001</v>
      </c>
    </row>
    <row r="521" spans="1:80" x14ac:dyDescent="0.25">
      <c r="A521" s="7" t="s">
        <v>969</v>
      </c>
      <c r="B521" s="7" t="s">
        <v>962</v>
      </c>
      <c r="C521" s="7" t="s">
        <v>283</v>
      </c>
      <c r="D521" s="7" t="s">
        <v>970</v>
      </c>
      <c r="E521" s="7">
        <v>76998.63</v>
      </c>
      <c r="F521" s="7">
        <v>0</v>
      </c>
      <c r="G521" s="8">
        <v>0</v>
      </c>
      <c r="H521" s="7">
        <v>239.29</v>
      </c>
      <c r="I521" s="7">
        <v>0</v>
      </c>
      <c r="J521" s="8">
        <v>0</v>
      </c>
      <c r="K521" s="7">
        <v>239.29</v>
      </c>
      <c r="L521" s="7">
        <v>77237.919999999998</v>
      </c>
      <c r="M521" s="8">
        <v>0</v>
      </c>
      <c r="N521" s="7">
        <v>77237.919999999998</v>
      </c>
      <c r="O521" s="7" t="s">
        <v>187</v>
      </c>
      <c r="P521" s="7" t="s">
        <v>80</v>
      </c>
      <c r="Q521" s="7"/>
      <c r="R521" s="7">
        <v>312</v>
      </c>
      <c r="S521" s="7" t="s">
        <v>1718</v>
      </c>
      <c r="T521" s="7" t="s">
        <v>81</v>
      </c>
      <c r="U521" s="7" t="s">
        <v>964</v>
      </c>
      <c r="V521" s="7">
        <v>99</v>
      </c>
      <c r="W521" s="7" t="s">
        <v>965</v>
      </c>
      <c r="X521" s="7" t="s">
        <v>568</v>
      </c>
      <c r="Y521" s="7" t="s">
        <v>569</v>
      </c>
      <c r="Z521" s="7" t="s">
        <v>964</v>
      </c>
      <c r="AA521" s="7" t="s">
        <v>966</v>
      </c>
      <c r="AB521" s="7" t="s">
        <v>971</v>
      </c>
      <c r="AC521" s="7" t="s">
        <v>219</v>
      </c>
      <c r="AD521" s="7" t="s">
        <v>220</v>
      </c>
      <c r="AE521" s="7"/>
      <c r="AF521" s="7"/>
      <c r="AG521" s="7"/>
      <c r="AH521" s="7" t="s">
        <v>283</v>
      </c>
      <c r="AI521" s="7" t="s">
        <v>286</v>
      </c>
      <c r="AJ521" s="7" t="s">
        <v>283</v>
      </c>
      <c r="AK521" s="7" t="s">
        <v>283</v>
      </c>
      <c r="AL521" s="7" t="s">
        <v>1620</v>
      </c>
      <c r="AM521" s="7" t="s">
        <v>1621</v>
      </c>
      <c r="AN521" s="7"/>
      <c r="AO521" s="7"/>
      <c r="AP521" s="9">
        <v>39742</v>
      </c>
      <c r="AQ521" s="9">
        <v>44196</v>
      </c>
      <c r="AR521" s="9">
        <v>39722</v>
      </c>
      <c r="AS521" s="9">
        <v>51501</v>
      </c>
      <c r="AT521" s="7" t="s">
        <v>85</v>
      </c>
      <c r="AU521" s="7" t="s">
        <v>85</v>
      </c>
      <c r="AV521" s="7" t="s">
        <v>85</v>
      </c>
      <c r="AW521" s="7"/>
      <c r="AX521" s="7"/>
      <c r="AY521" s="7"/>
      <c r="AZ521" s="7"/>
      <c r="BA521" s="7"/>
      <c r="BB521" s="7">
        <v>11</v>
      </c>
      <c r="BC521" s="7" t="s">
        <v>968</v>
      </c>
      <c r="BD521" s="7">
        <v>1014</v>
      </c>
      <c r="BE521" s="7">
        <v>18691</v>
      </c>
      <c r="BF521" s="7"/>
      <c r="BG521" s="7"/>
      <c r="BH521" s="7"/>
      <c r="BI521" s="7">
        <v>85817.919999999998</v>
      </c>
      <c r="BJ521" s="7">
        <v>0</v>
      </c>
      <c r="BK521" s="7">
        <v>8580</v>
      </c>
      <c r="BL521" s="7">
        <v>77237.919999999998</v>
      </c>
      <c r="BM521" s="7">
        <v>77237.919999999998</v>
      </c>
      <c r="BN521" s="7">
        <v>0</v>
      </c>
      <c r="BO521" s="7">
        <v>154636</v>
      </c>
      <c r="BP521" s="7">
        <v>239.29</v>
      </c>
      <c r="BQ521" s="7">
        <v>0</v>
      </c>
      <c r="BR521" s="7">
        <v>0</v>
      </c>
      <c r="BS521" s="7"/>
      <c r="BT521" s="7">
        <v>146</v>
      </c>
      <c r="BU521" s="7">
        <v>12.2</v>
      </c>
      <c r="BV521" s="7" t="s">
        <v>87</v>
      </c>
      <c r="BW521" s="7">
        <v>27816</v>
      </c>
      <c r="BX521" s="7">
        <v>2018</v>
      </c>
      <c r="BY521" s="7">
        <v>6</v>
      </c>
      <c r="BZ521" s="7" t="s">
        <v>2246</v>
      </c>
      <c r="CA521" s="7">
        <v>1.5</v>
      </c>
      <c r="CB521" s="7" t="s">
        <v>3001</v>
      </c>
    </row>
    <row r="522" spans="1:80" x14ac:dyDescent="0.25">
      <c r="A522" s="7" t="s">
        <v>969</v>
      </c>
      <c r="B522" s="7" t="s">
        <v>972</v>
      </c>
      <c r="C522" s="7" t="s">
        <v>134</v>
      </c>
      <c r="D522" s="7" t="s">
        <v>970</v>
      </c>
      <c r="E522" s="7">
        <v>3300.8</v>
      </c>
      <c r="F522" s="7">
        <v>0</v>
      </c>
      <c r="G522" s="8">
        <v>0</v>
      </c>
      <c r="H522" s="7">
        <v>10.26</v>
      </c>
      <c r="I522" s="7">
        <v>0</v>
      </c>
      <c r="J522" s="8">
        <v>0</v>
      </c>
      <c r="K522" s="7">
        <v>10.26</v>
      </c>
      <c r="L522" s="7">
        <v>3311.0600000000004</v>
      </c>
      <c r="M522" s="8">
        <v>0</v>
      </c>
      <c r="N522" s="7">
        <v>3311.0600000000004</v>
      </c>
      <c r="O522" s="7" t="s">
        <v>187</v>
      </c>
      <c r="P522" s="7" t="s">
        <v>80</v>
      </c>
      <c r="Q522" s="7"/>
      <c r="R522" s="7">
        <v>312</v>
      </c>
      <c r="S522" s="7" t="s">
        <v>1718</v>
      </c>
      <c r="T522" s="7" t="s">
        <v>81</v>
      </c>
      <c r="U522" s="7" t="s">
        <v>964</v>
      </c>
      <c r="V522" s="7">
        <v>99</v>
      </c>
      <c r="W522" s="7" t="s">
        <v>965</v>
      </c>
      <c r="X522" s="7" t="s">
        <v>568</v>
      </c>
      <c r="Y522" s="7" t="s">
        <v>569</v>
      </c>
      <c r="Z522" s="7" t="s">
        <v>964</v>
      </c>
      <c r="AA522" s="7" t="s">
        <v>966</v>
      </c>
      <c r="AB522" s="7" t="s">
        <v>971</v>
      </c>
      <c r="AC522" s="7" t="s">
        <v>219</v>
      </c>
      <c r="AD522" s="7" t="s">
        <v>220</v>
      </c>
      <c r="AE522" s="7"/>
      <c r="AF522" s="7"/>
      <c r="AG522" s="7"/>
      <c r="AH522" s="7" t="s">
        <v>135</v>
      </c>
      <c r="AI522" s="7" t="s">
        <v>136</v>
      </c>
      <c r="AJ522" s="7" t="s">
        <v>134</v>
      </c>
      <c r="AK522" s="7" t="s">
        <v>135</v>
      </c>
      <c r="AL522" s="7" t="s">
        <v>1620</v>
      </c>
      <c r="AM522" s="7" t="s">
        <v>1621</v>
      </c>
      <c r="AN522" s="7"/>
      <c r="AO522" s="7"/>
      <c r="AP522" s="9">
        <v>39818</v>
      </c>
      <c r="AQ522" s="9">
        <v>42735</v>
      </c>
      <c r="AR522" s="9">
        <v>39722</v>
      </c>
      <c r="AS522" s="9">
        <v>51501</v>
      </c>
      <c r="AT522" s="7" t="s">
        <v>86</v>
      </c>
      <c r="AU522" s="7" t="s">
        <v>85</v>
      </c>
      <c r="AV522" s="7" t="s">
        <v>85</v>
      </c>
      <c r="AW522" s="7"/>
      <c r="AX522" s="7"/>
      <c r="AY522" s="7"/>
      <c r="AZ522" s="7"/>
      <c r="BA522" s="7"/>
      <c r="BB522" s="7">
        <v>11</v>
      </c>
      <c r="BC522" s="7" t="s">
        <v>973</v>
      </c>
      <c r="BD522" s="7">
        <v>1028</v>
      </c>
      <c r="BE522" s="7">
        <v>20291</v>
      </c>
      <c r="BF522" s="7"/>
      <c r="BG522" s="7"/>
      <c r="BH522" s="7"/>
      <c r="BI522" s="7">
        <v>3311.06</v>
      </c>
      <c r="BJ522" s="7">
        <v>0</v>
      </c>
      <c r="BK522" s="7">
        <v>0</v>
      </c>
      <c r="BL522" s="7">
        <v>3311.06</v>
      </c>
      <c r="BM522" s="7">
        <v>3311.06</v>
      </c>
      <c r="BN522" s="7">
        <v>0</v>
      </c>
      <c r="BO522" s="7">
        <v>3311</v>
      </c>
      <c r="BP522" s="7">
        <v>10.26</v>
      </c>
      <c r="BQ522" s="7">
        <v>0</v>
      </c>
      <c r="BR522" s="7">
        <v>0</v>
      </c>
      <c r="BS522" s="7"/>
      <c r="BT522" s="7">
        <v>95</v>
      </c>
      <c r="BU522" s="7">
        <v>7.9</v>
      </c>
      <c r="BV522" s="7" t="s">
        <v>87</v>
      </c>
      <c r="BW522" s="7">
        <v>27816</v>
      </c>
      <c r="BX522" s="7">
        <v>2018</v>
      </c>
      <c r="BY522" s="7">
        <v>6</v>
      </c>
      <c r="BZ522" s="7" t="s">
        <v>2246</v>
      </c>
      <c r="CA522" s="7">
        <v>1.5</v>
      </c>
      <c r="CB522" s="7" t="s">
        <v>3001</v>
      </c>
    </row>
    <row r="523" spans="1:80" x14ac:dyDescent="0.25">
      <c r="A523" s="7" t="s">
        <v>2321</v>
      </c>
      <c r="B523" s="7" t="s">
        <v>661</v>
      </c>
      <c r="C523" s="7" t="s">
        <v>657</v>
      </c>
      <c r="D523" s="7" t="s">
        <v>2322</v>
      </c>
      <c r="E523" s="7">
        <v>-72.58</v>
      </c>
      <c r="F523" s="7">
        <v>0</v>
      </c>
      <c r="G523" s="7">
        <v>0</v>
      </c>
      <c r="H523" s="7">
        <v>0</v>
      </c>
      <c r="I523" s="7">
        <v>322.58</v>
      </c>
      <c r="J523" s="8">
        <v>250</v>
      </c>
      <c r="K523" s="7">
        <v>72.579999999999984</v>
      </c>
      <c r="L523" s="7">
        <v>-1.4210854715202004E-14</v>
      </c>
      <c r="M523" s="8">
        <v>0</v>
      </c>
      <c r="N523" s="7">
        <v>-1.4210854715202004E-14</v>
      </c>
      <c r="O523" s="7" t="s">
        <v>187</v>
      </c>
      <c r="P523" s="7" t="s">
        <v>80</v>
      </c>
      <c r="Q523" s="7"/>
      <c r="R523" s="7">
        <v>311</v>
      </c>
      <c r="S523" s="7">
        <v>19090</v>
      </c>
      <c r="T523" s="7" t="s">
        <v>81</v>
      </c>
      <c r="U523" s="7" t="s">
        <v>81</v>
      </c>
      <c r="V523" s="7">
        <v>6</v>
      </c>
      <c r="W523" s="7" t="s">
        <v>1981</v>
      </c>
      <c r="X523" s="7" t="s">
        <v>3034</v>
      </c>
      <c r="Y523" s="7" t="s">
        <v>3035</v>
      </c>
      <c r="Z523" s="7" t="s">
        <v>2508</v>
      </c>
      <c r="AA523" s="7" t="s">
        <v>2509</v>
      </c>
      <c r="AB523" s="7" t="s">
        <v>2323</v>
      </c>
      <c r="AC523" s="7" t="s">
        <v>159</v>
      </c>
      <c r="AD523" s="7" t="s">
        <v>160</v>
      </c>
      <c r="AE523" s="7"/>
      <c r="AF523" s="7"/>
      <c r="AG523" s="7"/>
      <c r="AH523" s="7" t="s">
        <v>657</v>
      </c>
      <c r="AI523" s="7" t="s">
        <v>658</v>
      </c>
      <c r="AJ523" s="7" t="s">
        <v>207</v>
      </c>
      <c r="AK523" s="7" t="s">
        <v>208</v>
      </c>
      <c r="AL523" s="7" t="s">
        <v>1620</v>
      </c>
      <c r="AM523" s="7" t="s">
        <v>1621</v>
      </c>
      <c r="AN523" s="7"/>
      <c r="AO523" s="7"/>
      <c r="AP523" s="9">
        <v>40997</v>
      </c>
      <c r="AQ523" s="9">
        <v>43206</v>
      </c>
      <c r="AR523" s="9">
        <v>41968</v>
      </c>
      <c r="AS523" s="9">
        <v>43206</v>
      </c>
      <c r="AT523" s="7" t="s">
        <v>86</v>
      </c>
      <c r="AU523" s="7" t="s">
        <v>86</v>
      </c>
      <c r="AV523" s="7" t="s">
        <v>85</v>
      </c>
      <c r="AW523" s="7"/>
      <c r="AX523" s="7"/>
      <c r="AY523" s="7"/>
      <c r="AZ523" s="7"/>
      <c r="BA523" s="7"/>
      <c r="BB523" s="7">
        <v>11</v>
      </c>
      <c r="BC523" s="7" t="s">
        <v>659</v>
      </c>
      <c r="BD523" s="7">
        <v>2950</v>
      </c>
      <c r="BE523" s="7">
        <v>38974</v>
      </c>
      <c r="BF523" s="7"/>
      <c r="BG523" s="7"/>
      <c r="BH523" s="7"/>
      <c r="BI523" s="7">
        <v>186600</v>
      </c>
      <c r="BJ523" s="7">
        <v>0</v>
      </c>
      <c r="BK523" s="7">
        <v>186600</v>
      </c>
      <c r="BL523" s="7">
        <v>0</v>
      </c>
      <c r="BM523" s="7">
        <v>0</v>
      </c>
      <c r="BN523" s="7">
        <v>0</v>
      </c>
      <c r="BO523" s="7">
        <v>149</v>
      </c>
      <c r="BP523" s="7">
        <v>322.58</v>
      </c>
      <c r="BQ523" s="7">
        <v>250</v>
      </c>
      <c r="BR523" s="7">
        <v>0</v>
      </c>
      <c r="BS523" s="7"/>
      <c r="BT523" s="7">
        <v>73</v>
      </c>
      <c r="BU523" s="7">
        <v>6.1</v>
      </c>
      <c r="BV523" s="7" t="s">
        <v>87</v>
      </c>
      <c r="BW523" s="7">
        <v>64140</v>
      </c>
      <c r="BX523" s="7">
        <v>2018</v>
      </c>
      <c r="BY523" s="7">
        <v>6</v>
      </c>
      <c r="BZ523" s="7" t="s">
        <v>2246</v>
      </c>
      <c r="CA523" s="7">
        <v>1.5</v>
      </c>
      <c r="CB523" s="7" t="s">
        <v>3001</v>
      </c>
    </row>
    <row r="524" spans="1:80" x14ac:dyDescent="0.25">
      <c r="A524" s="7" t="s">
        <v>1982</v>
      </c>
      <c r="B524" s="7" t="s">
        <v>1912</v>
      </c>
      <c r="C524" s="7" t="s">
        <v>245</v>
      </c>
      <c r="D524" s="7" t="s">
        <v>1983</v>
      </c>
      <c r="E524" s="7">
        <v>286.39999999999998</v>
      </c>
      <c r="F524" s="7">
        <v>0</v>
      </c>
      <c r="G524" s="8">
        <v>0</v>
      </c>
      <c r="H524" s="7">
        <v>0</v>
      </c>
      <c r="I524" s="7">
        <v>0</v>
      </c>
      <c r="J524" s="8">
        <v>0</v>
      </c>
      <c r="K524" s="7">
        <v>0</v>
      </c>
      <c r="L524" s="7">
        <v>286.39999999999998</v>
      </c>
      <c r="M524" s="8">
        <v>0</v>
      </c>
      <c r="N524" s="7">
        <v>286.39999999999998</v>
      </c>
      <c r="O524" s="7" t="s">
        <v>187</v>
      </c>
      <c r="P524" s="7" t="s">
        <v>80</v>
      </c>
      <c r="Q524" s="7"/>
      <c r="R524" s="7">
        <v>311</v>
      </c>
      <c r="S524" s="7">
        <v>18010</v>
      </c>
      <c r="T524" s="7" t="s">
        <v>81</v>
      </c>
      <c r="U524" s="7" t="s">
        <v>81</v>
      </c>
      <c r="V524" s="7">
        <v>7</v>
      </c>
      <c r="W524" s="7" t="s">
        <v>3145</v>
      </c>
      <c r="X524" s="7" t="s">
        <v>3002</v>
      </c>
      <c r="Y524" s="7" t="s">
        <v>3003</v>
      </c>
      <c r="Z524" s="7" t="s">
        <v>3146</v>
      </c>
      <c r="AA524" s="7" t="s">
        <v>3147</v>
      </c>
      <c r="AB524" s="7" t="s">
        <v>1984</v>
      </c>
      <c r="AC524" s="7" t="s">
        <v>82</v>
      </c>
      <c r="AD524" s="7" t="s">
        <v>83</v>
      </c>
      <c r="AE524" s="7"/>
      <c r="AF524" s="7"/>
      <c r="AG524" s="7"/>
      <c r="AH524" s="7" t="s">
        <v>248</v>
      </c>
      <c r="AI524" s="7" t="s">
        <v>255</v>
      </c>
      <c r="AJ524" s="7" t="s">
        <v>245</v>
      </c>
      <c r="AK524" s="7" t="s">
        <v>248</v>
      </c>
      <c r="AL524" s="7" t="s">
        <v>1622</v>
      </c>
      <c r="AM524" s="7" t="s">
        <v>1623</v>
      </c>
      <c r="AN524" s="7"/>
      <c r="AO524" s="7"/>
      <c r="AP524" s="9">
        <v>42327</v>
      </c>
      <c r="AQ524" s="9">
        <v>43261</v>
      </c>
      <c r="AR524" s="9">
        <v>42520</v>
      </c>
      <c r="AS524" s="9">
        <v>42855</v>
      </c>
      <c r="AT524" s="7" t="s">
        <v>86</v>
      </c>
      <c r="AU524" s="7" t="s">
        <v>86</v>
      </c>
      <c r="AV524" s="7" t="s">
        <v>96</v>
      </c>
      <c r="AW524" s="7"/>
      <c r="AX524" s="7"/>
      <c r="AY524" s="7"/>
      <c r="AZ524" s="7"/>
      <c r="BA524" s="7"/>
      <c r="BB524" s="7"/>
      <c r="BC524" s="7" t="s">
        <v>1915</v>
      </c>
      <c r="BD524" s="7">
        <v>2910</v>
      </c>
      <c r="BE524" s="7">
        <v>45517</v>
      </c>
      <c r="BF524" s="7"/>
      <c r="BG524" s="7"/>
      <c r="BH524" s="7"/>
      <c r="BI524" s="7">
        <v>107230</v>
      </c>
      <c r="BJ524" s="7">
        <v>0</v>
      </c>
      <c r="BK524" s="7">
        <v>106943.6</v>
      </c>
      <c r="BL524" s="7">
        <v>286.39999999999998</v>
      </c>
      <c r="BM524" s="7">
        <v>286.39999999999418</v>
      </c>
      <c r="BN524" s="7">
        <v>0</v>
      </c>
      <c r="BO524" s="7">
        <v>9082</v>
      </c>
      <c r="BP524" s="7">
        <v>0</v>
      </c>
      <c r="BQ524" s="7">
        <v>0</v>
      </c>
      <c r="BR524" s="7">
        <v>0</v>
      </c>
      <c r="BS524" s="7"/>
      <c r="BT524" s="7">
        <v>31</v>
      </c>
      <c r="BU524" s="7">
        <v>2.6</v>
      </c>
      <c r="BV524" s="7" t="s">
        <v>164</v>
      </c>
      <c r="BW524" s="7">
        <v>71046</v>
      </c>
      <c r="BX524" s="7">
        <v>2018</v>
      </c>
      <c r="BY524" s="7">
        <v>6</v>
      </c>
      <c r="BZ524" s="7" t="s">
        <v>2246</v>
      </c>
      <c r="CA524" s="7">
        <v>1.5</v>
      </c>
      <c r="CB524" s="7" t="s">
        <v>3001</v>
      </c>
    </row>
    <row r="525" spans="1:80" x14ac:dyDescent="0.25">
      <c r="A525" s="7" t="s">
        <v>975</v>
      </c>
      <c r="B525" s="7" t="s">
        <v>976</v>
      </c>
      <c r="C525" s="7" t="s">
        <v>283</v>
      </c>
      <c r="D525" s="7" t="s">
        <v>977</v>
      </c>
      <c r="E525" s="7">
        <v>637.47</v>
      </c>
      <c r="F525" s="7">
        <v>0</v>
      </c>
      <c r="G525" s="8">
        <v>-637.47</v>
      </c>
      <c r="H525" s="7">
        <v>0</v>
      </c>
      <c r="I525" s="7">
        <v>0</v>
      </c>
      <c r="J525" s="8">
        <v>0</v>
      </c>
      <c r="K525" s="7">
        <v>-637.47</v>
      </c>
      <c r="L525" s="7">
        <v>0</v>
      </c>
      <c r="M525" s="8">
        <v>0</v>
      </c>
      <c r="N525" s="7">
        <v>0</v>
      </c>
      <c r="O525" s="7" t="s">
        <v>187</v>
      </c>
      <c r="P525" s="7" t="s">
        <v>80</v>
      </c>
      <c r="Q525" s="7"/>
      <c r="R525" s="7">
        <v>311</v>
      </c>
      <c r="S525" s="7">
        <v>16010</v>
      </c>
      <c r="T525" s="7" t="s">
        <v>81</v>
      </c>
      <c r="U525" s="7" t="s">
        <v>81</v>
      </c>
      <c r="V525" s="7">
        <v>3</v>
      </c>
      <c r="W525" s="7" t="s">
        <v>1906</v>
      </c>
      <c r="X525" s="7" t="s">
        <v>182</v>
      </c>
      <c r="Y525" s="7" t="s">
        <v>183</v>
      </c>
      <c r="Z525" s="7" t="s">
        <v>2434</v>
      </c>
      <c r="AA525" s="7" t="s">
        <v>2435</v>
      </c>
      <c r="AB525" s="7" t="s">
        <v>978</v>
      </c>
      <c r="AC525" s="7" t="s">
        <v>219</v>
      </c>
      <c r="AD525" s="7" t="s">
        <v>220</v>
      </c>
      <c r="AE525" s="7"/>
      <c r="AF525" s="7"/>
      <c r="AG525" s="7"/>
      <c r="AH525" s="7" t="s">
        <v>283</v>
      </c>
      <c r="AI525" s="7" t="s">
        <v>286</v>
      </c>
      <c r="AJ525" s="7" t="s">
        <v>283</v>
      </c>
      <c r="AK525" s="7" t="s">
        <v>283</v>
      </c>
      <c r="AL525" s="7" t="s">
        <v>1620</v>
      </c>
      <c r="AM525" s="7" t="s">
        <v>1621</v>
      </c>
      <c r="AN525" s="7"/>
      <c r="AO525" s="7"/>
      <c r="AP525" s="9">
        <v>39162</v>
      </c>
      <c r="AQ525" s="9">
        <v>42735</v>
      </c>
      <c r="AR525" s="9">
        <v>38602</v>
      </c>
      <c r="AS525" s="9">
        <v>40891</v>
      </c>
      <c r="AT525" s="7" t="s">
        <v>86</v>
      </c>
      <c r="AU525" s="7" t="s">
        <v>86</v>
      </c>
      <c r="AV525" s="7" t="s">
        <v>85</v>
      </c>
      <c r="AW525" s="7"/>
      <c r="AX525" s="7"/>
      <c r="AY525" s="7"/>
      <c r="AZ525" s="7"/>
      <c r="BA525" s="7"/>
      <c r="BB525" s="7">
        <v>2</v>
      </c>
      <c r="BC525" s="7" t="s">
        <v>979</v>
      </c>
      <c r="BD525" s="7">
        <v>1014</v>
      </c>
      <c r="BE525" s="7">
        <v>11997</v>
      </c>
      <c r="BF525" s="7"/>
      <c r="BG525" s="7"/>
      <c r="BH525" s="7"/>
      <c r="BI525" s="7">
        <v>59362.53</v>
      </c>
      <c r="BJ525" s="7">
        <v>0</v>
      </c>
      <c r="BK525" s="7">
        <v>59362.53</v>
      </c>
      <c r="BL525" s="7">
        <v>0</v>
      </c>
      <c r="BM525" s="7">
        <v>0</v>
      </c>
      <c r="BN525" s="7">
        <v>0</v>
      </c>
      <c r="BO525" s="7">
        <v>2489</v>
      </c>
      <c r="BP525" s="7">
        <v>-637.47</v>
      </c>
      <c r="BQ525" s="7">
        <v>0</v>
      </c>
      <c r="BR525" s="7">
        <v>-637.47</v>
      </c>
      <c r="BS525" s="7"/>
      <c r="BT525" s="7">
        <v>117</v>
      </c>
      <c r="BU525" s="7">
        <v>9.8000000000000007</v>
      </c>
      <c r="BV525" s="7" t="s">
        <v>87</v>
      </c>
      <c r="BW525" s="7">
        <v>15584</v>
      </c>
      <c r="BX525" s="7">
        <v>2018</v>
      </c>
      <c r="BY525" s="7">
        <v>6</v>
      </c>
      <c r="BZ525" s="7" t="s">
        <v>2246</v>
      </c>
      <c r="CA525" s="7">
        <v>1.5</v>
      </c>
      <c r="CB525" s="7" t="s">
        <v>3001</v>
      </c>
    </row>
    <row r="526" spans="1:80" x14ac:dyDescent="0.25">
      <c r="A526" s="7" t="s">
        <v>2324</v>
      </c>
      <c r="B526" s="7" t="s">
        <v>242</v>
      </c>
      <c r="C526" s="7" t="s">
        <v>223</v>
      </c>
      <c r="D526" s="7" t="s">
        <v>2325</v>
      </c>
      <c r="E526" s="7">
        <v>181.36</v>
      </c>
      <c r="F526" s="7">
        <v>0</v>
      </c>
      <c r="G526" s="8">
        <v>-181.36</v>
      </c>
      <c r="H526" s="7">
        <v>0</v>
      </c>
      <c r="I526" s="7">
        <v>0</v>
      </c>
      <c r="J526" s="8">
        <v>0</v>
      </c>
      <c r="K526" s="7">
        <v>-181.36</v>
      </c>
      <c r="L526" s="7">
        <v>0</v>
      </c>
      <c r="M526" s="8">
        <v>0</v>
      </c>
      <c r="N526" s="7">
        <v>0</v>
      </c>
      <c r="O526" s="7" t="s">
        <v>187</v>
      </c>
      <c r="P526" s="7" t="s">
        <v>80</v>
      </c>
      <c r="Q526" s="7"/>
      <c r="R526" s="7">
        <v>311</v>
      </c>
      <c r="S526" s="7">
        <v>16010</v>
      </c>
      <c r="T526" s="7" t="s">
        <v>81</v>
      </c>
      <c r="U526" s="7" t="s">
        <v>81</v>
      </c>
      <c r="V526" s="7">
        <v>3</v>
      </c>
      <c r="W526" s="7" t="s">
        <v>1906</v>
      </c>
      <c r="X526" s="7" t="s">
        <v>182</v>
      </c>
      <c r="Y526" s="7" t="s">
        <v>183</v>
      </c>
      <c r="Z526" s="7" t="s">
        <v>2434</v>
      </c>
      <c r="AA526" s="7" t="s">
        <v>2435</v>
      </c>
      <c r="AB526" s="7" t="s">
        <v>2326</v>
      </c>
      <c r="AC526" s="7" t="s">
        <v>219</v>
      </c>
      <c r="AD526" s="7" t="s">
        <v>220</v>
      </c>
      <c r="AE526" s="7"/>
      <c r="AF526" s="7"/>
      <c r="AG526" s="7"/>
      <c r="AH526" s="7" t="s">
        <v>224</v>
      </c>
      <c r="AI526" s="7" t="s">
        <v>225</v>
      </c>
      <c r="AJ526" s="7" t="s">
        <v>223</v>
      </c>
      <c r="AK526" s="7" t="s">
        <v>224</v>
      </c>
      <c r="AL526" s="7" t="s">
        <v>1622</v>
      </c>
      <c r="AM526" s="7" t="s">
        <v>1623</v>
      </c>
      <c r="AN526" s="7"/>
      <c r="AO526" s="7"/>
      <c r="AP526" s="9">
        <v>39196</v>
      </c>
      <c r="AQ526" s="9">
        <v>42735</v>
      </c>
      <c r="AR526" s="9">
        <v>39535</v>
      </c>
      <c r="AS526" s="9">
        <v>51501</v>
      </c>
      <c r="AT526" s="7" t="s">
        <v>86</v>
      </c>
      <c r="AU526" s="7" t="s">
        <v>85</v>
      </c>
      <c r="AV526" s="7" t="s">
        <v>85</v>
      </c>
      <c r="AW526" s="7"/>
      <c r="AX526" s="7"/>
      <c r="AY526" s="7"/>
      <c r="AZ526" s="7"/>
      <c r="BA526" s="7"/>
      <c r="BB526" s="7"/>
      <c r="BC526" s="7">
        <v>39417</v>
      </c>
      <c r="BD526" s="7">
        <v>1723</v>
      </c>
      <c r="BE526" s="7">
        <v>12427</v>
      </c>
      <c r="BF526" s="7"/>
      <c r="BG526" s="7"/>
      <c r="BH526" s="7"/>
      <c r="BI526" s="7">
        <v>59818.64</v>
      </c>
      <c r="BJ526" s="7">
        <v>0</v>
      </c>
      <c r="BK526" s="7">
        <v>59818.64</v>
      </c>
      <c r="BL526" s="7">
        <v>0</v>
      </c>
      <c r="BM526" s="7">
        <v>0</v>
      </c>
      <c r="BN526" s="7">
        <v>0</v>
      </c>
      <c r="BO526" s="7">
        <v>0</v>
      </c>
      <c r="BP526" s="7">
        <v>-181.36</v>
      </c>
      <c r="BQ526" s="7">
        <v>0</v>
      </c>
      <c r="BR526" s="7">
        <v>-181.36</v>
      </c>
      <c r="BS526" s="7"/>
      <c r="BT526" s="7">
        <v>116</v>
      </c>
      <c r="BU526" s="7">
        <v>9.6999999999999993</v>
      </c>
      <c r="BV526" s="7" t="s">
        <v>87</v>
      </c>
      <c r="BW526" s="7">
        <v>22135</v>
      </c>
      <c r="BX526" s="7">
        <v>2018</v>
      </c>
      <c r="BY526" s="7">
        <v>6</v>
      </c>
      <c r="BZ526" s="7" t="s">
        <v>2246</v>
      </c>
      <c r="CA526" s="7">
        <v>1.5</v>
      </c>
      <c r="CB526" s="7" t="s">
        <v>3001</v>
      </c>
    </row>
    <row r="527" spans="1:80" x14ac:dyDescent="0.25">
      <c r="A527" s="7" t="s">
        <v>2324</v>
      </c>
      <c r="B527" s="7" t="s">
        <v>1228</v>
      </c>
      <c r="C527" s="7" t="s">
        <v>223</v>
      </c>
      <c r="D527" s="7" t="s">
        <v>2325</v>
      </c>
      <c r="E527" s="7">
        <v>362.72</v>
      </c>
      <c r="F527" s="7">
        <v>0</v>
      </c>
      <c r="G527" s="7">
        <v>-362.72</v>
      </c>
      <c r="H527" s="7">
        <v>0</v>
      </c>
      <c r="I527" s="7">
        <v>0</v>
      </c>
      <c r="J527" s="8">
        <v>0</v>
      </c>
      <c r="K527" s="7">
        <v>-362.72</v>
      </c>
      <c r="L527" s="7">
        <v>0</v>
      </c>
      <c r="M527" s="8">
        <v>0</v>
      </c>
      <c r="N527" s="7">
        <v>0</v>
      </c>
      <c r="O527" s="7" t="s">
        <v>187</v>
      </c>
      <c r="P527" s="7" t="s">
        <v>80</v>
      </c>
      <c r="Q527" s="7"/>
      <c r="R527" s="7">
        <v>311</v>
      </c>
      <c r="S527" s="7">
        <v>16010</v>
      </c>
      <c r="T527" s="7" t="s">
        <v>81</v>
      </c>
      <c r="U527" s="7" t="s">
        <v>81</v>
      </c>
      <c r="V527" s="7">
        <v>3</v>
      </c>
      <c r="W527" s="7" t="s">
        <v>1906</v>
      </c>
      <c r="X527" s="7" t="s">
        <v>182</v>
      </c>
      <c r="Y527" s="7" t="s">
        <v>183</v>
      </c>
      <c r="Z527" s="7" t="s">
        <v>2434</v>
      </c>
      <c r="AA527" s="7" t="s">
        <v>2435</v>
      </c>
      <c r="AB527" s="7" t="s">
        <v>2326</v>
      </c>
      <c r="AC527" s="7" t="s">
        <v>219</v>
      </c>
      <c r="AD527" s="7" t="s">
        <v>220</v>
      </c>
      <c r="AE527" s="7"/>
      <c r="AF527" s="7"/>
      <c r="AG527" s="7"/>
      <c r="AH527" s="7" t="s">
        <v>224</v>
      </c>
      <c r="AI527" s="7" t="s">
        <v>225</v>
      </c>
      <c r="AJ527" s="7" t="s">
        <v>223</v>
      </c>
      <c r="AK527" s="7" t="s">
        <v>224</v>
      </c>
      <c r="AL527" s="7" t="s">
        <v>1622</v>
      </c>
      <c r="AM527" s="7" t="s">
        <v>1623</v>
      </c>
      <c r="AN527" s="7"/>
      <c r="AO527" s="7"/>
      <c r="AP527" s="9">
        <v>39955</v>
      </c>
      <c r="AQ527" s="9">
        <v>42735</v>
      </c>
      <c r="AR527" s="9">
        <v>39535</v>
      </c>
      <c r="AS527" s="9">
        <v>51501</v>
      </c>
      <c r="AT527" s="7" t="s">
        <v>86</v>
      </c>
      <c r="AU527" s="7" t="s">
        <v>85</v>
      </c>
      <c r="AV527" s="7" t="s">
        <v>85</v>
      </c>
      <c r="AW527" s="7"/>
      <c r="AX527" s="7"/>
      <c r="AY527" s="7"/>
      <c r="AZ527" s="7"/>
      <c r="BA527" s="7"/>
      <c r="BB527" s="7"/>
      <c r="BC527" s="7" t="s">
        <v>1229</v>
      </c>
      <c r="BD527" s="7">
        <v>1723</v>
      </c>
      <c r="BE527" s="7">
        <v>21751</v>
      </c>
      <c r="BF527" s="7"/>
      <c r="BG527" s="7"/>
      <c r="BH527" s="7"/>
      <c r="BI527" s="7">
        <v>23437.279999999999</v>
      </c>
      <c r="BJ527" s="7">
        <v>0</v>
      </c>
      <c r="BK527" s="7">
        <v>23437.279999999999</v>
      </c>
      <c r="BL527" s="7">
        <v>0</v>
      </c>
      <c r="BM527" s="7">
        <v>0</v>
      </c>
      <c r="BN527" s="7">
        <v>0</v>
      </c>
      <c r="BO527" s="7">
        <v>0</v>
      </c>
      <c r="BP527" s="7">
        <v>-362.72</v>
      </c>
      <c r="BQ527" s="7">
        <v>0</v>
      </c>
      <c r="BR527" s="7">
        <v>-362.72</v>
      </c>
      <c r="BS527" s="7"/>
      <c r="BT527" s="7">
        <v>91</v>
      </c>
      <c r="BU527" s="7">
        <v>7.6</v>
      </c>
      <c r="BV527" s="7" t="s">
        <v>87</v>
      </c>
      <c r="BW527" s="7">
        <v>22135</v>
      </c>
      <c r="BX527" s="7">
        <v>2018</v>
      </c>
      <c r="BY527" s="7">
        <v>6</v>
      </c>
      <c r="BZ527" s="7" t="s">
        <v>2246</v>
      </c>
      <c r="CA527" s="7">
        <v>1.5</v>
      </c>
      <c r="CB527" s="7" t="s">
        <v>3001</v>
      </c>
    </row>
    <row r="528" spans="1:80" x14ac:dyDescent="0.25">
      <c r="A528" s="7" t="s">
        <v>980</v>
      </c>
      <c r="B528" s="7" t="s">
        <v>981</v>
      </c>
      <c r="C528" s="7" t="s">
        <v>283</v>
      </c>
      <c r="D528" s="7" t="s">
        <v>1653</v>
      </c>
      <c r="E528" s="7">
        <v>5916.81</v>
      </c>
      <c r="F528" s="7">
        <v>0</v>
      </c>
      <c r="G528" s="7">
        <v>0</v>
      </c>
      <c r="H528" s="7">
        <v>0</v>
      </c>
      <c r="I528" s="7">
        <v>0</v>
      </c>
      <c r="J528" s="8">
        <v>3786.16</v>
      </c>
      <c r="K528" s="7">
        <v>-3786.16</v>
      </c>
      <c r="L528" s="7">
        <v>2130.6500000000005</v>
      </c>
      <c r="M528" s="8">
        <v>0</v>
      </c>
      <c r="N528" s="7">
        <v>2130.6500000000005</v>
      </c>
      <c r="O528" s="7" t="s">
        <v>187</v>
      </c>
      <c r="P528" s="7" t="s">
        <v>80</v>
      </c>
      <c r="Q528" s="7"/>
      <c r="R528" s="7">
        <v>311</v>
      </c>
      <c r="S528" s="7">
        <v>16010</v>
      </c>
      <c r="T528" s="7" t="s">
        <v>81</v>
      </c>
      <c r="U528" s="7" t="s">
        <v>81</v>
      </c>
      <c r="V528" s="7">
        <v>3</v>
      </c>
      <c r="W528" s="7" t="s">
        <v>1906</v>
      </c>
      <c r="X528" s="7" t="s">
        <v>182</v>
      </c>
      <c r="Y528" s="7" t="s">
        <v>183</v>
      </c>
      <c r="Z528" s="7" t="s">
        <v>2434</v>
      </c>
      <c r="AA528" s="7" t="s">
        <v>2435</v>
      </c>
      <c r="AB528" s="7" t="s">
        <v>1654</v>
      </c>
      <c r="AC528" s="7" t="s">
        <v>219</v>
      </c>
      <c r="AD528" s="7" t="s">
        <v>220</v>
      </c>
      <c r="AE528" s="7"/>
      <c r="AF528" s="7"/>
      <c r="AG528" s="7"/>
      <c r="AH528" s="7" t="s">
        <v>283</v>
      </c>
      <c r="AI528" s="7" t="s">
        <v>286</v>
      </c>
      <c r="AJ528" s="7" t="s">
        <v>283</v>
      </c>
      <c r="AK528" s="7" t="s">
        <v>283</v>
      </c>
      <c r="AL528" s="7" t="s">
        <v>1620</v>
      </c>
      <c r="AM528" s="7" t="s">
        <v>1621</v>
      </c>
      <c r="AN528" s="7"/>
      <c r="AO528" s="7"/>
      <c r="AP528" s="9">
        <v>40325</v>
      </c>
      <c r="AQ528" s="9">
        <v>44196</v>
      </c>
      <c r="AR528" s="9">
        <v>40128</v>
      </c>
      <c r="AS528" s="9">
        <v>44196</v>
      </c>
      <c r="AT528" s="7" t="s">
        <v>85</v>
      </c>
      <c r="AU528" s="7" t="s">
        <v>85</v>
      </c>
      <c r="AV528" s="7" t="s">
        <v>85</v>
      </c>
      <c r="AW528" s="7"/>
      <c r="AX528" s="7"/>
      <c r="AY528" s="7"/>
      <c r="AZ528" s="7"/>
      <c r="BA528" s="7"/>
      <c r="BB528" s="7"/>
      <c r="BC528" s="7" t="s">
        <v>982</v>
      </c>
      <c r="BD528" s="7">
        <v>1014</v>
      </c>
      <c r="BE528" s="7">
        <v>24413</v>
      </c>
      <c r="BF528" s="7"/>
      <c r="BG528" s="7"/>
      <c r="BH528" s="7"/>
      <c r="BI528" s="7">
        <v>25000</v>
      </c>
      <c r="BJ528" s="7">
        <v>0</v>
      </c>
      <c r="BK528" s="7">
        <v>22869.35</v>
      </c>
      <c r="BL528" s="7">
        <v>2130.65</v>
      </c>
      <c r="BM528" s="7">
        <v>2130.6500000000015</v>
      </c>
      <c r="BN528" s="7">
        <v>0</v>
      </c>
      <c r="BO528" s="7">
        <v>2131</v>
      </c>
      <c r="BP528" s="7">
        <v>0</v>
      </c>
      <c r="BQ528" s="7">
        <v>3786.16</v>
      </c>
      <c r="BR528" s="7">
        <v>0</v>
      </c>
      <c r="BS528" s="7"/>
      <c r="BT528" s="7">
        <v>127</v>
      </c>
      <c r="BU528" s="7">
        <v>10.6</v>
      </c>
      <c r="BV528" s="7" t="s">
        <v>87</v>
      </c>
      <c r="BW528" s="7">
        <v>35475</v>
      </c>
      <c r="BX528" s="7">
        <v>2018</v>
      </c>
      <c r="BY528" s="7">
        <v>6</v>
      </c>
      <c r="BZ528" s="7" t="s">
        <v>2246</v>
      </c>
      <c r="CA528" s="7">
        <v>1.5</v>
      </c>
      <c r="CB528" s="7" t="s">
        <v>3001</v>
      </c>
    </row>
    <row r="529" spans="1:80" x14ac:dyDescent="0.25">
      <c r="A529" s="7" t="s">
        <v>983</v>
      </c>
      <c r="B529" s="7" t="s">
        <v>984</v>
      </c>
      <c r="C529" s="7" t="s">
        <v>134</v>
      </c>
      <c r="D529" s="7" t="s">
        <v>985</v>
      </c>
      <c r="E529" s="7">
        <v>55648</v>
      </c>
      <c r="F529" s="7">
        <v>0</v>
      </c>
      <c r="G529" s="7">
        <v>-15000</v>
      </c>
      <c r="H529" s="7">
        <v>0</v>
      </c>
      <c r="I529" s="7">
        <v>0</v>
      </c>
      <c r="J529" s="8">
        <v>0</v>
      </c>
      <c r="K529" s="7">
        <v>-15000</v>
      </c>
      <c r="L529" s="7">
        <v>40648</v>
      </c>
      <c r="M529" s="8">
        <v>0</v>
      </c>
      <c r="N529" s="7">
        <v>40648</v>
      </c>
      <c r="O529" s="7" t="s">
        <v>187</v>
      </c>
      <c r="P529" s="7" t="s">
        <v>80</v>
      </c>
      <c r="Q529" s="7"/>
      <c r="R529" s="7">
        <v>911</v>
      </c>
      <c r="S529" s="7">
        <v>37020</v>
      </c>
      <c r="T529" s="7" t="s">
        <v>81</v>
      </c>
      <c r="U529" s="7" t="s">
        <v>81</v>
      </c>
      <c r="V529" s="7">
        <v>7</v>
      </c>
      <c r="W529" s="7" t="s">
        <v>1873</v>
      </c>
      <c r="X529" s="7" t="s">
        <v>3002</v>
      </c>
      <c r="Y529" s="7" t="s">
        <v>3003</v>
      </c>
      <c r="Z529" s="7" t="s">
        <v>2418</v>
      </c>
      <c r="AA529" s="7" t="s">
        <v>2419</v>
      </c>
      <c r="AB529" s="7" t="s">
        <v>986</v>
      </c>
      <c r="AC529" s="7" t="s">
        <v>82</v>
      </c>
      <c r="AD529" s="7" t="s">
        <v>83</v>
      </c>
      <c r="AE529" s="7"/>
      <c r="AF529" s="7"/>
      <c r="AG529" s="7"/>
      <c r="AH529" s="7" t="s">
        <v>135</v>
      </c>
      <c r="AI529" s="7" t="s">
        <v>136</v>
      </c>
      <c r="AJ529" s="7" t="s">
        <v>134</v>
      </c>
      <c r="AK529" s="7" t="s">
        <v>135</v>
      </c>
      <c r="AL529" s="7" t="s">
        <v>1620</v>
      </c>
      <c r="AM529" s="7" t="s">
        <v>1621</v>
      </c>
      <c r="AN529" s="7"/>
      <c r="AO529" s="7"/>
      <c r="AP529" s="9">
        <v>37257</v>
      </c>
      <c r="AQ529" s="9">
        <v>38717</v>
      </c>
      <c r="AR529" s="9">
        <v>36892</v>
      </c>
      <c r="AS529" s="9">
        <v>38717</v>
      </c>
      <c r="AT529" s="7" t="s">
        <v>86</v>
      </c>
      <c r="AU529" s="7" t="s">
        <v>86</v>
      </c>
      <c r="AV529" s="7" t="s">
        <v>85</v>
      </c>
      <c r="AW529" s="7"/>
      <c r="AX529" s="7"/>
      <c r="AY529" s="7"/>
      <c r="AZ529" s="7"/>
      <c r="BA529" s="7"/>
      <c r="BB529" s="7"/>
      <c r="BC529" s="7" t="s">
        <v>167</v>
      </c>
      <c r="BD529" s="7">
        <v>1028</v>
      </c>
      <c r="BE529" s="7">
        <v>3128</v>
      </c>
      <c r="BF529" s="7"/>
      <c r="BG529" s="7"/>
      <c r="BH529" s="7"/>
      <c r="BI529" s="7">
        <v>364907.06</v>
      </c>
      <c r="BJ529" s="7">
        <v>0</v>
      </c>
      <c r="BK529" s="7">
        <v>324258.62</v>
      </c>
      <c r="BL529" s="7">
        <v>40648.44</v>
      </c>
      <c r="BM529" s="7">
        <v>40648.44</v>
      </c>
      <c r="BN529" s="7">
        <v>0</v>
      </c>
      <c r="BO529" s="7">
        <v>40648</v>
      </c>
      <c r="BP529" s="7">
        <v>-15000</v>
      </c>
      <c r="BQ529" s="7">
        <v>0</v>
      </c>
      <c r="BR529" s="7">
        <v>-15000</v>
      </c>
      <c r="BS529" s="7"/>
      <c r="BT529" s="7">
        <v>47</v>
      </c>
      <c r="BU529" s="7">
        <v>3.9</v>
      </c>
      <c r="BV529" s="7" t="s">
        <v>168</v>
      </c>
      <c r="BW529" s="7">
        <v>11514</v>
      </c>
      <c r="BX529" s="7">
        <v>2018</v>
      </c>
      <c r="BY529" s="7">
        <v>6</v>
      </c>
      <c r="BZ529" s="7" t="s">
        <v>2246</v>
      </c>
      <c r="CA529" s="7">
        <v>1.5</v>
      </c>
      <c r="CB529" s="7" t="s">
        <v>3001</v>
      </c>
    </row>
    <row r="530" spans="1:80" x14ac:dyDescent="0.25">
      <c r="A530" s="7" t="s">
        <v>987</v>
      </c>
      <c r="B530" s="7" t="s">
        <v>1737</v>
      </c>
      <c r="C530" s="7" t="s">
        <v>212</v>
      </c>
      <c r="D530" s="7" t="s">
        <v>988</v>
      </c>
      <c r="E530" s="7">
        <v>4925.74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4925.74</v>
      </c>
      <c r="M530" s="7">
        <v>0</v>
      </c>
      <c r="N530" s="7">
        <v>4925.74</v>
      </c>
      <c r="O530" s="7" t="s">
        <v>187</v>
      </c>
      <c r="P530" s="7" t="s">
        <v>80</v>
      </c>
      <c r="Q530" s="7"/>
      <c r="R530" s="7">
        <v>311</v>
      </c>
      <c r="S530" s="7">
        <v>19800</v>
      </c>
      <c r="T530" s="7" t="s">
        <v>81</v>
      </c>
      <c r="U530" s="7" t="s">
        <v>81</v>
      </c>
      <c r="V530" s="7">
        <v>8</v>
      </c>
      <c r="W530" s="7" t="s">
        <v>1954</v>
      </c>
      <c r="X530" s="7" t="s">
        <v>3040</v>
      </c>
      <c r="Y530" s="7" t="s">
        <v>3041</v>
      </c>
      <c r="Z530" s="7" t="s">
        <v>3113</v>
      </c>
      <c r="AA530" s="7" t="s">
        <v>3114</v>
      </c>
      <c r="AB530" s="7" t="s">
        <v>989</v>
      </c>
      <c r="AC530" s="7" t="s">
        <v>327</v>
      </c>
      <c r="AD530" s="7" t="s">
        <v>328</v>
      </c>
      <c r="AE530" s="7"/>
      <c r="AF530" s="7"/>
      <c r="AG530" s="7"/>
      <c r="AH530" s="7" t="s">
        <v>212</v>
      </c>
      <c r="AI530" s="7" t="s">
        <v>213</v>
      </c>
      <c r="AJ530" s="7" t="s">
        <v>161</v>
      </c>
      <c r="AK530" s="7" t="s">
        <v>162</v>
      </c>
      <c r="AL530" s="7" t="s">
        <v>1620</v>
      </c>
      <c r="AM530" s="7" t="s">
        <v>1621</v>
      </c>
      <c r="AN530" s="7"/>
      <c r="AO530" s="7"/>
      <c r="AP530" s="9">
        <v>42124</v>
      </c>
      <c r="AQ530" s="9">
        <v>42500</v>
      </c>
      <c r="AR530" s="9">
        <v>40422</v>
      </c>
      <c r="AS530" s="9">
        <v>42500</v>
      </c>
      <c r="AT530" s="7" t="s">
        <v>86</v>
      </c>
      <c r="AU530" s="7" t="s">
        <v>86</v>
      </c>
      <c r="AV530" s="7" t="s">
        <v>96</v>
      </c>
      <c r="AW530" s="7"/>
      <c r="AX530" s="7"/>
      <c r="AY530" s="7"/>
      <c r="AZ530" s="7"/>
      <c r="BA530" s="7"/>
      <c r="BB530" s="7"/>
      <c r="BC530" s="7" t="s">
        <v>1738</v>
      </c>
      <c r="BD530" s="7">
        <v>3034</v>
      </c>
      <c r="BE530" s="7">
        <v>43456</v>
      </c>
      <c r="BF530" s="7"/>
      <c r="BG530" s="7"/>
      <c r="BH530" s="7"/>
      <c r="BI530" s="7">
        <v>580045</v>
      </c>
      <c r="BJ530" s="7">
        <v>0</v>
      </c>
      <c r="BK530" s="7">
        <v>575119.26</v>
      </c>
      <c r="BL530" s="7">
        <v>4925.74</v>
      </c>
      <c r="BM530" s="7">
        <v>4925.7399999999907</v>
      </c>
      <c r="BN530" s="7">
        <v>0</v>
      </c>
      <c r="BO530" s="7">
        <v>4926</v>
      </c>
      <c r="BP530" s="7">
        <v>0</v>
      </c>
      <c r="BQ530" s="7">
        <v>0</v>
      </c>
      <c r="BR530" s="7">
        <v>0</v>
      </c>
      <c r="BS530" s="7"/>
      <c r="BT530" s="7">
        <v>13</v>
      </c>
      <c r="BU530" s="7">
        <v>1.1000000000000001</v>
      </c>
      <c r="BV530" s="7" t="s">
        <v>164</v>
      </c>
      <c r="BW530" s="7">
        <v>39576</v>
      </c>
      <c r="BX530" s="7">
        <v>2018</v>
      </c>
      <c r="BY530" s="7">
        <v>6</v>
      </c>
      <c r="BZ530" s="7" t="s">
        <v>2246</v>
      </c>
      <c r="CA530" s="7">
        <v>1.5</v>
      </c>
      <c r="CB530" s="7" t="s">
        <v>3001</v>
      </c>
    </row>
    <row r="531" spans="1:80" x14ac:dyDescent="0.25">
      <c r="A531" s="7" t="s">
        <v>990</v>
      </c>
      <c r="B531" s="7" t="s">
        <v>991</v>
      </c>
      <c r="C531" s="7" t="s">
        <v>139</v>
      </c>
      <c r="D531" s="7" t="s">
        <v>192</v>
      </c>
      <c r="E531" s="7">
        <v>21059.599999999999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21059.599999999999</v>
      </c>
      <c r="M531" s="7">
        <v>0</v>
      </c>
      <c r="N531" s="7">
        <v>21059.599999999999</v>
      </c>
      <c r="O531" s="7" t="s">
        <v>187</v>
      </c>
      <c r="P531" s="7" t="s">
        <v>80</v>
      </c>
      <c r="Q531" s="7"/>
      <c r="R531" s="7">
        <v>911</v>
      </c>
      <c r="S531" s="7">
        <v>37020</v>
      </c>
      <c r="T531" s="7" t="s">
        <v>81</v>
      </c>
      <c r="U531" s="7" t="s">
        <v>81</v>
      </c>
      <c r="V531" s="7">
        <v>7</v>
      </c>
      <c r="W531" s="7" t="s">
        <v>1873</v>
      </c>
      <c r="X531" s="7" t="s">
        <v>3002</v>
      </c>
      <c r="Y531" s="7" t="s">
        <v>3003</v>
      </c>
      <c r="Z531" s="7" t="s">
        <v>2418</v>
      </c>
      <c r="AA531" s="7" t="s">
        <v>2419</v>
      </c>
      <c r="AB531" s="7" t="s">
        <v>193</v>
      </c>
      <c r="AC531" s="7" t="s">
        <v>82</v>
      </c>
      <c r="AD531" s="7" t="s">
        <v>83</v>
      </c>
      <c r="AE531" s="7"/>
      <c r="AF531" s="7"/>
      <c r="AG531" s="7"/>
      <c r="AH531" s="7" t="s">
        <v>140</v>
      </c>
      <c r="AI531" s="7" t="s">
        <v>141</v>
      </c>
      <c r="AJ531" s="7" t="s">
        <v>139</v>
      </c>
      <c r="AK531" s="7" t="s">
        <v>140</v>
      </c>
      <c r="AL531" s="7" t="s">
        <v>1620</v>
      </c>
      <c r="AM531" s="7" t="s">
        <v>1621</v>
      </c>
      <c r="AN531" s="7"/>
      <c r="AO531" s="7"/>
      <c r="AP531" s="9">
        <v>37257</v>
      </c>
      <c r="AQ531" s="9">
        <v>39082</v>
      </c>
      <c r="AR531" s="9">
        <v>37622</v>
      </c>
      <c r="AS531" s="9">
        <v>39082</v>
      </c>
      <c r="AT531" s="7" t="s">
        <v>86</v>
      </c>
      <c r="AU531" s="7" t="s">
        <v>86</v>
      </c>
      <c r="AV531" s="7" t="s">
        <v>96</v>
      </c>
      <c r="AW531" s="7" t="s">
        <v>194</v>
      </c>
      <c r="AX531" s="7"/>
      <c r="AY531" s="7"/>
      <c r="AZ531" s="7"/>
      <c r="BA531" s="7"/>
      <c r="BB531" s="7"/>
      <c r="BC531" s="7" t="s">
        <v>167</v>
      </c>
      <c r="BD531" s="7">
        <v>1029</v>
      </c>
      <c r="BE531" s="7">
        <v>3149</v>
      </c>
      <c r="BF531" s="7"/>
      <c r="BG531" s="7"/>
      <c r="BH531" s="7"/>
      <c r="BI531" s="7">
        <v>26067.35</v>
      </c>
      <c r="BJ531" s="7">
        <v>0</v>
      </c>
      <c r="BK531" s="7">
        <v>5007.16</v>
      </c>
      <c r="BL531" s="7">
        <v>21060.19</v>
      </c>
      <c r="BM531" s="7">
        <v>21060.19</v>
      </c>
      <c r="BN531" s="7">
        <v>-1</v>
      </c>
      <c r="BO531" s="7">
        <v>21060</v>
      </c>
      <c r="BP531" s="7">
        <v>0</v>
      </c>
      <c r="BQ531" s="7">
        <v>0</v>
      </c>
      <c r="BR531" s="7">
        <v>0</v>
      </c>
      <c r="BS531" s="7"/>
      <c r="BT531" s="7">
        <v>59</v>
      </c>
      <c r="BU531" s="7">
        <v>4.9000000000000004</v>
      </c>
      <c r="BV531" s="7" t="s">
        <v>168</v>
      </c>
      <c r="BW531" s="7">
        <v>11602</v>
      </c>
      <c r="BX531" s="7">
        <v>2018</v>
      </c>
      <c r="BY531" s="7">
        <v>6</v>
      </c>
      <c r="BZ531" s="7" t="s">
        <v>2246</v>
      </c>
      <c r="CA531" s="7">
        <v>1.5</v>
      </c>
      <c r="CB531" s="7" t="s">
        <v>3001</v>
      </c>
    </row>
    <row r="532" spans="1:80" x14ac:dyDescent="0.25">
      <c r="A532" s="7" t="s">
        <v>992</v>
      </c>
      <c r="B532" s="7" t="s">
        <v>2717</v>
      </c>
      <c r="C532" s="7" t="s">
        <v>218</v>
      </c>
      <c r="D532" s="7" t="s">
        <v>994</v>
      </c>
      <c r="E532" s="7">
        <v>9000</v>
      </c>
      <c r="F532" s="7">
        <v>0</v>
      </c>
      <c r="G532" s="7">
        <v>-9000</v>
      </c>
      <c r="H532" s="7">
        <v>0</v>
      </c>
      <c r="I532" s="7">
        <v>0</v>
      </c>
      <c r="J532" s="8">
        <v>0</v>
      </c>
      <c r="K532" s="7">
        <v>-9000</v>
      </c>
      <c r="L532" s="7">
        <v>0</v>
      </c>
      <c r="M532" s="8">
        <v>0</v>
      </c>
      <c r="N532" s="7">
        <v>0</v>
      </c>
      <c r="O532" s="7" t="s">
        <v>187</v>
      </c>
      <c r="P532" s="7" t="s">
        <v>80</v>
      </c>
      <c r="Q532" s="7"/>
      <c r="R532" s="7">
        <v>311</v>
      </c>
      <c r="S532" s="7">
        <v>37070</v>
      </c>
      <c r="T532" s="7" t="s">
        <v>81</v>
      </c>
      <c r="U532" s="7" t="s">
        <v>81</v>
      </c>
      <c r="V532" s="7">
        <v>7</v>
      </c>
      <c r="W532" s="7" t="s">
        <v>1985</v>
      </c>
      <c r="X532" s="7" t="s">
        <v>3002</v>
      </c>
      <c r="Y532" s="7" t="s">
        <v>3003</v>
      </c>
      <c r="Z532" s="7" t="s">
        <v>3148</v>
      </c>
      <c r="AA532" s="7" t="s">
        <v>3149</v>
      </c>
      <c r="AB532" s="7" t="s">
        <v>995</v>
      </c>
      <c r="AC532" s="7" t="s">
        <v>82</v>
      </c>
      <c r="AD532" s="7" t="s">
        <v>83</v>
      </c>
      <c r="AE532" s="7"/>
      <c r="AF532" s="7"/>
      <c r="AG532" s="7"/>
      <c r="AH532" s="7" t="s">
        <v>218</v>
      </c>
      <c r="AI532" s="7" t="s">
        <v>221</v>
      </c>
      <c r="AJ532" s="7" t="s">
        <v>218</v>
      </c>
      <c r="AK532" s="7" t="s">
        <v>218</v>
      </c>
      <c r="AL532" s="7" t="s">
        <v>1622</v>
      </c>
      <c r="AM532" s="7" t="s">
        <v>1623</v>
      </c>
      <c r="AN532" s="7"/>
      <c r="AO532" s="7"/>
      <c r="AP532" s="9">
        <v>42912</v>
      </c>
      <c r="AQ532" s="9">
        <v>43830</v>
      </c>
      <c r="AR532" s="9">
        <v>41626</v>
      </c>
      <c r="AS532" s="9">
        <v>45657</v>
      </c>
      <c r="AT532" s="7" t="s">
        <v>85</v>
      </c>
      <c r="AU532" s="7" t="s">
        <v>85</v>
      </c>
      <c r="AV532" s="7" t="s">
        <v>85</v>
      </c>
      <c r="AW532" s="7"/>
      <c r="AX532" s="7"/>
      <c r="AY532" s="7"/>
      <c r="AZ532" s="7"/>
      <c r="BA532" s="7"/>
      <c r="BB532" s="7">
        <v>13</v>
      </c>
      <c r="BC532" s="7" t="s">
        <v>2718</v>
      </c>
      <c r="BD532" s="7">
        <v>3766</v>
      </c>
      <c r="BE532" s="7">
        <v>50338</v>
      </c>
      <c r="BF532" s="7"/>
      <c r="BG532" s="7"/>
      <c r="BH532" s="7"/>
      <c r="BI532" s="7">
        <v>0</v>
      </c>
      <c r="BJ532" s="7">
        <v>0</v>
      </c>
      <c r="BK532" s="7">
        <v>0</v>
      </c>
      <c r="BL532" s="7">
        <v>0</v>
      </c>
      <c r="BM532" s="7">
        <v>0</v>
      </c>
      <c r="BN532" s="7">
        <v>0</v>
      </c>
      <c r="BO532" s="7">
        <v>26</v>
      </c>
      <c r="BP532" s="7">
        <v>-9000</v>
      </c>
      <c r="BQ532" s="7">
        <v>0</v>
      </c>
      <c r="BR532" s="7">
        <v>-9000</v>
      </c>
      <c r="BS532" s="7"/>
      <c r="BT532" s="7">
        <v>30</v>
      </c>
      <c r="BU532" s="7">
        <v>2.5</v>
      </c>
      <c r="BV532" s="7" t="s">
        <v>164</v>
      </c>
      <c r="BW532" s="7">
        <v>61240</v>
      </c>
      <c r="BX532" s="7">
        <v>2018</v>
      </c>
      <c r="BY532" s="7">
        <v>6</v>
      </c>
      <c r="BZ532" s="7" t="s">
        <v>2246</v>
      </c>
      <c r="CA532" s="7">
        <v>1.5</v>
      </c>
      <c r="CB532" s="7" t="s">
        <v>3001</v>
      </c>
    </row>
    <row r="533" spans="1:80" x14ac:dyDescent="0.25">
      <c r="A533" s="7" t="s">
        <v>992</v>
      </c>
      <c r="B533" s="7" t="s">
        <v>997</v>
      </c>
      <c r="C533" s="7" t="s">
        <v>155</v>
      </c>
      <c r="D533" s="7" t="s">
        <v>994</v>
      </c>
      <c r="E533" s="7">
        <v>96155.14</v>
      </c>
      <c r="F533" s="7">
        <v>88956.11</v>
      </c>
      <c r="G533" s="7">
        <v>12500</v>
      </c>
      <c r="H533" s="7">
        <v>0</v>
      </c>
      <c r="I533" s="7">
        <v>0</v>
      </c>
      <c r="J533" s="8">
        <v>125756.48</v>
      </c>
      <c r="K533" s="7">
        <v>-24300.369999999995</v>
      </c>
      <c r="L533" s="7">
        <v>71854.77</v>
      </c>
      <c r="M533" s="8">
        <v>20260.150000000001</v>
      </c>
      <c r="N533" s="7">
        <v>51594.62</v>
      </c>
      <c r="O533" s="7" t="s">
        <v>187</v>
      </c>
      <c r="P533" s="7" t="s">
        <v>80</v>
      </c>
      <c r="Q533" s="7"/>
      <c r="R533" s="7">
        <v>911</v>
      </c>
      <c r="S533" s="7">
        <v>37070</v>
      </c>
      <c r="T533" s="7" t="s">
        <v>81</v>
      </c>
      <c r="U533" s="7" t="s">
        <v>81</v>
      </c>
      <c r="V533" s="7">
        <v>7</v>
      </c>
      <c r="W533" s="7" t="s">
        <v>1985</v>
      </c>
      <c r="X533" s="7" t="s">
        <v>3002</v>
      </c>
      <c r="Y533" s="7" t="s">
        <v>3003</v>
      </c>
      <c r="Z533" s="7" t="s">
        <v>3148</v>
      </c>
      <c r="AA533" s="7" t="s">
        <v>3149</v>
      </c>
      <c r="AB533" s="7" t="s">
        <v>995</v>
      </c>
      <c r="AC533" s="7" t="s">
        <v>82</v>
      </c>
      <c r="AD533" s="7" t="s">
        <v>83</v>
      </c>
      <c r="AE533" s="7"/>
      <c r="AF533" s="7"/>
      <c r="AG533" s="7"/>
      <c r="AH533" s="7" t="s">
        <v>156</v>
      </c>
      <c r="AI533" s="7" t="s">
        <v>214</v>
      </c>
      <c r="AJ533" s="7" t="s">
        <v>155</v>
      </c>
      <c r="AK533" s="7" t="s">
        <v>156</v>
      </c>
      <c r="AL533" s="7" t="s">
        <v>1618</v>
      </c>
      <c r="AM533" s="7" t="s">
        <v>1619</v>
      </c>
      <c r="AN533" s="7"/>
      <c r="AO533" s="7"/>
      <c r="AP533" s="9">
        <v>37677</v>
      </c>
      <c r="AQ533" s="9">
        <v>44196</v>
      </c>
      <c r="AR533" s="9">
        <v>41626</v>
      </c>
      <c r="AS533" s="9">
        <v>45657</v>
      </c>
      <c r="AT533" s="7" t="s">
        <v>85</v>
      </c>
      <c r="AU533" s="7" t="s">
        <v>85</v>
      </c>
      <c r="AV533" s="7" t="s">
        <v>85</v>
      </c>
      <c r="AW533" s="7"/>
      <c r="AX533" s="7"/>
      <c r="AY533" s="7"/>
      <c r="AZ533" s="7"/>
      <c r="BA533" s="7"/>
      <c r="BB533" s="7">
        <v>13</v>
      </c>
      <c r="BC533" s="7" t="s">
        <v>163</v>
      </c>
      <c r="BD533" s="7">
        <v>2986</v>
      </c>
      <c r="BE533" s="7">
        <v>3358</v>
      </c>
      <c r="BF533" s="7"/>
      <c r="BG533" s="7"/>
      <c r="BH533" s="7"/>
      <c r="BI533" s="7">
        <v>984281.31</v>
      </c>
      <c r="BJ533" s="7">
        <v>26523.16</v>
      </c>
      <c r="BK533" s="7">
        <v>921463.53</v>
      </c>
      <c r="BL533" s="7">
        <v>36294.620000000003</v>
      </c>
      <c r="BM533" s="7">
        <v>62817.780000000028</v>
      </c>
      <c r="BN533" s="7">
        <v>9037</v>
      </c>
      <c r="BO533" s="7">
        <v>51595</v>
      </c>
      <c r="BP533" s="7">
        <v>12500</v>
      </c>
      <c r="BQ533" s="7">
        <v>146016.63</v>
      </c>
      <c r="BR533" s="7">
        <v>101456.11</v>
      </c>
      <c r="BS533" s="7"/>
      <c r="BT533" s="7">
        <v>214</v>
      </c>
      <c r="BU533" s="7">
        <v>17.8</v>
      </c>
      <c r="BV533" s="7" t="s">
        <v>87</v>
      </c>
      <c r="BW533" s="7">
        <v>61240</v>
      </c>
      <c r="BX533" s="7">
        <v>2018</v>
      </c>
      <c r="BY533" s="7">
        <v>6</v>
      </c>
      <c r="BZ533" s="7" t="s">
        <v>2246</v>
      </c>
      <c r="CA533" s="7">
        <v>1.5</v>
      </c>
      <c r="CB533" s="7" t="s">
        <v>3001</v>
      </c>
    </row>
    <row r="534" spans="1:80" x14ac:dyDescent="0.25">
      <c r="A534" s="7" t="s">
        <v>1003</v>
      </c>
      <c r="B534" s="7" t="s">
        <v>1004</v>
      </c>
      <c r="C534" s="7" t="s">
        <v>212</v>
      </c>
      <c r="D534" s="7" t="s">
        <v>1005</v>
      </c>
      <c r="E534" s="7">
        <v>6963.79</v>
      </c>
      <c r="F534" s="7">
        <v>0</v>
      </c>
      <c r="G534" s="7">
        <v>0</v>
      </c>
      <c r="H534" s="7">
        <v>0</v>
      </c>
      <c r="I534" s="7">
        <v>0</v>
      </c>
      <c r="J534" s="8">
        <v>0</v>
      </c>
      <c r="K534" s="7">
        <v>0</v>
      </c>
      <c r="L534" s="7">
        <v>6963.79</v>
      </c>
      <c r="M534" s="8">
        <v>0</v>
      </c>
      <c r="N534" s="7">
        <v>6963.79</v>
      </c>
      <c r="O534" s="7" t="s">
        <v>187</v>
      </c>
      <c r="P534" s="7" t="s">
        <v>80</v>
      </c>
      <c r="Q534" s="7"/>
      <c r="R534" s="7">
        <v>311</v>
      </c>
      <c r="S534" s="7">
        <v>15630</v>
      </c>
      <c r="T534" s="7" t="s">
        <v>81</v>
      </c>
      <c r="U534" s="7" t="s">
        <v>81</v>
      </c>
      <c r="V534" s="7">
        <v>8</v>
      </c>
      <c r="W534" s="7" t="s">
        <v>1954</v>
      </c>
      <c r="X534" s="7" t="s">
        <v>3040</v>
      </c>
      <c r="Y534" s="7" t="s">
        <v>3041</v>
      </c>
      <c r="Z534" s="7" t="s">
        <v>3113</v>
      </c>
      <c r="AA534" s="7" t="s">
        <v>3114</v>
      </c>
      <c r="AB534" s="7" t="s">
        <v>1006</v>
      </c>
      <c r="AC534" s="7" t="s">
        <v>327</v>
      </c>
      <c r="AD534" s="7" t="s">
        <v>328</v>
      </c>
      <c r="AE534" s="7"/>
      <c r="AF534" s="7"/>
      <c r="AG534" s="7"/>
      <c r="AH534" s="7" t="s">
        <v>212</v>
      </c>
      <c r="AI534" s="7" t="s">
        <v>213</v>
      </c>
      <c r="AJ534" s="7" t="s">
        <v>161</v>
      </c>
      <c r="AK534" s="7" t="s">
        <v>162</v>
      </c>
      <c r="AL534" s="7" t="s">
        <v>1620</v>
      </c>
      <c r="AM534" s="7" t="s">
        <v>1621</v>
      </c>
      <c r="AN534" s="7"/>
      <c r="AO534" s="7"/>
      <c r="AP534" s="9">
        <v>39417</v>
      </c>
      <c r="AQ534" s="9">
        <v>39813</v>
      </c>
      <c r="AR534" s="9">
        <v>39417</v>
      </c>
      <c r="AS534" s="9">
        <v>39813</v>
      </c>
      <c r="AT534" s="7" t="s">
        <v>86</v>
      </c>
      <c r="AU534" s="7" t="s">
        <v>86</v>
      </c>
      <c r="AV534" s="7" t="s">
        <v>96</v>
      </c>
      <c r="AW534" s="7"/>
      <c r="AX534" s="7"/>
      <c r="AY534" s="7"/>
      <c r="AZ534" s="7"/>
      <c r="BA534" s="7"/>
      <c r="BB534" s="7"/>
      <c r="BC534" s="7" t="s">
        <v>1007</v>
      </c>
      <c r="BD534" s="7">
        <v>3034</v>
      </c>
      <c r="BE534" s="7">
        <v>14005</v>
      </c>
      <c r="BF534" s="7"/>
      <c r="BG534" s="7"/>
      <c r="BH534" s="7"/>
      <c r="BI534" s="7">
        <v>122438.16</v>
      </c>
      <c r="BJ534" s="7">
        <v>0</v>
      </c>
      <c r="BK534" s="7">
        <v>115474.37</v>
      </c>
      <c r="BL534" s="7">
        <v>6963.79</v>
      </c>
      <c r="BM534" s="7">
        <v>6963.7900000000081</v>
      </c>
      <c r="BN534" s="7">
        <v>0</v>
      </c>
      <c r="BO534" s="7">
        <v>6964</v>
      </c>
      <c r="BP534" s="7">
        <v>0</v>
      </c>
      <c r="BQ534" s="7">
        <v>0</v>
      </c>
      <c r="BR534" s="7">
        <v>0</v>
      </c>
      <c r="BS534" s="7"/>
      <c r="BT534" s="7">
        <v>12</v>
      </c>
      <c r="BU534" s="7">
        <v>1</v>
      </c>
      <c r="BV534" s="7" t="s">
        <v>164</v>
      </c>
      <c r="BW534" s="7">
        <v>20606</v>
      </c>
      <c r="BX534" s="7">
        <v>2018</v>
      </c>
      <c r="BY534" s="7">
        <v>6</v>
      </c>
      <c r="BZ534" s="7" t="s">
        <v>2246</v>
      </c>
      <c r="CA534" s="7">
        <v>1.5</v>
      </c>
      <c r="CB534" s="7" t="s">
        <v>3001</v>
      </c>
    </row>
    <row r="535" spans="1:80" x14ac:dyDescent="0.25">
      <c r="A535" s="7" t="s">
        <v>1009</v>
      </c>
      <c r="B535" s="7" t="s">
        <v>976</v>
      </c>
      <c r="C535" s="7" t="s">
        <v>283</v>
      </c>
      <c r="D535" s="7" t="s">
        <v>1010</v>
      </c>
      <c r="E535" s="7">
        <v>2489.4299999999998</v>
      </c>
      <c r="F535" s="7">
        <v>0</v>
      </c>
      <c r="G535" s="7">
        <v>0</v>
      </c>
      <c r="H535" s="7">
        <v>0</v>
      </c>
      <c r="I535" s="7">
        <v>0</v>
      </c>
      <c r="J535" s="8">
        <v>0</v>
      </c>
      <c r="K535" s="7">
        <v>0</v>
      </c>
      <c r="L535" s="7">
        <v>2489.4299999999998</v>
      </c>
      <c r="M535" s="8">
        <v>0</v>
      </c>
      <c r="N535" s="7">
        <v>2489.4299999999998</v>
      </c>
      <c r="O535" s="7" t="s">
        <v>187</v>
      </c>
      <c r="P535" s="7" t="s">
        <v>80</v>
      </c>
      <c r="Q535" s="7"/>
      <c r="R535" s="7">
        <v>311</v>
      </c>
      <c r="S535" s="7">
        <v>15620</v>
      </c>
      <c r="T535" s="7" t="s">
        <v>81</v>
      </c>
      <c r="U535" s="7" t="s">
        <v>81</v>
      </c>
      <c r="V535" s="7">
        <v>8</v>
      </c>
      <c r="W535" s="7" t="s">
        <v>1954</v>
      </c>
      <c r="X535" s="7" t="s">
        <v>3040</v>
      </c>
      <c r="Y535" s="7" t="s">
        <v>3041</v>
      </c>
      <c r="Z535" s="7" t="s">
        <v>3113</v>
      </c>
      <c r="AA535" s="7" t="s">
        <v>3114</v>
      </c>
      <c r="AB535" s="7" t="s">
        <v>1011</v>
      </c>
      <c r="AC535" s="7" t="s">
        <v>327</v>
      </c>
      <c r="AD535" s="7" t="s">
        <v>328</v>
      </c>
      <c r="AE535" s="7"/>
      <c r="AF535" s="7"/>
      <c r="AG535" s="7"/>
      <c r="AH535" s="7" t="s">
        <v>283</v>
      </c>
      <c r="AI535" s="7" t="s">
        <v>286</v>
      </c>
      <c r="AJ535" s="7" t="s">
        <v>283</v>
      </c>
      <c r="AK535" s="7" t="s">
        <v>283</v>
      </c>
      <c r="AL535" s="7" t="s">
        <v>1620</v>
      </c>
      <c r="AM535" s="7" t="s">
        <v>1621</v>
      </c>
      <c r="AN535" s="7"/>
      <c r="AO535" s="7"/>
      <c r="AP535" s="9">
        <v>39162</v>
      </c>
      <c r="AQ535" s="9">
        <v>42735</v>
      </c>
      <c r="AR535" s="9">
        <v>39152</v>
      </c>
      <c r="AS535" s="9">
        <v>40543</v>
      </c>
      <c r="AT535" s="7" t="s">
        <v>86</v>
      </c>
      <c r="AU535" s="7" t="s">
        <v>86</v>
      </c>
      <c r="AV535" s="7" t="s">
        <v>96</v>
      </c>
      <c r="AW535" s="7"/>
      <c r="AX535" s="7"/>
      <c r="AY535" s="7"/>
      <c r="AZ535" s="7"/>
      <c r="BA535" s="7"/>
      <c r="BB535" s="7">
        <v>2</v>
      </c>
      <c r="BC535" s="7" t="s">
        <v>979</v>
      </c>
      <c r="BD535" s="7">
        <v>1014</v>
      </c>
      <c r="BE535" s="7">
        <v>11997</v>
      </c>
      <c r="BF535" s="7"/>
      <c r="BG535" s="7"/>
      <c r="BH535" s="7"/>
      <c r="BI535" s="7">
        <v>30000</v>
      </c>
      <c r="BJ535" s="7">
        <v>0</v>
      </c>
      <c r="BK535" s="7">
        <v>27510.57</v>
      </c>
      <c r="BL535" s="7">
        <v>2489.4299999999998</v>
      </c>
      <c r="BM535" s="7">
        <v>2489.4300000000003</v>
      </c>
      <c r="BN535" s="7">
        <v>0</v>
      </c>
      <c r="BO535" s="7">
        <v>2489</v>
      </c>
      <c r="BP535" s="7">
        <v>0</v>
      </c>
      <c r="BQ535" s="7">
        <v>0</v>
      </c>
      <c r="BR535" s="7">
        <v>0</v>
      </c>
      <c r="BS535" s="7"/>
      <c r="BT535" s="7">
        <v>117</v>
      </c>
      <c r="BU535" s="7">
        <v>9.8000000000000007</v>
      </c>
      <c r="BV535" s="7" t="s">
        <v>87</v>
      </c>
      <c r="BW535" s="7">
        <v>18885</v>
      </c>
      <c r="BX535" s="7">
        <v>2018</v>
      </c>
      <c r="BY535" s="7">
        <v>6</v>
      </c>
      <c r="BZ535" s="7" t="s">
        <v>2246</v>
      </c>
      <c r="CA535" s="7">
        <v>1.5</v>
      </c>
      <c r="CB535" s="7" t="s">
        <v>3001</v>
      </c>
    </row>
    <row r="536" spans="1:80" x14ac:dyDescent="0.25">
      <c r="A536" s="7" t="s">
        <v>2510</v>
      </c>
      <c r="B536" s="7" t="s">
        <v>1927</v>
      </c>
      <c r="C536" s="7" t="s">
        <v>180</v>
      </c>
      <c r="D536" s="7" t="s">
        <v>2511</v>
      </c>
      <c r="E536" s="7">
        <v>1000</v>
      </c>
      <c r="F536" s="7">
        <v>0</v>
      </c>
      <c r="G536" s="8">
        <v>0</v>
      </c>
      <c r="H536" s="13">
        <v>0</v>
      </c>
      <c r="I536" s="7">
        <v>0</v>
      </c>
      <c r="J536" s="7">
        <v>1000</v>
      </c>
      <c r="K536" s="13">
        <v>-1000</v>
      </c>
      <c r="L536" s="13">
        <v>0</v>
      </c>
      <c r="M536" s="7">
        <v>0</v>
      </c>
      <c r="N536" s="13">
        <v>0</v>
      </c>
      <c r="O536" s="7" t="s">
        <v>187</v>
      </c>
      <c r="P536" s="7" t="s">
        <v>80</v>
      </c>
      <c r="Q536" s="7"/>
      <c r="R536" s="7">
        <v>311</v>
      </c>
      <c r="S536" s="7">
        <v>15040</v>
      </c>
      <c r="T536" s="7" t="s">
        <v>81</v>
      </c>
      <c r="U536" s="7" t="s">
        <v>81</v>
      </c>
      <c r="V536" s="7">
        <v>5</v>
      </c>
      <c r="W536" s="7" t="s">
        <v>2005</v>
      </c>
      <c r="X536" s="7" t="s">
        <v>3079</v>
      </c>
      <c r="Y536" s="7" t="s">
        <v>3080</v>
      </c>
      <c r="Z536" s="7" t="s">
        <v>2512</v>
      </c>
      <c r="AA536" s="7" t="s">
        <v>2513</v>
      </c>
      <c r="AB536" s="7" t="s">
        <v>2514</v>
      </c>
      <c r="AC536" s="7" t="s">
        <v>219</v>
      </c>
      <c r="AD536" s="7" t="s">
        <v>220</v>
      </c>
      <c r="AE536" s="7"/>
      <c r="AF536" s="7"/>
      <c r="AG536" s="7"/>
      <c r="AH536" s="7" t="s">
        <v>180</v>
      </c>
      <c r="AI536" s="7" t="s">
        <v>230</v>
      </c>
      <c r="AJ536" s="7" t="s">
        <v>180</v>
      </c>
      <c r="AK536" s="7" t="s">
        <v>180</v>
      </c>
      <c r="AL536" s="7" t="s">
        <v>1620</v>
      </c>
      <c r="AM536" s="7" t="s">
        <v>1621</v>
      </c>
      <c r="AN536" s="7"/>
      <c r="AO536" s="7"/>
      <c r="AP536" s="9">
        <v>42390</v>
      </c>
      <c r="AQ536" s="9">
        <v>44196</v>
      </c>
      <c r="AR536" s="9">
        <v>42339</v>
      </c>
      <c r="AS536" s="9">
        <v>44196</v>
      </c>
      <c r="AT536" s="7" t="s">
        <v>85</v>
      </c>
      <c r="AU536" s="7" t="s">
        <v>85</v>
      </c>
      <c r="AV536" s="7" t="s">
        <v>85</v>
      </c>
      <c r="AW536" s="7"/>
      <c r="AX536" s="7"/>
      <c r="AY536" s="7"/>
      <c r="AZ536" s="7"/>
      <c r="BA536" s="7"/>
      <c r="BB536" s="7"/>
      <c r="BC536" s="7" t="s">
        <v>1928</v>
      </c>
      <c r="BD536" s="7">
        <v>1049</v>
      </c>
      <c r="BE536" s="7">
        <v>45717</v>
      </c>
      <c r="BF536" s="7"/>
      <c r="BG536" s="7"/>
      <c r="BH536" s="7"/>
      <c r="BI536" s="7">
        <v>3000</v>
      </c>
      <c r="BJ536" s="7">
        <v>0</v>
      </c>
      <c r="BK536" s="7">
        <v>3000</v>
      </c>
      <c r="BL536" s="7">
        <v>0</v>
      </c>
      <c r="BM536" s="7">
        <v>0</v>
      </c>
      <c r="BN536" s="13">
        <v>0</v>
      </c>
      <c r="BO536" s="7">
        <v>16077</v>
      </c>
      <c r="BP536" s="13">
        <v>0</v>
      </c>
      <c r="BQ536" s="7">
        <v>1000</v>
      </c>
      <c r="BR536" s="13">
        <v>0</v>
      </c>
      <c r="BS536" s="7"/>
      <c r="BT536" s="7">
        <v>59</v>
      </c>
      <c r="BU536" s="7">
        <v>4.9000000000000004</v>
      </c>
      <c r="BV536" s="7" t="s">
        <v>168</v>
      </c>
      <c r="BW536" s="7">
        <v>69248</v>
      </c>
      <c r="BX536" s="7">
        <v>2018</v>
      </c>
      <c r="BY536" s="7">
        <v>6</v>
      </c>
      <c r="BZ536" s="7" t="s">
        <v>2246</v>
      </c>
      <c r="CA536" s="7">
        <v>1.5</v>
      </c>
      <c r="CB536" s="7" t="s">
        <v>3001</v>
      </c>
    </row>
    <row r="537" spans="1:80" x14ac:dyDescent="0.25">
      <c r="A537" s="7" t="s">
        <v>2515</v>
      </c>
      <c r="B537" s="7" t="s">
        <v>660</v>
      </c>
      <c r="C537" s="7" t="s">
        <v>657</v>
      </c>
      <c r="D537" s="7" t="s">
        <v>2516</v>
      </c>
      <c r="E537" s="7">
        <v>45.71</v>
      </c>
      <c r="F537" s="7">
        <v>0</v>
      </c>
      <c r="G537" s="7">
        <v>-45.71</v>
      </c>
      <c r="H537" s="7">
        <v>0</v>
      </c>
      <c r="I537" s="7">
        <v>0</v>
      </c>
      <c r="J537" s="8">
        <v>0</v>
      </c>
      <c r="K537" s="7">
        <v>-45.71</v>
      </c>
      <c r="L537" s="7">
        <v>0</v>
      </c>
      <c r="M537" s="8">
        <v>0</v>
      </c>
      <c r="N537" s="7">
        <v>0</v>
      </c>
      <c r="O537" s="7" t="s">
        <v>187</v>
      </c>
      <c r="P537" s="7" t="s">
        <v>80</v>
      </c>
      <c r="Q537" s="7"/>
      <c r="R537" s="7">
        <v>311</v>
      </c>
      <c r="S537" s="7">
        <v>10540</v>
      </c>
      <c r="T537" s="7" t="s">
        <v>81</v>
      </c>
      <c r="U537" s="7" t="s">
        <v>81</v>
      </c>
      <c r="V537" s="7">
        <v>4</v>
      </c>
      <c r="W537" s="7" t="s">
        <v>1986</v>
      </c>
      <c r="X537" s="7" t="s">
        <v>3099</v>
      </c>
      <c r="Y537" s="7" t="s">
        <v>3100</v>
      </c>
      <c r="Z537" s="7" t="s">
        <v>2517</v>
      </c>
      <c r="AA537" s="7" t="s">
        <v>1987</v>
      </c>
      <c r="AB537" s="7" t="s">
        <v>2518</v>
      </c>
      <c r="AC537" s="7" t="s">
        <v>165</v>
      </c>
      <c r="AD537" s="7" t="s">
        <v>166</v>
      </c>
      <c r="AE537" s="7"/>
      <c r="AF537" s="7"/>
      <c r="AG537" s="7"/>
      <c r="AH537" s="7" t="s">
        <v>657</v>
      </c>
      <c r="AI537" s="7" t="s">
        <v>658</v>
      </c>
      <c r="AJ537" s="7" t="s">
        <v>207</v>
      </c>
      <c r="AK537" s="7" t="s">
        <v>208</v>
      </c>
      <c r="AL537" s="7" t="s">
        <v>1620</v>
      </c>
      <c r="AM537" s="7" t="s">
        <v>1621</v>
      </c>
      <c r="AN537" s="7"/>
      <c r="AO537" s="7"/>
      <c r="AP537" s="9">
        <v>40997</v>
      </c>
      <c r="AQ537" s="9">
        <v>43100</v>
      </c>
      <c r="AR537" s="9">
        <v>41043</v>
      </c>
      <c r="AS537" s="9">
        <v>43100</v>
      </c>
      <c r="AT537" s="7" t="s">
        <v>86</v>
      </c>
      <c r="AU537" s="7" t="s">
        <v>86</v>
      </c>
      <c r="AV537" s="7" t="s">
        <v>85</v>
      </c>
      <c r="AW537" s="7"/>
      <c r="AX537" s="7"/>
      <c r="AY537" s="7"/>
      <c r="AZ537" s="7"/>
      <c r="BA537" s="7"/>
      <c r="BB537" s="7"/>
      <c r="BC537" s="7" t="s">
        <v>659</v>
      </c>
      <c r="BD537" s="7">
        <v>2950</v>
      </c>
      <c r="BE537" s="7">
        <v>35614</v>
      </c>
      <c r="BF537" s="7"/>
      <c r="BG537" s="7"/>
      <c r="BH537" s="7"/>
      <c r="BI537" s="7">
        <v>136460.14000000001</v>
      </c>
      <c r="BJ537" s="7">
        <v>0</v>
      </c>
      <c r="BK537" s="7">
        <v>136460.14000000001</v>
      </c>
      <c r="BL537" s="7">
        <v>0</v>
      </c>
      <c r="BM537" s="7">
        <v>0</v>
      </c>
      <c r="BN537" s="7">
        <v>0</v>
      </c>
      <c r="BO537" s="7">
        <v>0</v>
      </c>
      <c r="BP537" s="7">
        <v>-45.71</v>
      </c>
      <c r="BQ537" s="7">
        <v>0</v>
      </c>
      <c r="BR537" s="7">
        <v>-45.71</v>
      </c>
      <c r="BS537" s="7"/>
      <c r="BT537" s="7">
        <v>69</v>
      </c>
      <c r="BU537" s="7">
        <v>5.8</v>
      </c>
      <c r="BV537" s="7" t="s">
        <v>168</v>
      </c>
      <c r="BW537" s="7">
        <v>49481</v>
      </c>
      <c r="BX537" s="7">
        <v>2018</v>
      </c>
      <c r="BY537" s="7">
        <v>6</v>
      </c>
      <c r="BZ537" s="7" t="s">
        <v>2246</v>
      </c>
      <c r="CA537" s="7">
        <v>1.5</v>
      </c>
      <c r="CB537" s="7" t="s">
        <v>3001</v>
      </c>
    </row>
    <row r="538" spans="1:80" x14ac:dyDescent="0.25">
      <c r="A538" s="7" t="s">
        <v>1988</v>
      </c>
      <c r="B538" s="7" t="s">
        <v>1016</v>
      </c>
      <c r="C538" s="7" t="s">
        <v>802</v>
      </c>
      <c r="D538" s="7" t="s">
        <v>1017</v>
      </c>
      <c r="E538" s="7">
        <v>7701.79</v>
      </c>
      <c r="F538" s="7">
        <v>26000</v>
      </c>
      <c r="G538" s="7">
        <v>0</v>
      </c>
      <c r="H538" s="7">
        <v>0</v>
      </c>
      <c r="I538" s="7">
        <v>0</v>
      </c>
      <c r="J538" s="8">
        <v>32985.24</v>
      </c>
      <c r="K538" s="7">
        <v>-6985.239999999998</v>
      </c>
      <c r="L538" s="7">
        <v>716.550000000002</v>
      </c>
      <c r="M538" s="8">
        <v>71.14</v>
      </c>
      <c r="N538" s="7">
        <v>645.41000000000201</v>
      </c>
      <c r="O538" s="7" t="s">
        <v>187</v>
      </c>
      <c r="P538" s="7" t="s">
        <v>80</v>
      </c>
      <c r="Q538" s="7"/>
      <c r="R538" s="7">
        <v>311</v>
      </c>
      <c r="S538" s="7">
        <v>58022</v>
      </c>
      <c r="T538" s="7" t="s">
        <v>81</v>
      </c>
      <c r="U538" s="7" t="s">
        <v>81</v>
      </c>
      <c r="V538" s="7">
        <v>4</v>
      </c>
      <c r="W538" s="7" t="s">
        <v>2503</v>
      </c>
      <c r="X538" s="7" t="s">
        <v>3099</v>
      </c>
      <c r="Y538" s="7" t="s">
        <v>3100</v>
      </c>
      <c r="Z538" s="7" t="s">
        <v>3128</v>
      </c>
      <c r="AA538" s="7" t="s">
        <v>2504</v>
      </c>
      <c r="AB538" s="7" t="s">
        <v>1018</v>
      </c>
      <c r="AC538" s="7" t="s">
        <v>165</v>
      </c>
      <c r="AD538" s="7" t="s">
        <v>166</v>
      </c>
      <c r="AE538" s="7"/>
      <c r="AF538" s="7"/>
      <c r="AG538" s="7"/>
      <c r="AH538" s="7" t="s">
        <v>803</v>
      </c>
      <c r="AI538" s="7" t="s">
        <v>804</v>
      </c>
      <c r="AJ538" s="7" t="s">
        <v>802</v>
      </c>
      <c r="AK538" s="7" t="s">
        <v>803</v>
      </c>
      <c r="AL538" s="7" t="s">
        <v>1622</v>
      </c>
      <c r="AM538" s="7" t="s">
        <v>1623</v>
      </c>
      <c r="AN538" s="7"/>
      <c r="AO538" s="7"/>
      <c r="AP538" s="9">
        <v>40016</v>
      </c>
      <c r="AQ538" s="9">
        <v>43281</v>
      </c>
      <c r="AR538" s="9">
        <v>42507</v>
      </c>
      <c r="AS538" s="9">
        <v>43281</v>
      </c>
      <c r="AT538" s="7" t="s">
        <v>85</v>
      </c>
      <c r="AU538" s="7" t="s">
        <v>85</v>
      </c>
      <c r="AV538" s="7" t="s">
        <v>85</v>
      </c>
      <c r="AW538" s="7"/>
      <c r="AX538" s="7"/>
      <c r="AY538" s="7"/>
      <c r="AZ538" s="7"/>
      <c r="BA538" s="7"/>
      <c r="BB538" s="7"/>
      <c r="BC538" s="7" t="s">
        <v>1019</v>
      </c>
      <c r="BD538" s="7">
        <v>2960</v>
      </c>
      <c r="BE538" s="7">
        <v>21171</v>
      </c>
      <c r="BF538" s="7"/>
      <c r="BG538" s="7"/>
      <c r="BH538" s="7"/>
      <c r="BI538" s="7">
        <v>105950.24</v>
      </c>
      <c r="BJ538" s="7">
        <v>71.14</v>
      </c>
      <c r="BK538" s="7">
        <v>105233.69</v>
      </c>
      <c r="BL538" s="7">
        <v>645.41</v>
      </c>
      <c r="BM538" s="7">
        <v>716.55000000000291</v>
      </c>
      <c r="BN538" s="7">
        <v>0</v>
      </c>
      <c r="BO538" s="7">
        <v>645</v>
      </c>
      <c r="BP538" s="7">
        <v>0</v>
      </c>
      <c r="BQ538" s="7">
        <v>33056.379999999997</v>
      </c>
      <c r="BR538" s="7">
        <v>26000</v>
      </c>
      <c r="BS538" s="7"/>
      <c r="BT538" s="7">
        <v>107</v>
      </c>
      <c r="BU538" s="7">
        <v>8.9</v>
      </c>
      <c r="BV538" s="7" t="s">
        <v>87</v>
      </c>
      <c r="BW538" s="7">
        <v>70888</v>
      </c>
      <c r="BX538" s="7">
        <v>2018</v>
      </c>
      <c r="BY538" s="7">
        <v>6</v>
      </c>
      <c r="BZ538" s="7" t="s">
        <v>2246</v>
      </c>
      <c r="CA538" s="7">
        <v>1.5</v>
      </c>
      <c r="CB538" s="7" t="s">
        <v>3001</v>
      </c>
    </row>
    <row r="539" spans="1:80" x14ac:dyDescent="0.25">
      <c r="A539" s="7" t="s">
        <v>2765</v>
      </c>
      <c r="B539" s="7" t="s">
        <v>2766</v>
      </c>
      <c r="C539" s="7" t="s">
        <v>226</v>
      </c>
      <c r="D539" s="7" t="s">
        <v>2767</v>
      </c>
      <c r="E539" s="7">
        <v>7000</v>
      </c>
      <c r="F539" s="7">
        <v>0</v>
      </c>
      <c r="G539" s="7">
        <v>0</v>
      </c>
      <c r="H539" s="7">
        <v>0</v>
      </c>
      <c r="I539" s="7">
        <v>0</v>
      </c>
      <c r="J539" s="8">
        <v>7000</v>
      </c>
      <c r="K539" s="7">
        <v>-7000</v>
      </c>
      <c r="L539" s="7">
        <v>0</v>
      </c>
      <c r="M539" s="8">
        <v>0</v>
      </c>
      <c r="N539" s="7">
        <v>0</v>
      </c>
      <c r="O539" s="7" t="s">
        <v>187</v>
      </c>
      <c r="P539" s="7" t="s">
        <v>80</v>
      </c>
      <c r="Q539" s="7"/>
      <c r="R539" s="7">
        <v>311</v>
      </c>
      <c r="S539" s="7">
        <v>57061</v>
      </c>
      <c r="T539" s="7" t="s">
        <v>81</v>
      </c>
      <c r="U539" s="7" t="s">
        <v>81</v>
      </c>
      <c r="V539" s="7">
        <v>11</v>
      </c>
      <c r="W539" s="7" t="s">
        <v>2411</v>
      </c>
      <c r="X539" s="7" t="s">
        <v>3087</v>
      </c>
      <c r="Y539" s="7" t="s">
        <v>3088</v>
      </c>
      <c r="Z539" s="7" t="s">
        <v>2168</v>
      </c>
      <c r="AA539" s="7" t="s">
        <v>2768</v>
      </c>
      <c r="AB539" s="7" t="s">
        <v>2769</v>
      </c>
      <c r="AC539" s="7" t="s">
        <v>1012</v>
      </c>
      <c r="AD539" s="7" t="s">
        <v>1013</v>
      </c>
      <c r="AE539" s="7"/>
      <c r="AF539" s="7"/>
      <c r="AG539" s="7"/>
      <c r="AH539" s="7" t="s">
        <v>227</v>
      </c>
      <c r="AI539" s="7" t="s">
        <v>228</v>
      </c>
      <c r="AJ539" s="7" t="s">
        <v>226</v>
      </c>
      <c r="AK539" s="7" t="s">
        <v>227</v>
      </c>
      <c r="AL539" s="7" t="s">
        <v>1620</v>
      </c>
      <c r="AM539" s="7" t="s">
        <v>1621</v>
      </c>
      <c r="AN539" s="7"/>
      <c r="AO539" s="7"/>
      <c r="AP539" s="9">
        <v>42912</v>
      </c>
      <c r="AQ539" s="9">
        <v>43465</v>
      </c>
      <c r="AR539" s="9">
        <v>41828</v>
      </c>
      <c r="AS539" s="9">
        <v>44196</v>
      </c>
      <c r="AT539" s="7" t="s">
        <v>85</v>
      </c>
      <c r="AU539" s="7" t="s">
        <v>85</v>
      </c>
      <c r="AV539" s="7" t="s">
        <v>85</v>
      </c>
      <c r="AW539" s="7"/>
      <c r="AX539" s="7"/>
      <c r="AY539" s="7"/>
      <c r="AZ539" s="7"/>
      <c r="BA539" s="7"/>
      <c r="BB539" s="7">
        <v>13</v>
      </c>
      <c r="BC539" s="7" t="s">
        <v>2770</v>
      </c>
      <c r="BD539" s="7">
        <v>1027</v>
      </c>
      <c r="BE539" s="7">
        <v>50358</v>
      </c>
      <c r="BF539" s="7"/>
      <c r="BG539" s="7"/>
      <c r="BH539" s="7"/>
      <c r="BI539" s="7">
        <v>16800</v>
      </c>
      <c r="BJ539" s="7">
        <v>0</v>
      </c>
      <c r="BK539" s="7">
        <v>16800</v>
      </c>
      <c r="BL539" s="7">
        <v>0</v>
      </c>
      <c r="BM539" s="7">
        <v>0</v>
      </c>
      <c r="BN539" s="7">
        <v>0</v>
      </c>
      <c r="BO539" s="7">
        <v>6855</v>
      </c>
      <c r="BP539" s="7">
        <v>0</v>
      </c>
      <c r="BQ539" s="7">
        <v>7000</v>
      </c>
      <c r="BR539" s="7">
        <v>0</v>
      </c>
      <c r="BS539" s="7"/>
      <c r="BT539" s="7">
        <v>18</v>
      </c>
      <c r="BU539" s="7">
        <v>1.5</v>
      </c>
      <c r="BV539" s="7" t="s">
        <v>164</v>
      </c>
      <c r="BW539" s="7">
        <v>62320</v>
      </c>
      <c r="BX539" s="7">
        <v>2018</v>
      </c>
      <c r="BY539" s="7">
        <v>6</v>
      </c>
      <c r="BZ539" s="7" t="s">
        <v>2246</v>
      </c>
      <c r="CA539" s="7">
        <v>1.5</v>
      </c>
      <c r="CB539" s="7" t="s">
        <v>3001</v>
      </c>
    </row>
    <row r="540" spans="1:80" x14ac:dyDescent="0.25">
      <c r="A540" s="7" t="s">
        <v>1023</v>
      </c>
      <c r="B540" s="7" t="s">
        <v>1912</v>
      </c>
      <c r="C540" s="7" t="s">
        <v>245</v>
      </c>
      <c r="D540" s="7" t="s">
        <v>1024</v>
      </c>
      <c r="E540" s="7">
        <v>6100.16</v>
      </c>
      <c r="F540" s="7">
        <v>0</v>
      </c>
      <c r="G540" s="7">
        <v>0</v>
      </c>
      <c r="H540" s="7">
        <v>0</v>
      </c>
      <c r="I540" s="7">
        <v>0</v>
      </c>
      <c r="J540" s="8">
        <v>6100.16</v>
      </c>
      <c r="K540" s="7">
        <v>-6100.16</v>
      </c>
      <c r="L540" s="7">
        <v>0</v>
      </c>
      <c r="M540" s="8">
        <v>0</v>
      </c>
      <c r="N540" s="7">
        <v>0</v>
      </c>
      <c r="O540" s="7" t="s">
        <v>187</v>
      </c>
      <c r="P540" s="7" t="s">
        <v>80</v>
      </c>
      <c r="Q540" s="7"/>
      <c r="R540" s="7">
        <v>311</v>
      </c>
      <c r="S540" s="7">
        <v>10540</v>
      </c>
      <c r="T540" s="7" t="s">
        <v>81</v>
      </c>
      <c r="U540" s="7" t="s">
        <v>81</v>
      </c>
      <c r="V540" s="7">
        <v>4</v>
      </c>
      <c r="W540" s="7" t="s">
        <v>1986</v>
      </c>
      <c r="X540" s="7" t="s">
        <v>3099</v>
      </c>
      <c r="Y540" s="7" t="s">
        <v>3100</v>
      </c>
      <c r="Z540" s="7" t="s">
        <v>2517</v>
      </c>
      <c r="AA540" s="7" t="s">
        <v>1987</v>
      </c>
      <c r="AB540" s="7" t="s">
        <v>1025</v>
      </c>
      <c r="AC540" s="7" t="s">
        <v>165</v>
      </c>
      <c r="AD540" s="7" t="s">
        <v>166</v>
      </c>
      <c r="AE540" s="7"/>
      <c r="AF540" s="7"/>
      <c r="AG540" s="7"/>
      <c r="AH540" s="7" t="s">
        <v>248</v>
      </c>
      <c r="AI540" s="7" t="s">
        <v>255</v>
      </c>
      <c r="AJ540" s="7" t="s">
        <v>245</v>
      </c>
      <c r="AK540" s="7" t="s">
        <v>248</v>
      </c>
      <c r="AL540" s="7" t="s">
        <v>1622</v>
      </c>
      <c r="AM540" s="7" t="s">
        <v>1623</v>
      </c>
      <c r="AN540" s="7"/>
      <c r="AO540" s="7"/>
      <c r="AP540" s="9">
        <v>42327</v>
      </c>
      <c r="AQ540" s="9">
        <v>43261</v>
      </c>
      <c r="AR540" s="9">
        <v>41214</v>
      </c>
      <c r="AS540" s="9">
        <v>43100</v>
      </c>
      <c r="AT540" s="7" t="s">
        <v>86</v>
      </c>
      <c r="AU540" s="7" t="s">
        <v>86</v>
      </c>
      <c r="AV540" s="7" t="s">
        <v>85</v>
      </c>
      <c r="AW540" s="7"/>
      <c r="AX540" s="7"/>
      <c r="AY540" s="7"/>
      <c r="AZ540" s="7"/>
      <c r="BA540" s="7"/>
      <c r="BB540" s="7"/>
      <c r="BC540" s="7" t="s">
        <v>1915</v>
      </c>
      <c r="BD540" s="7">
        <v>2910</v>
      </c>
      <c r="BE540" s="7">
        <v>45517</v>
      </c>
      <c r="BF540" s="7"/>
      <c r="BG540" s="7"/>
      <c r="BH540" s="7"/>
      <c r="BI540" s="7">
        <v>69700</v>
      </c>
      <c r="BJ540" s="7">
        <v>0</v>
      </c>
      <c r="BK540" s="7">
        <v>69700</v>
      </c>
      <c r="BL540" s="7">
        <v>0</v>
      </c>
      <c r="BM540" s="7">
        <v>0</v>
      </c>
      <c r="BN540" s="7">
        <v>0</v>
      </c>
      <c r="BO540" s="7">
        <v>9082</v>
      </c>
      <c r="BP540" s="7">
        <v>0</v>
      </c>
      <c r="BQ540" s="7">
        <v>6100.16</v>
      </c>
      <c r="BR540" s="7">
        <v>0</v>
      </c>
      <c r="BS540" s="7"/>
      <c r="BT540" s="7">
        <v>31</v>
      </c>
      <c r="BU540" s="7">
        <v>2.6</v>
      </c>
      <c r="BV540" s="7" t="s">
        <v>164</v>
      </c>
      <c r="BW540" s="7">
        <v>52780</v>
      </c>
      <c r="BX540" s="7">
        <v>2018</v>
      </c>
      <c r="BY540" s="7">
        <v>6</v>
      </c>
      <c r="BZ540" s="7" t="s">
        <v>2246</v>
      </c>
      <c r="CA540" s="7">
        <v>1.5</v>
      </c>
      <c r="CB540" s="7" t="s">
        <v>3001</v>
      </c>
    </row>
    <row r="541" spans="1:80" x14ac:dyDescent="0.25">
      <c r="A541" s="7" t="s">
        <v>1023</v>
      </c>
      <c r="B541" s="7" t="s">
        <v>2408</v>
      </c>
      <c r="C541" s="7" t="s">
        <v>245</v>
      </c>
      <c r="D541" s="7" t="s">
        <v>1024</v>
      </c>
      <c r="E541" s="7">
        <v>59064.3</v>
      </c>
      <c r="F541" s="7">
        <v>0</v>
      </c>
      <c r="G541" s="7">
        <v>0</v>
      </c>
      <c r="H541" s="7">
        <v>0</v>
      </c>
      <c r="I541" s="7">
        <v>0</v>
      </c>
      <c r="J541" s="8">
        <v>21049.84</v>
      </c>
      <c r="K541" s="7">
        <v>-21049.84</v>
      </c>
      <c r="L541" s="7">
        <v>38014.460000000006</v>
      </c>
      <c r="M541" s="8">
        <v>16450</v>
      </c>
      <c r="N541" s="7">
        <v>21564.460000000006</v>
      </c>
      <c r="O541" s="7" t="s">
        <v>187</v>
      </c>
      <c r="P541" s="7" t="s">
        <v>80</v>
      </c>
      <c r="Q541" s="7"/>
      <c r="R541" s="7">
        <v>311</v>
      </c>
      <c r="S541" s="7">
        <v>10540</v>
      </c>
      <c r="T541" s="7" t="s">
        <v>81</v>
      </c>
      <c r="U541" s="7" t="s">
        <v>81</v>
      </c>
      <c r="V541" s="7">
        <v>4</v>
      </c>
      <c r="W541" s="7" t="s">
        <v>1986</v>
      </c>
      <c r="X541" s="7" t="s">
        <v>3099</v>
      </c>
      <c r="Y541" s="7" t="s">
        <v>3100</v>
      </c>
      <c r="Z541" s="7" t="s">
        <v>2517</v>
      </c>
      <c r="AA541" s="7" t="s">
        <v>1987</v>
      </c>
      <c r="AB541" s="7" t="s">
        <v>1025</v>
      </c>
      <c r="AC541" s="7" t="s">
        <v>165</v>
      </c>
      <c r="AD541" s="7" t="s">
        <v>166</v>
      </c>
      <c r="AE541" s="7"/>
      <c r="AF541" s="7"/>
      <c r="AG541" s="7"/>
      <c r="AH541" s="7" t="s">
        <v>248</v>
      </c>
      <c r="AI541" s="7" t="s">
        <v>255</v>
      </c>
      <c r="AJ541" s="7" t="s">
        <v>245</v>
      </c>
      <c r="AK541" s="7" t="s">
        <v>248</v>
      </c>
      <c r="AL541" s="7" t="s">
        <v>1622</v>
      </c>
      <c r="AM541" s="7" t="s">
        <v>1623</v>
      </c>
      <c r="AN541" s="7"/>
      <c r="AO541" s="7"/>
      <c r="AP541" s="9">
        <v>42734</v>
      </c>
      <c r="AQ541" s="9">
        <v>43463</v>
      </c>
      <c r="AR541" s="9">
        <v>41214</v>
      </c>
      <c r="AS541" s="9">
        <v>43100</v>
      </c>
      <c r="AT541" s="7" t="s">
        <v>85</v>
      </c>
      <c r="AU541" s="7" t="s">
        <v>86</v>
      </c>
      <c r="AV541" s="7" t="s">
        <v>85</v>
      </c>
      <c r="AW541" s="7"/>
      <c r="AX541" s="7"/>
      <c r="AY541" s="7"/>
      <c r="AZ541" s="7"/>
      <c r="BA541" s="7"/>
      <c r="BB541" s="7"/>
      <c r="BC541" s="7" t="s">
        <v>2409</v>
      </c>
      <c r="BD541" s="7">
        <v>2910</v>
      </c>
      <c r="BE541" s="7">
        <v>48719</v>
      </c>
      <c r="BF541" s="7"/>
      <c r="BG541" s="7"/>
      <c r="BH541" s="7"/>
      <c r="BI541" s="7">
        <v>67890</v>
      </c>
      <c r="BJ541" s="7">
        <v>16450</v>
      </c>
      <c r="BK541" s="7">
        <v>29875.54</v>
      </c>
      <c r="BL541" s="7">
        <v>21564.46</v>
      </c>
      <c r="BM541" s="7">
        <v>38014.46</v>
      </c>
      <c r="BN541" s="7">
        <v>0</v>
      </c>
      <c r="BO541" s="7">
        <v>463459</v>
      </c>
      <c r="BP541" s="7">
        <v>0</v>
      </c>
      <c r="BQ541" s="7">
        <v>37499.839999999997</v>
      </c>
      <c r="BR541" s="7">
        <v>0</v>
      </c>
      <c r="BS541" s="7"/>
      <c r="BT541" s="7">
        <v>24</v>
      </c>
      <c r="BU541" s="7">
        <v>2</v>
      </c>
      <c r="BV541" s="7" t="s">
        <v>164</v>
      </c>
      <c r="BW541" s="7">
        <v>52780</v>
      </c>
      <c r="BX541" s="7">
        <v>2018</v>
      </c>
      <c r="BY541" s="7">
        <v>6</v>
      </c>
      <c r="BZ541" s="7" t="s">
        <v>2246</v>
      </c>
      <c r="CA541" s="7">
        <v>1.5</v>
      </c>
      <c r="CB541" s="7" t="s">
        <v>3001</v>
      </c>
    </row>
    <row r="542" spans="1:80" x14ac:dyDescent="0.25">
      <c r="A542" s="7" t="s">
        <v>1023</v>
      </c>
      <c r="B542" s="7" t="s">
        <v>185</v>
      </c>
      <c r="C542" s="7" t="s">
        <v>155</v>
      </c>
      <c r="D542" s="7" t="s">
        <v>1024</v>
      </c>
      <c r="E542" s="7">
        <v>29.08</v>
      </c>
      <c r="F542" s="7">
        <v>0</v>
      </c>
      <c r="G542" s="7">
        <v>0</v>
      </c>
      <c r="H542" s="7">
        <v>0</v>
      </c>
      <c r="I542" s="7">
        <v>0</v>
      </c>
      <c r="J542" s="8">
        <v>0</v>
      </c>
      <c r="K542" s="7">
        <v>0</v>
      </c>
      <c r="L542" s="7">
        <v>29.08</v>
      </c>
      <c r="M542" s="8">
        <v>0</v>
      </c>
      <c r="N542" s="7">
        <v>29.08</v>
      </c>
      <c r="O542" s="7" t="s">
        <v>187</v>
      </c>
      <c r="P542" s="7" t="s">
        <v>80</v>
      </c>
      <c r="Q542" s="7"/>
      <c r="R542" s="7">
        <v>311</v>
      </c>
      <c r="S542" s="7">
        <v>10540</v>
      </c>
      <c r="T542" s="7" t="s">
        <v>81</v>
      </c>
      <c r="U542" s="7" t="s">
        <v>81</v>
      </c>
      <c r="V542" s="7">
        <v>4</v>
      </c>
      <c r="W542" s="7" t="s">
        <v>1986</v>
      </c>
      <c r="X542" s="7" t="s">
        <v>3099</v>
      </c>
      <c r="Y542" s="7" t="s">
        <v>3100</v>
      </c>
      <c r="Z542" s="7" t="s">
        <v>2517</v>
      </c>
      <c r="AA542" s="7" t="s">
        <v>1987</v>
      </c>
      <c r="AB542" s="7" t="s">
        <v>1025</v>
      </c>
      <c r="AC542" s="7" t="s">
        <v>165</v>
      </c>
      <c r="AD542" s="7" t="s">
        <v>166</v>
      </c>
      <c r="AE542" s="7"/>
      <c r="AF542" s="7"/>
      <c r="AG542" s="7"/>
      <c r="AH542" s="7" t="s">
        <v>156</v>
      </c>
      <c r="AI542" s="7" t="s">
        <v>189</v>
      </c>
      <c r="AJ542" s="7" t="s">
        <v>155</v>
      </c>
      <c r="AK542" s="7" t="s">
        <v>156</v>
      </c>
      <c r="AL542" s="7" t="s">
        <v>1618</v>
      </c>
      <c r="AM542" s="7" t="s">
        <v>1619</v>
      </c>
      <c r="AN542" s="7"/>
      <c r="AO542" s="7"/>
      <c r="AP542" s="9">
        <v>39083</v>
      </c>
      <c r="AQ542" s="9">
        <v>43465</v>
      </c>
      <c r="AR542" s="9">
        <v>41214</v>
      </c>
      <c r="AS542" s="9">
        <v>43100</v>
      </c>
      <c r="AT542" s="7" t="s">
        <v>85</v>
      </c>
      <c r="AU542" s="7" t="s">
        <v>86</v>
      </c>
      <c r="AV542" s="7" t="s">
        <v>96</v>
      </c>
      <c r="AW542" s="7"/>
      <c r="AX542" s="7"/>
      <c r="AY542" s="7"/>
      <c r="AZ542" s="7"/>
      <c r="BA542" s="7"/>
      <c r="BB542" s="7"/>
      <c r="BC542" s="7" t="s">
        <v>163</v>
      </c>
      <c r="BD542" s="7">
        <v>2986</v>
      </c>
      <c r="BE542" s="7">
        <v>14126</v>
      </c>
      <c r="BF542" s="7"/>
      <c r="BG542" s="7"/>
      <c r="BH542" s="7"/>
      <c r="BI542" s="7">
        <v>19499.88</v>
      </c>
      <c r="BJ542" s="7">
        <v>0</v>
      </c>
      <c r="BK542" s="7">
        <v>19470.8</v>
      </c>
      <c r="BL542" s="7">
        <v>29.08</v>
      </c>
      <c r="BM542" s="7">
        <v>29.080000000001746</v>
      </c>
      <c r="BN542" s="7">
        <v>0</v>
      </c>
      <c r="BO542" s="7">
        <v>835930</v>
      </c>
      <c r="BP542" s="7">
        <v>0</v>
      </c>
      <c r="BQ542" s="7">
        <v>0</v>
      </c>
      <c r="BR542" s="7">
        <v>0</v>
      </c>
      <c r="BS542" s="7"/>
      <c r="BT542" s="7">
        <v>143</v>
      </c>
      <c r="BU542" s="7">
        <v>11.9</v>
      </c>
      <c r="BV542" s="7" t="s">
        <v>87</v>
      </c>
      <c r="BW542" s="7">
        <v>52780</v>
      </c>
      <c r="BX542" s="7">
        <v>2018</v>
      </c>
      <c r="BY542" s="7">
        <v>6</v>
      </c>
      <c r="BZ542" s="7" t="s">
        <v>2246</v>
      </c>
      <c r="CA542" s="7">
        <v>1.5</v>
      </c>
      <c r="CB542" s="7" t="s">
        <v>3001</v>
      </c>
    </row>
    <row r="543" spans="1:80" x14ac:dyDescent="0.25">
      <c r="A543" s="7" t="s">
        <v>1026</v>
      </c>
      <c r="B543" s="7" t="s">
        <v>928</v>
      </c>
      <c r="C543" s="7" t="s">
        <v>181</v>
      </c>
      <c r="D543" s="7" t="s">
        <v>1027</v>
      </c>
      <c r="E543" s="7">
        <v>54.46</v>
      </c>
      <c r="F543" s="7">
        <v>0</v>
      </c>
      <c r="G543" s="7">
        <v>0</v>
      </c>
      <c r="H543" s="7">
        <v>0</v>
      </c>
      <c r="I543" s="7">
        <v>0</v>
      </c>
      <c r="J543" s="8">
        <v>0</v>
      </c>
      <c r="K543" s="7">
        <v>0</v>
      </c>
      <c r="L543" s="7">
        <v>54.46</v>
      </c>
      <c r="M543" s="8">
        <v>0</v>
      </c>
      <c r="N543" s="7">
        <v>54.46</v>
      </c>
      <c r="O543" s="7" t="s">
        <v>187</v>
      </c>
      <c r="P543" s="7" t="s">
        <v>80</v>
      </c>
      <c r="Q543" s="7"/>
      <c r="R543" s="7">
        <v>506</v>
      </c>
      <c r="S543" s="7">
        <v>57011</v>
      </c>
      <c r="T543" s="7" t="s">
        <v>81</v>
      </c>
      <c r="U543" s="7" t="s">
        <v>809</v>
      </c>
      <c r="V543" s="7">
        <v>99</v>
      </c>
      <c r="W543" s="7" t="s">
        <v>810</v>
      </c>
      <c r="X543" s="7" t="s">
        <v>568</v>
      </c>
      <c r="Y543" s="7" t="s">
        <v>569</v>
      </c>
      <c r="Z543" s="7" t="s">
        <v>811</v>
      </c>
      <c r="AA543" s="7" t="s">
        <v>812</v>
      </c>
      <c r="AB543" s="7" t="s">
        <v>1028</v>
      </c>
      <c r="AC543" s="7" t="s">
        <v>925</v>
      </c>
      <c r="AD543" s="7" t="s">
        <v>926</v>
      </c>
      <c r="AE543" s="7"/>
      <c r="AF543" s="7"/>
      <c r="AG543" s="7"/>
      <c r="AH543" s="7" t="s">
        <v>528</v>
      </c>
      <c r="AI543" s="7" t="s">
        <v>529</v>
      </c>
      <c r="AJ543" s="7" t="s">
        <v>181</v>
      </c>
      <c r="AK543" s="7" t="s">
        <v>528</v>
      </c>
      <c r="AL543" s="7" t="s">
        <v>1618</v>
      </c>
      <c r="AM543" s="7" t="s">
        <v>1619</v>
      </c>
      <c r="AN543" s="7"/>
      <c r="AO543" s="7"/>
      <c r="AP543" s="9">
        <v>38111</v>
      </c>
      <c r="AQ543" s="9">
        <v>42735</v>
      </c>
      <c r="AR543" s="9">
        <v>38718</v>
      </c>
      <c r="AS543" s="9">
        <v>51501</v>
      </c>
      <c r="AT543" s="7" t="s">
        <v>86</v>
      </c>
      <c r="AU543" s="7" t="s">
        <v>85</v>
      </c>
      <c r="AV543" s="7" t="s">
        <v>96</v>
      </c>
      <c r="AW543" s="7" t="s">
        <v>194</v>
      </c>
      <c r="AX543" s="7"/>
      <c r="AY543" s="7"/>
      <c r="AZ543" s="7"/>
      <c r="BA543" s="7"/>
      <c r="BB543" s="7"/>
      <c r="BC543" s="7" t="s">
        <v>163</v>
      </c>
      <c r="BD543" s="7">
        <v>3005</v>
      </c>
      <c r="BE543" s="7">
        <v>5629</v>
      </c>
      <c r="BF543" s="7"/>
      <c r="BG543" s="7"/>
      <c r="BH543" s="7"/>
      <c r="BI543" s="7">
        <v>1274749.68</v>
      </c>
      <c r="BJ543" s="7">
        <v>0</v>
      </c>
      <c r="BK543" s="7">
        <v>1274695.22</v>
      </c>
      <c r="BL543" s="7">
        <v>54.46</v>
      </c>
      <c r="BM543" s="7">
        <v>54.459999999962747</v>
      </c>
      <c r="BN543" s="7">
        <v>0</v>
      </c>
      <c r="BO543" s="7">
        <v>21314</v>
      </c>
      <c r="BP543" s="7">
        <v>0</v>
      </c>
      <c r="BQ543" s="7">
        <v>0</v>
      </c>
      <c r="BR543" s="7">
        <v>0</v>
      </c>
      <c r="BS543" s="7"/>
      <c r="BT543" s="7">
        <v>151</v>
      </c>
      <c r="BU543" s="7">
        <v>12.6</v>
      </c>
      <c r="BV543" s="7" t="s">
        <v>87</v>
      </c>
      <c r="BW543" s="7">
        <v>16034</v>
      </c>
      <c r="BX543" s="7">
        <v>2018</v>
      </c>
      <c r="BY543" s="7">
        <v>6</v>
      </c>
      <c r="BZ543" s="7" t="s">
        <v>2246</v>
      </c>
      <c r="CA543" s="7">
        <v>1.5</v>
      </c>
      <c r="CB543" s="7" t="s">
        <v>3001</v>
      </c>
    </row>
    <row r="544" spans="1:80" x14ac:dyDescent="0.25">
      <c r="A544" s="7" t="s">
        <v>1029</v>
      </c>
      <c r="B544" s="7" t="s">
        <v>1014</v>
      </c>
      <c r="C544" s="7" t="s">
        <v>218</v>
      </c>
      <c r="D544" s="7" t="s">
        <v>1030</v>
      </c>
      <c r="E544" s="7">
        <v>1143.23</v>
      </c>
      <c r="F544" s="7">
        <v>0</v>
      </c>
      <c r="G544" s="7">
        <v>0</v>
      </c>
      <c r="H544" s="7">
        <v>0</v>
      </c>
      <c r="I544" s="7">
        <v>0</v>
      </c>
      <c r="J544" s="8">
        <v>0</v>
      </c>
      <c r="K544" s="7">
        <v>0</v>
      </c>
      <c r="L544" s="7">
        <v>1143.23</v>
      </c>
      <c r="M544" s="8">
        <v>0</v>
      </c>
      <c r="N544" s="7">
        <v>1143.23</v>
      </c>
      <c r="O544" s="7" t="s">
        <v>187</v>
      </c>
      <c r="P544" s="7" t="s">
        <v>80</v>
      </c>
      <c r="Q544" s="7"/>
      <c r="R544" s="7">
        <v>311</v>
      </c>
      <c r="S544" s="7">
        <v>57012</v>
      </c>
      <c r="T544" s="7" t="s">
        <v>81</v>
      </c>
      <c r="U544" s="7" t="s">
        <v>81</v>
      </c>
      <c r="V544" s="7">
        <v>12</v>
      </c>
      <c r="W544" s="7" t="s">
        <v>1989</v>
      </c>
      <c r="X544" s="7" t="s">
        <v>3150</v>
      </c>
      <c r="Y544" s="7" t="s">
        <v>3151</v>
      </c>
      <c r="Z544" s="7" t="s">
        <v>1990</v>
      </c>
      <c r="AA544" s="7" t="s">
        <v>1991</v>
      </c>
      <c r="AB544" s="7" t="s">
        <v>1031</v>
      </c>
      <c r="AC544" s="7" t="s">
        <v>925</v>
      </c>
      <c r="AD544" s="7" t="s">
        <v>1992</v>
      </c>
      <c r="AE544" s="7"/>
      <c r="AF544" s="7"/>
      <c r="AG544" s="7"/>
      <c r="AH544" s="7" t="s">
        <v>218</v>
      </c>
      <c r="AI544" s="7" t="s">
        <v>221</v>
      </c>
      <c r="AJ544" s="7" t="s">
        <v>218</v>
      </c>
      <c r="AK544" s="7" t="s">
        <v>218</v>
      </c>
      <c r="AL544" s="7" t="s">
        <v>1622</v>
      </c>
      <c r="AM544" s="7" t="s">
        <v>1623</v>
      </c>
      <c r="AN544" s="7"/>
      <c r="AO544" s="7"/>
      <c r="AP544" s="9">
        <v>41575</v>
      </c>
      <c r="AQ544" s="9">
        <v>42735</v>
      </c>
      <c r="AR544" s="9">
        <v>41575</v>
      </c>
      <c r="AS544" s="9">
        <v>42735</v>
      </c>
      <c r="AT544" s="7" t="s">
        <v>86</v>
      </c>
      <c r="AU544" s="7" t="s">
        <v>86</v>
      </c>
      <c r="AV544" s="7" t="s">
        <v>96</v>
      </c>
      <c r="AW544" s="7"/>
      <c r="AX544" s="7"/>
      <c r="AY544" s="7"/>
      <c r="AZ544" s="7"/>
      <c r="BA544" s="7"/>
      <c r="BB544" s="7">
        <v>12</v>
      </c>
      <c r="BC544" s="7" t="s">
        <v>1015</v>
      </c>
      <c r="BD544" s="7">
        <v>3766</v>
      </c>
      <c r="BE544" s="7">
        <v>37814</v>
      </c>
      <c r="BF544" s="7"/>
      <c r="BG544" s="7"/>
      <c r="BH544" s="7"/>
      <c r="BI544" s="7">
        <v>197850</v>
      </c>
      <c r="BJ544" s="7">
        <v>0</v>
      </c>
      <c r="BK544" s="7">
        <v>196706.77</v>
      </c>
      <c r="BL544" s="7">
        <v>1143.23</v>
      </c>
      <c r="BM544" s="7">
        <v>1143.2300000000105</v>
      </c>
      <c r="BN544" s="7">
        <v>0</v>
      </c>
      <c r="BO544" s="7">
        <v>1143</v>
      </c>
      <c r="BP544" s="7">
        <v>0</v>
      </c>
      <c r="BQ544" s="7">
        <v>0</v>
      </c>
      <c r="BR544" s="7">
        <v>0</v>
      </c>
      <c r="BS544" s="7"/>
      <c r="BT544" s="7">
        <v>38</v>
      </c>
      <c r="BU544" s="7">
        <v>3.2</v>
      </c>
      <c r="BV544" s="7" t="s">
        <v>168</v>
      </c>
      <c r="BW544" s="7">
        <v>58321</v>
      </c>
      <c r="BX544" s="7">
        <v>2018</v>
      </c>
      <c r="BY544" s="7">
        <v>6</v>
      </c>
      <c r="BZ544" s="7" t="s">
        <v>2246</v>
      </c>
      <c r="CA544" s="7">
        <v>1.5</v>
      </c>
      <c r="CB544" s="7" t="s">
        <v>3001</v>
      </c>
    </row>
    <row r="545" spans="1:80" x14ac:dyDescent="0.25">
      <c r="A545" s="7" t="s">
        <v>1993</v>
      </c>
      <c r="B545" s="7" t="s">
        <v>1994</v>
      </c>
      <c r="C545" s="7" t="s">
        <v>218</v>
      </c>
      <c r="D545" s="7" t="s">
        <v>1995</v>
      </c>
      <c r="E545" s="7">
        <v>83600</v>
      </c>
      <c r="F545" s="7">
        <v>0</v>
      </c>
      <c r="G545" s="7">
        <v>0</v>
      </c>
      <c r="H545" s="7">
        <v>0</v>
      </c>
      <c r="I545" s="7">
        <v>0</v>
      </c>
      <c r="J545" s="8">
        <v>4500</v>
      </c>
      <c r="K545" s="7">
        <v>-4500</v>
      </c>
      <c r="L545" s="7">
        <v>79100</v>
      </c>
      <c r="M545" s="8">
        <v>15438</v>
      </c>
      <c r="N545" s="7">
        <v>63662</v>
      </c>
      <c r="O545" s="7" t="s">
        <v>187</v>
      </c>
      <c r="P545" s="7" t="s">
        <v>80</v>
      </c>
      <c r="Q545" s="7"/>
      <c r="R545" s="7">
        <v>311</v>
      </c>
      <c r="S545" s="7">
        <v>57012</v>
      </c>
      <c r="T545" s="7" t="s">
        <v>81</v>
      </c>
      <c r="U545" s="7" t="s">
        <v>81</v>
      </c>
      <c r="V545" s="7">
        <v>12</v>
      </c>
      <c r="W545" s="7" t="s">
        <v>1989</v>
      </c>
      <c r="X545" s="7" t="s">
        <v>3150</v>
      </c>
      <c r="Y545" s="7" t="s">
        <v>3151</v>
      </c>
      <c r="Z545" s="7" t="s">
        <v>1990</v>
      </c>
      <c r="AA545" s="7" t="s">
        <v>1991</v>
      </c>
      <c r="AB545" s="7" t="s">
        <v>1996</v>
      </c>
      <c r="AC545" s="7" t="s">
        <v>925</v>
      </c>
      <c r="AD545" s="7" t="s">
        <v>1992</v>
      </c>
      <c r="AE545" s="7"/>
      <c r="AF545" s="7"/>
      <c r="AG545" s="7"/>
      <c r="AH545" s="7" t="s">
        <v>218</v>
      </c>
      <c r="AI545" s="7" t="s">
        <v>221</v>
      </c>
      <c r="AJ545" s="7" t="s">
        <v>218</v>
      </c>
      <c r="AK545" s="7" t="s">
        <v>218</v>
      </c>
      <c r="AL545" s="7" t="s">
        <v>1622</v>
      </c>
      <c r="AM545" s="7" t="s">
        <v>1623</v>
      </c>
      <c r="AN545" s="7"/>
      <c r="AO545" s="7"/>
      <c r="AP545" s="9">
        <v>42359</v>
      </c>
      <c r="AQ545" s="9">
        <v>44196</v>
      </c>
      <c r="AR545" s="9">
        <v>42461</v>
      </c>
      <c r="AS545" s="9">
        <v>44196</v>
      </c>
      <c r="AT545" s="7" t="s">
        <v>85</v>
      </c>
      <c r="AU545" s="7" t="s">
        <v>85</v>
      </c>
      <c r="AV545" s="7" t="s">
        <v>85</v>
      </c>
      <c r="AW545" s="7"/>
      <c r="AX545" s="7"/>
      <c r="AY545" s="7"/>
      <c r="AZ545" s="7"/>
      <c r="BA545" s="7"/>
      <c r="BB545" s="7">
        <v>12</v>
      </c>
      <c r="BC545" s="7" t="s">
        <v>1997</v>
      </c>
      <c r="BD545" s="7">
        <v>3766</v>
      </c>
      <c r="BE545" s="7">
        <v>46398</v>
      </c>
      <c r="BF545" s="7"/>
      <c r="BG545" s="7"/>
      <c r="BH545" s="7"/>
      <c r="BI545" s="7">
        <v>95000</v>
      </c>
      <c r="BJ545" s="7">
        <v>15438</v>
      </c>
      <c r="BK545" s="7">
        <v>15900</v>
      </c>
      <c r="BL545" s="7">
        <v>63662</v>
      </c>
      <c r="BM545" s="7">
        <v>79100</v>
      </c>
      <c r="BN545" s="7">
        <v>0</v>
      </c>
      <c r="BO545" s="7">
        <v>63662</v>
      </c>
      <c r="BP545" s="7">
        <v>0</v>
      </c>
      <c r="BQ545" s="7">
        <v>19938</v>
      </c>
      <c r="BR545" s="7">
        <v>0</v>
      </c>
      <c r="BS545" s="7"/>
      <c r="BT545" s="7">
        <v>60</v>
      </c>
      <c r="BU545" s="7">
        <v>5</v>
      </c>
      <c r="BV545" s="7" t="s">
        <v>168</v>
      </c>
      <c r="BW545" s="7">
        <v>70427</v>
      </c>
      <c r="BX545" s="7">
        <v>2018</v>
      </c>
      <c r="BY545" s="7">
        <v>6</v>
      </c>
      <c r="BZ545" s="7" t="s">
        <v>2246</v>
      </c>
      <c r="CA545" s="7">
        <v>1.5</v>
      </c>
      <c r="CB545" s="7" t="s">
        <v>3001</v>
      </c>
    </row>
    <row r="546" spans="1:80" x14ac:dyDescent="0.25">
      <c r="A546" s="7" t="s">
        <v>2195</v>
      </c>
      <c r="B546" s="7" t="s">
        <v>1032</v>
      </c>
      <c r="C546" s="7" t="s">
        <v>840</v>
      </c>
      <c r="D546" s="7" t="s">
        <v>1655</v>
      </c>
      <c r="E546" s="7">
        <v>356773.46</v>
      </c>
      <c r="F546" s="7">
        <v>0</v>
      </c>
      <c r="G546" s="7">
        <v>0</v>
      </c>
      <c r="H546" s="7">
        <v>0</v>
      </c>
      <c r="I546" s="7">
        <v>0</v>
      </c>
      <c r="J546" s="8">
        <v>0</v>
      </c>
      <c r="K546" s="7">
        <v>0</v>
      </c>
      <c r="L546" s="7">
        <v>356773.46</v>
      </c>
      <c r="M546" s="8">
        <v>833.15</v>
      </c>
      <c r="N546" s="7">
        <v>355940.31</v>
      </c>
      <c r="O546" s="7" t="s">
        <v>187</v>
      </c>
      <c r="P546" s="7" t="s">
        <v>80</v>
      </c>
      <c r="Q546" s="7"/>
      <c r="R546" s="7">
        <v>311</v>
      </c>
      <c r="S546" s="7">
        <v>15050</v>
      </c>
      <c r="T546" s="7" t="s">
        <v>81</v>
      </c>
      <c r="U546" s="7" t="s">
        <v>81</v>
      </c>
      <c r="V546" s="7">
        <v>5</v>
      </c>
      <c r="W546" s="7" t="s">
        <v>2005</v>
      </c>
      <c r="X546" s="7" t="s">
        <v>3079</v>
      </c>
      <c r="Y546" s="7" t="s">
        <v>3080</v>
      </c>
      <c r="Z546" s="7" t="s">
        <v>2512</v>
      </c>
      <c r="AA546" s="7" t="s">
        <v>2513</v>
      </c>
      <c r="AB546" s="7" t="s">
        <v>1656</v>
      </c>
      <c r="AC546" s="7" t="s">
        <v>219</v>
      </c>
      <c r="AD546" s="7" t="s">
        <v>220</v>
      </c>
      <c r="AE546" s="7"/>
      <c r="AF546" s="7"/>
      <c r="AG546" s="7"/>
      <c r="AH546" s="7" t="s">
        <v>841</v>
      </c>
      <c r="AI546" s="7" t="s">
        <v>1033</v>
      </c>
      <c r="AJ546" s="7" t="s">
        <v>840</v>
      </c>
      <c r="AK546" s="7" t="s">
        <v>841</v>
      </c>
      <c r="AL546" s="7" t="s">
        <v>1622</v>
      </c>
      <c r="AM546" s="7" t="s">
        <v>1623</v>
      </c>
      <c r="AN546" s="7"/>
      <c r="AO546" s="7"/>
      <c r="AP546" s="9">
        <v>41134</v>
      </c>
      <c r="AQ546" s="9">
        <v>43088</v>
      </c>
      <c r="AR546" s="9">
        <v>42536</v>
      </c>
      <c r="AS546" s="9">
        <v>43088</v>
      </c>
      <c r="AT546" s="7" t="s">
        <v>86</v>
      </c>
      <c r="AU546" s="7" t="s">
        <v>86</v>
      </c>
      <c r="AV546" s="7" t="s">
        <v>85</v>
      </c>
      <c r="AW546" s="7"/>
      <c r="AX546" s="7"/>
      <c r="AY546" s="7" t="s">
        <v>299</v>
      </c>
      <c r="AZ546" s="7"/>
      <c r="BA546" s="7"/>
      <c r="BB546" s="7"/>
      <c r="BC546" s="7" t="s">
        <v>1034</v>
      </c>
      <c r="BD546" s="7">
        <v>1824</v>
      </c>
      <c r="BE546" s="7">
        <v>32534</v>
      </c>
      <c r="BF546" s="7"/>
      <c r="BG546" s="7"/>
      <c r="BH546" s="7"/>
      <c r="BI546" s="7">
        <v>2189369.0499999998</v>
      </c>
      <c r="BJ546" s="7">
        <v>833.15</v>
      </c>
      <c r="BK546" s="7">
        <v>1832595.59</v>
      </c>
      <c r="BL546" s="7">
        <v>355940.31</v>
      </c>
      <c r="BM546" s="7">
        <v>356773.45999999973</v>
      </c>
      <c r="BN546" s="7">
        <v>0</v>
      </c>
      <c r="BO546" s="7">
        <v>355940</v>
      </c>
      <c r="BP546" s="7">
        <v>0</v>
      </c>
      <c r="BQ546" s="7">
        <v>833.15</v>
      </c>
      <c r="BR546" s="7">
        <v>0</v>
      </c>
      <c r="BS546" s="7"/>
      <c r="BT546" s="7">
        <v>64</v>
      </c>
      <c r="BU546" s="7">
        <v>5.3</v>
      </c>
      <c r="BV546" s="7" t="s">
        <v>168</v>
      </c>
      <c r="BW546" s="7">
        <v>71668</v>
      </c>
      <c r="BX546" s="7">
        <v>2018</v>
      </c>
      <c r="BY546" s="7">
        <v>6</v>
      </c>
      <c r="BZ546" s="7" t="s">
        <v>2246</v>
      </c>
      <c r="CA546" s="7">
        <v>1.5</v>
      </c>
      <c r="CB546" s="7" t="s">
        <v>3001</v>
      </c>
    </row>
    <row r="547" spans="1:80" x14ac:dyDescent="0.25">
      <c r="A547" s="7" t="s">
        <v>1035</v>
      </c>
      <c r="B547" s="7" t="s">
        <v>1038</v>
      </c>
      <c r="C547" s="7" t="s">
        <v>1657</v>
      </c>
      <c r="D547" s="7" t="s">
        <v>1036</v>
      </c>
      <c r="E547" s="7">
        <v>5.72</v>
      </c>
      <c r="F547" s="7">
        <v>0</v>
      </c>
      <c r="G547" s="7">
        <v>-5.99</v>
      </c>
      <c r="H547" s="7">
        <v>0</v>
      </c>
      <c r="I547" s="7">
        <v>0</v>
      </c>
      <c r="J547" s="8">
        <v>0</v>
      </c>
      <c r="K547" s="7">
        <v>-5.99</v>
      </c>
      <c r="L547" s="7">
        <v>-0.27000000000000046</v>
      </c>
      <c r="M547" s="8">
        <v>0</v>
      </c>
      <c r="N547" s="7">
        <v>-0.27000000000000046</v>
      </c>
      <c r="O547" s="7" t="s">
        <v>187</v>
      </c>
      <c r="P547" s="7" t="s">
        <v>80</v>
      </c>
      <c r="Q547" s="7"/>
      <c r="R547" s="7">
        <v>311</v>
      </c>
      <c r="S547" s="7">
        <v>49010</v>
      </c>
      <c r="T547" s="7" t="s">
        <v>81</v>
      </c>
      <c r="U547" s="7" t="s">
        <v>81</v>
      </c>
      <c r="V547" s="7">
        <v>5</v>
      </c>
      <c r="W547" s="7" t="s">
        <v>1958</v>
      </c>
      <c r="X547" s="7" t="s">
        <v>3079</v>
      </c>
      <c r="Y547" s="7" t="s">
        <v>3080</v>
      </c>
      <c r="Z547" s="7" t="s">
        <v>2486</v>
      </c>
      <c r="AA547" s="7" t="s">
        <v>2487</v>
      </c>
      <c r="AB547" s="7" t="s">
        <v>1037</v>
      </c>
      <c r="AC547" s="7" t="s">
        <v>219</v>
      </c>
      <c r="AD547" s="7" t="s">
        <v>220</v>
      </c>
      <c r="AE547" s="7"/>
      <c r="AF547" s="7"/>
      <c r="AG547" s="7"/>
      <c r="AH547" s="7" t="s">
        <v>1658</v>
      </c>
      <c r="AI547" s="7" t="s">
        <v>1040</v>
      </c>
      <c r="AJ547" s="7" t="s">
        <v>1039</v>
      </c>
      <c r="AK547" s="7" t="s">
        <v>1659</v>
      </c>
      <c r="AL547" s="7" t="s">
        <v>1618</v>
      </c>
      <c r="AM547" s="7" t="s">
        <v>1619</v>
      </c>
      <c r="AN547" s="7"/>
      <c r="AO547" s="7"/>
      <c r="AP547" s="9">
        <v>41838</v>
      </c>
      <c r="AQ547" s="9">
        <v>42674</v>
      </c>
      <c r="AR547" s="9">
        <v>41570</v>
      </c>
      <c r="AS547" s="9">
        <v>42735</v>
      </c>
      <c r="AT547" s="7" t="s">
        <v>86</v>
      </c>
      <c r="AU547" s="7" t="s">
        <v>86</v>
      </c>
      <c r="AV547" s="7" t="s">
        <v>85</v>
      </c>
      <c r="AW547" s="7"/>
      <c r="AX547" s="7"/>
      <c r="AY547" s="7"/>
      <c r="AZ547" s="7"/>
      <c r="BA547" s="7"/>
      <c r="BB547" s="7">
        <v>12</v>
      </c>
      <c r="BC547" s="7" t="s">
        <v>1041</v>
      </c>
      <c r="BD547" s="7">
        <v>6613</v>
      </c>
      <c r="BE547" s="7">
        <v>40794</v>
      </c>
      <c r="BF547" s="7"/>
      <c r="BG547" s="7"/>
      <c r="BH547" s="7"/>
      <c r="BI547" s="7">
        <v>7494.01</v>
      </c>
      <c r="BJ547" s="7">
        <v>0</v>
      </c>
      <c r="BK547" s="7">
        <v>7494.01</v>
      </c>
      <c r="BL547" s="7">
        <v>0</v>
      </c>
      <c r="BM547" s="7">
        <v>0</v>
      </c>
      <c r="BN547" s="7">
        <v>0</v>
      </c>
      <c r="BO547" s="7">
        <v>0</v>
      </c>
      <c r="BP547" s="7">
        <v>-5.99</v>
      </c>
      <c r="BQ547" s="7">
        <v>0</v>
      </c>
      <c r="BR547" s="7">
        <v>-5.99</v>
      </c>
      <c r="BS547" s="7"/>
      <c r="BT547" s="7">
        <v>27</v>
      </c>
      <c r="BU547" s="7">
        <v>2.2000000000000002</v>
      </c>
      <c r="BV547" s="7" t="s">
        <v>164</v>
      </c>
      <c r="BW547" s="7">
        <v>58080</v>
      </c>
      <c r="BX547" s="7">
        <v>2018</v>
      </c>
      <c r="BY547" s="7">
        <v>6</v>
      </c>
      <c r="BZ547" s="7" t="s">
        <v>2246</v>
      </c>
      <c r="CA547" s="7">
        <v>1.5</v>
      </c>
      <c r="CB547" s="7" t="s">
        <v>3001</v>
      </c>
    </row>
    <row r="548" spans="1:80" x14ac:dyDescent="0.25">
      <c r="A548" s="7" t="s">
        <v>1821</v>
      </c>
      <c r="B548" s="7" t="s">
        <v>1633</v>
      </c>
      <c r="C548" s="7" t="s">
        <v>245</v>
      </c>
      <c r="D548" s="7" t="s">
        <v>1822</v>
      </c>
      <c r="E548" s="7">
        <v>10171.14</v>
      </c>
      <c r="F548" s="7">
        <v>0</v>
      </c>
      <c r="G548" s="7">
        <v>-10171.14</v>
      </c>
      <c r="H548" s="7">
        <v>0</v>
      </c>
      <c r="I548" s="7">
        <v>0</v>
      </c>
      <c r="J548" s="8">
        <v>0</v>
      </c>
      <c r="K548" s="7">
        <v>-10171.14</v>
      </c>
      <c r="L548" s="7">
        <v>0</v>
      </c>
      <c r="M548" s="8">
        <v>0</v>
      </c>
      <c r="N548" s="7">
        <v>0</v>
      </c>
      <c r="O548" s="7" t="s">
        <v>187</v>
      </c>
      <c r="P548" s="7" t="s">
        <v>80</v>
      </c>
      <c r="Q548" s="7"/>
      <c r="R548" s="7">
        <v>311</v>
      </c>
      <c r="S548" s="7">
        <v>15050</v>
      </c>
      <c r="T548" s="7" t="s">
        <v>81</v>
      </c>
      <c r="U548" s="7" t="s">
        <v>81</v>
      </c>
      <c r="V548" s="7">
        <v>5</v>
      </c>
      <c r="W548" s="7" t="s">
        <v>2005</v>
      </c>
      <c r="X548" s="7" t="s">
        <v>3079</v>
      </c>
      <c r="Y548" s="7" t="s">
        <v>3080</v>
      </c>
      <c r="Z548" s="7" t="s">
        <v>2512</v>
      </c>
      <c r="AA548" s="7" t="s">
        <v>2513</v>
      </c>
      <c r="AB548" s="7" t="s">
        <v>1823</v>
      </c>
      <c r="AC548" s="7" t="s">
        <v>219</v>
      </c>
      <c r="AD548" s="7" t="s">
        <v>220</v>
      </c>
      <c r="AE548" s="7"/>
      <c r="AF548" s="7"/>
      <c r="AG548" s="7"/>
      <c r="AH548" s="7" t="s">
        <v>248</v>
      </c>
      <c r="AI548" s="7" t="s">
        <v>255</v>
      </c>
      <c r="AJ548" s="7" t="s">
        <v>245</v>
      </c>
      <c r="AK548" s="7" t="s">
        <v>248</v>
      </c>
      <c r="AL548" s="7" t="s">
        <v>1622</v>
      </c>
      <c r="AM548" s="7" t="s">
        <v>1623</v>
      </c>
      <c r="AN548" s="7"/>
      <c r="AO548" s="7"/>
      <c r="AP548" s="9">
        <v>42018</v>
      </c>
      <c r="AQ548" s="9">
        <v>43251</v>
      </c>
      <c r="AR548" s="9">
        <v>42536</v>
      </c>
      <c r="AS548" s="9">
        <v>43251</v>
      </c>
      <c r="AT548" s="7" t="s">
        <v>86</v>
      </c>
      <c r="AU548" s="7" t="s">
        <v>86</v>
      </c>
      <c r="AV548" s="7" t="s">
        <v>85</v>
      </c>
      <c r="AW548" s="7" t="s">
        <v>194</v>
      </c>
      <c r="AX548" s="7"/>
      <c r="AY548" s="7"/>
      <c r="AZ548" s="7"/>
      <c r="BA548" s="7"/>
      <c r="BB548" s="7"/>
      <c r="BC548" s="7" t="s">
        <v>1634</v>
      </c>
      <c r="BD548" s="7">
        <v>2910</v>
      </c>
      <c r="BE548" s="7">
        <v>42634</v>
      </c>
      <c r="BF548" s="7"/>
      <c r="BG548" s="7"/>
      <c r="BH548" s="7"/>
      <c r="BI548" s="7">
        <v>141953.69</v>
      </c>
      <c r="BJ548" s="7">
        <v>0</v>
      </c>
      <c r="BK548" s="7">
        <v>141953.69</v>
      </c>
      <c r="BL548" s="7">
        <v>0</v>
      </c>
      <c r="BM548" s="7">
        <v>0</v>
      </c>
      <c r="BN548" s="7">
        <v>0</v>
      </c>
      <c r="BO548" s="7">
        <v>84402</v>
      </c>
      <c r="BP548" s="7">
        <v>-10171.14</v>
      </c>
      <c r="BQ548" s="7">
        <v>0</v>
      </c>
      <c r="BR548" s="7">
        <v>-10171.14</v>
      </c>
      <c r="BS548" s="7"/>
      <c r="BT548" s="7">
        <v>40</v>
      </c>
      <c r="BU548" s="7">
        <v>3.3</v>
      </c>
      <c r="BV548" s="7" t="s">
        <v>168</v>
      </c>
      <c r="BW548" s="7">
        <v>71667</v>
      </c>
      <c r="BX548" s="7">
        <v>2018</v>
      </c>
      <c r="BY548" s="7">
        <v>6</v>
      </c>
      <c r="BZ548" s="7" t="s">
        <v>2246</v>
      </c>
      <c r="CA548" s="7">
        <v>1.5</v>
      </c>
      <c r="CB548" s="7" t="s">
        <v>3001</v>
      </c>
    </row>
    <row r="549" spans="1:80" x14ac:dyDescent="0.25">
      <c r="A549" s="7" t="s">
        <v>2196</v>
      </c>
      <c r="B549" s="7" t="s">
        <v>1633</v>
      </c>
      <c r="C549" s="7" t="s">
        <v>245</v>
      </c>
      <c r="D549" s="7" t="s">
        <v>1822</v>
      </c>
      <c r="E549" s="7">
        <v>6436.56</v>
      </c>
      <c r="F549" s="7">
        <v>0</v>
      </c>
      <c r="G549" s="7">
        <v>-6436.56</v>
      </c>
      <c r="H549" s="7">
        <v>0</v>
      </c>
      <c r="I549" s="7">
        <v>0</v>
      </c>
      <c r="J549" s="8">
        <v>0</v>
      </c>
      <c r="K549" s="7">
        <v>-6436.56</v>
      </c>
      <c r="L549" s="7">
        <v>0</v>
      </c>
      <c r="M549" s="8">
        <v>0</v>
      </c>
      <c r="N549" s="7">
        <v>0</v>
      </c>
      <c r="O549" s="7" t="s">
        <v>187</v>
      </c>
      <c r="P549" s="7" t="s">
        <v>80</v>
      </c>
      <c r="Q549" s="7"/>
      <c r="R549" s="7">
        <v>311</v>
      </c>
      <c r="S549" s="7">
        <v>15050</v>
      </c>
      <c r="T549" s="7" t="s">
        <v>81</v>
      </c>
      <c r="U549" s="7" t="s">
        <v>81</v>
      </c>
      <c r="V549" s="7">
        <v>5</v>
      </c>
      <c r="W549" s="7" t="s">
        <v>2005</v>
      </c>
      <c r="X549" s="7" t="s">
        <v>3079</v>
      </c>
      <c r="Y549" s="7" t="s">
        <v>3080</v>
      </c>
      <c r="Z549" s="7" t="s">
        <v>2512</v>
      </c>
      <c r="AA549" s="7" t="s">
        <v>2513</v>
      </c>
      <c r="AB549" s="7" t="s">
        <v>1823</v>
      </c>
      <c r="AC549" s="7" t="s">
        <v>219</v>
      </c>
      <c r="AD549" s="7" t="s">
        <v>220</v>
      </c>
      <c r="AE549" s="7"/>
      <c r="AF549" s="7"/>
      <c r="AG549" s="7"/>
      <c r="AH549" s="7" t="s">
        <v>248</v>
      </c>
      <c r="AI549" s="7" t="s">
        <v>255</v>
      </c>
      <c r="AJ549" s="7" t="s">
        <v>245</v>
      </c>
      <c r="AK549" s="7" t="s">
        <v>248</v>
      </c>
      <c r="AL549" s="7" t="s">
        <v>1622</v>
      </c>
      <c r="AM549" s="7" t="s">
        <v>1623</v>
      </c>
      <c r="AN549" s="7"/>
      <c r="AO549" s="7"/>
      <c r="AP549" s="9">
        <v>42018</v>
      </c>
      <c r="AQ549" s="9">
        <v>43251</v>
      </c>
      <c r="AR549" s="9">
        <v>42536</v>
      </c>
      <c r="AS549" s="9">
        <v>43251</v>
      </c>
      <c r="AT549" s="7" t="s">
        <v>86</v>
      </c>
      <c r="AU549" s="7" t="s">
        <v>86</v>
      </c>
      <c r="AV549" s="7" t="s">
        <v>85</v>
      </c>
      <c r="AW549" s="7" t="s">
        <v>194</v>
      </c>
      <c r="AX549" s="7"/>
      <c r="AY549" s="7"/>
      <c r="AZ549" s="7"/>
      <c r="BA549" s="7"/>
      <c r="BB549" s="7"/>
      <c r="BC549" s="7" t="s">
        <v>1634</v>
      </c>
      <c r="BD549" s="7">
        <v>2910</v>
      </c>
      <c r="BE549" s="7">
        <v>42634</v>
      </c>
      <c r="BF549" s="7"/>
      <c r="BG549" s="7"/>
      <c r="BH549" s="7"/>
      <c r="BI549" s="7">
        <v>101324.61</v>
      </c>
      <c r="BJ549" s="7">
        <v>0</v>
      </c>
      <c r="BK549" s="7">
        <v>101324.61</v>
      </c>
      <c r="BL549" s="7">
        <v>0</v>
      </c>
      <c r="BM549" s="7">
        <v>0</v>
      </c>
      <c r="BN549" s="7">
        <v>0</v>
      </c>
      <c r="BO549" s="7">
        <v>84402</v>
      </c>
      <c r="BP549" s="7">
        <v>-6436.56</v>
      </c>
      <c r="BQ549" s="7">
        <v>0</v>
      </c>
      <c r="BR549" s="7">
        <v>-6436.56</v>
      </c>
      <c r="BS549" s="7"/>
      <c r="BT549" s="7">
        <v>40</v>
      </c>
      <c r="BU549" s="7">
        <v>3.3</v>
      </c>
      <c r="BV549" s="7" t="s">
        <v>168</v>
      </c>
      <c r="BW549" s="7">
        <v>71667</v>
      </c>
      <c r="BX549" s="7">
        <v>2018</v>
      </c>
      <c r="BY549" s="7">
        <v>6</v>
      </c>
      <c r="BZ549" s="7" t="s">
        <v>2246</v>
      </c>
      <c r="CA549" s="7">
        <v>1.5</v>
      </c>
      <c r="CB549" s="7" t="s">
        <v>3001</v>
      </c>
    </row>
    <row r="550" spans="1:80" x14ac:dyDescent="0.25">
      <c r="A550" s="7" t="s">
        <v>1824</v>
      </c>
      <c r="B550" s="7" t="s">
        <v>1825</v>
      </c>
      <c r="C550" s="7" t="s">
        <v>212</v>
      </c>
      <c r="D550" s="7" t="s">
        <v>1826</v>
      </c>
      <c r="E550" s="7">
        <v>260474.8</v>
      </c>
      <c r="F550" s="7">
        <v>0</v>
      </c>
      <c r="G550" s="7">
        <v>0</v>
      </c>
      <c r="H550" s="7">
        <v>0</v>
      </c>
      <c r="I550" s="7">
        <v>1166</v>
      </c>
      <c r="J550" s="8">
        <v>213955.34</v>
      </c>
      <c r="K550" s="7">
        <v>-212789.34</v>
      </c>
      <c r="L550" s="7">
        <v>47685.459999999992</v>
      </c>
      <c r="M550" s="8">
        <v>8252.3700000000008</v>
      </c>
      <c r="N550" s="7">
        <v>39433.089999999989</v>
      </c>
      <c r="O550" s="7" t="s">
        <v>187</v>
      </c>
      <c r="P550" s="7" t="s">
        <v>80</v>
      </c>
      <c r="Q550" s="7"/>
      <c r="R550" s="7">
        <v>311</v>
      </c>
      <c r="S550" s="7">
        <v>48010</v>
      </c>
      <c r="T550" s="7" t="s">
        <v>81</v>
      </c>
      <c r="U550" s="7" t="s">
        <v>81</v>
      </c>
      <c r="V550" s="7">
        <v>10</v>
      </c>
      <c r="W550" s="7" t="s">
        <v>3118</v>
      </c>
      <c r="X550" s="7" t="s">
        <v>3116</v>
      </c>
      <c r="Y550" s="7" t="s">
        <v>3117</v>
      </c>
      <c r="Z550" s="7" t="s">
        <v>3119</v>
      </c>
      <c r="AA550" s="7" t="s">
        <v>3120</v>
      </c>
      <c r="AB550" s="7" t="s">
        <v>1827</v>
      </c>
      <c r="AC550" s="7" t="s">
        <v>165</v>
      </c>
      <c r="AD550" s="7" t="s">
        <v>166</v>
      </c>
      <c r="AE550" s="7"/>
      <c r="AF550" s="7"/>
      <c r="AG550" s="7"/>
      <c r="AH550" s="7" t="s">
        <v>212</v>
      </c>
      <c r="AI550" s="7" t="s">
        <v>213</v>
      </c>
      <c r="AJ550" s="7" t="s">
        <v>161</v>
      </c>
      <c r="AK550" s="7" t="s">
        <v>162</v>
      </c>
      <c r="AL550" s="7" t="s">
        <v>1620</v>
      </c>
      <c r="AM550" s="7" t="s">
        <v>1621</v>
      </c>
      <c r="AN550" s="7"/>
      <c r="AO550" s="7"/>
      <c r="AP550" s="9">
        <v>42123</v>
      </c>
      <c r="AQ550" s="9">
        <v>43465</v>
      </c>
      <c r="AR550" s="9">
        <v>42272</v>
      </c>
      <c r="AS550" s="9">
        <v>44093</v>
      </c>
      <c r="AT550" s="7" t="s">
        <v>85</v>
      </c>
      <c r="AU550" s="7" t="s">
        <v>85</v>
      </c>
      <c r="AV550" s="7" t="s">
        <v>85</v>
      </c>
      <c r="AW550" s="7"/>
      <c r="AX550" s="7"/>
      <c r="AY550" s="7"/>
      <c r="AZ550" s="7"/>
      <c r="BA550" s="7"/>
      <c r="BB550" s="7"/>
      <c r="BC550" s="7" t="s">
        <v>1828</v>
      </c>
      <c r="BD550" s="7">
        <v>3034</v>
      </c>
      <c r="BE550" s="7">
        <v>44719</v>
      </c>
      <c r="BF550" s="7"/>
      <c r="BG550" s="7"/>
      <c r="BH550" s="7"/>
      <c r="BI550" s="7">
        <v>1000000</v>
      </c>
      <c r="BJ550" s="7">
        <v>45978.39</v>
      </c>
      <c r="BK550" s="7">
        <v>953548.42</v>
      </c>
      <c r="BL550" s="7">
        <v>473.19</v>
      </c>
      <c r="BM550" s="7">
        <v>46451.579999999958</v>
      </c>
      <c r="BN550" s="7">
        <v>1234</v>
      </c>
      <c r="BO550" s="7">
        <v>39546</v>
      </c>
      <c r="BP550" s="7">
        <v>1166</v>
      </c>
      <c r="BQ550" s="7">
        <v>222207.71</v>
      </c>
      <c r="BR550" s="7">
        <v>0</v>
      </c>
      <c r="BS550" s="7"/>
      <c r="BT550" s="7">
        <v>44</v>
      </c>
      <c r="BU550" s="7">
        <v>3.7</v>
      </c>
      <c r="BV550" s="7" t="s">
        <v>168</v>
      </c>
      <c r="BW550" s="7">
        <v>68268</v>
      </c>
      <c r="BX550" s="7">
        <v>2018</v>
      </c>
      <c r="BY550" s="7">
        <v>6</v>
      </c>
      <c r="BZ550" s="7" t="s">
        <v>2246</v>
      </c>
      <c r="CA550" s="7">
        <v>1.5</v>
      </c>
      <c r="CB550" s="7" t="s">
        <v>3001</v>
      </c>
    </row>
    <row r="551" spans="1:80" x14ac:dyDescent="0.25">
      <c r="A551" s="7" t="s">
        <v>1824</v>
      </c>
      <c r="B551" s="7" t="s">
        <v>2762</v>
      </c>
      <c r="C551" s="7" t="s">
        <v>212</v>
      </c>
      <c r="D551" s="7" t="s">
        <v>1826</v>
      </c>
      <c r="E551" s="7">
        <v>640555.77</v>
      </c>
      <c r="F551" s="7">
        <v>0</v>
      </c>
      <c r="G551" s="7">
        <v>0</v>
      </c>
      <c r="H551" s="7">
        <v>0</v>
      </c>
      <c r="I551" s="7">
        <v>0</v>
      </c>
      <c r="J551" s="8">
        <v>20240.150000000001</v>
      </c>
      <c r="K551" s="7">
        <v>-20240.150000000001</v>
      </c>
      <c r="L551" s="7">
        <v>620315.62</v>
      </c>
      <c r="M551" s="8">
        <v>32957.83</v>
      </c>
      <c r="N551" s="7">
        <v>587357.79</v>
      </c>
      <c r="O551" s="7" t="s">
        <v>187</v>
      </c>
      <c r="P551" s="7" t="s">
        <v>80</v>
      </c>
      <c r="Q551" s="7"/>
      <c r="R551" s="7">
        <v>311</v>
      </c>
      <c r="S551" s="7">
        <v>48010</v>
      </c>
      <c r="T551" s="7" t="s">
        <v>81</v>
      </c>
      <c r="U551" s="7" t="s">
        <v>81</v>
      </c>
      <c r="V551" s="7">
        <v>10</v>
      </c>
      <c r="W551" s="7" t="s">
        <v>3118</v>
      </c>
      <c r="X551" s="7" t="s">
        <v>3116</v>
      </c>
      <c r="Y551" s="7" t="s">
        <v>3117</v>
      </c>
      <c r="Z551" s="7" t="s">
        <v>3119</v>
      </c>
      <c r="AA551" s="7" t="s">
        <v>3120</v>
      </c>
      <c r="AB551" s="7" t="s">
        <v>1827</v>
      </c>
      <c r="AC551" s="7" t="s">
        <v>165</v>
      </c>
      <c r="AD551" s="7" t="s">
        <v>166</v>
      </c>
      <c r="AE551" s="7"/>
      <c r="AF551" s="7"/>
      <c r="AG551" s="7"/>
      <c r="AH551" s="7" t="s">
        <v>212</v>
      </c>
      <c r="AI551" s="7" t="s">
        <v>213</v>
      </c>
      <c r="AJ551" s="7" t="s">
        <v>161</v>
      </c>
      <c r="AK551" s="7" t="s">
        <v>162</v>
      </c>
      <c r="AL551" s="7" t="s">
        <v>1620</v>
      </c>
      <c r="AM551" s="7" t="s">
        <v>1621</v>
      </c>
      <c r="AN551" s="7"/>
      <c r="AO551" s="7"/>
      <c r="AP551" s="9">
        <v>42998</v>
      </c>
      <c r="AQ551" s="9">
        <v>44093</v>
      </c>
      <c r="AR551" s="9">
        <v>42272</v>
      </c>
      <c r="AS551" s="9">
        <v>44093</v>
      </c>
      <c r="AT551" s="7" t="s">
        <v>85</v>
      </c>
      <c r="AU551" s="7" t="s">
        <v>85</v>
      </c>
      <c r="AV551" s="7" t="s">
        <v>85</v>
      </c>
      <c r="AW551" s="7"/>
      <c r="AX551" s="7"/>
      <c r="AY551" s="7"/>
      <c r="AZ551" s="7"/>
      <c r="BA551" s="7"/>
      <c r="BB551" s="7">
        <v>13</v>
      </c>
      <c r="BC551" s="7" t="s">
        <v>2693</v>
      </c>
      <c r="BD551" s="7">
        <v>3034</v>
      </c>
      <c r="BE551" s="7">
        <v>51098</v>
      </c>
      <c r="BF551" s="7"/>
      <c r="BG551" s="7"/>
      <c r="BH551" s="7"/>
      <c r="BI551" s="7">
        <v>736271</v>
      </c>
      <c r="BJ551" s="7">
        <v>88137.41</v>
      </c>
      <c r="BK551" s="7">
        <v>115955.38</v>
      </c>
      <c r="BL551" s="7">
        <v>532178.21</v>
      </c>
      <c r="BM551" s="7">
        <v>620315.62</v>
      </c>
      <c r="BN551" s="7">
        <v>0</v>
      </c>
      <c r="BO551" s="7">
        <v>587678</v>
      </c>
      <c r="BP551" s="7">
        <v>0</v>
      </c>
      <c r="BQ551" s="7">
        <v>53197.98</v>
      </c>
      <c r="BR551" s="7">
        <v>0</v>
      </c>
      <c r="BS551" s="7"/>
      <c r="BT551" s="7">
        <v>36</v>
      </c>
      <c r="BU551" s="7">
        <v>3</v>
      </c>
      <c r="BV551" s="7" t="s">
        <v>164</v>
      </c>
      <c r="BW551" s="7">
        <v>68268</v>
      </c>
      <c r="BX551" s="7">
        <v>2018</v>
      </c>
      <c r="BY551" s="7">
        <v>6</v>
      </c>
      <c r="BZ551" s="7" t="s">
        <v>2246</v>
      </c>
      <c r="CA551" s="7">
        <v>1.5</v>
      </c>
      <c r="CB551" s="7" t="s">
        <v>3001</v>
      </c>
    </row>
    <row r="552" spans="1:80" x14ac:dyDescent="0.25">
      <c r="A552" s="7" t="s">
        <v>2197</v>
      </c>
      <c r="B552" s="7" t="s">
        <v>305</v>
      </c>
      <c r="C552" s="7" t="s">
        <v>245</v>
      </c>
      <c r="D552" s="7" t="s">
        <v>1998</v>
      </c>
      <c r="E552" s="7">
        <v>13858.46</v>
      </c>
      <c r="F552" s="7">
        <v>0</v>
      </c>
      <c r="G552" s="7">
        <v>-11086.46</v>
      </c>
      <c r="H552" s="7">
        <v>0</v>
      </c>
      <c r="I552" s="7">
        <v>0</v>
      </c>
      <c r="J552" s="8">
        <v>2772</v>
      </c>
      <c r="K552" s="7">
        <v>-13858.46</v>
      </c>
      <c r="L552" s="7">
        <v>0</v>
      </c>
      <c r="M552" s="8">
        <v>0</v>
      </c>
      <c r="N552" s="7">
        <v>0</v>
      </c>
      <c r="O552" s="7" t="s">
        <v>187</v>
      </c>
      <c r="P552" s="7" t="s">
        <v>80</v>
      </c>
      <c r="Q552" s="7"/>
      <c r="R552" s="7">
        <v>311</v>
      </c>
      <c r="S552" s="7">
        <v>15050</v>
      </c>
      <c r="T552" s="7" t="s">
        <v>81</v>
      </c>
      <c r="U552" s="7" t="s">
        <v>81</v>
      </c>
      <c r="V552" s="7">
        <v>5</v>
      </c>
      <c r="W552" s="7" t="s">
        <v>2005</v>
      </c>
      <c r="X552" s="7" t="s">
        <v>3079</v>
      </c>
      <c r="Y552" s="7" t="s">
        <v>3080</v>
      </c>
      <c r="Z552" s="7" t="s">
        <v>2512</v>
      </c>
      <c r="AA552" s="7" t="s">
        <v>2513</v>
      </c>
      <c r="AB552" s="7" t="s">
        <v>1999</v>
      </c>
      <c r="AC552" s="7" t="s">
        <v>219</v>
      </c>
      <c r="AD552" s="7" t="s">
        <v>220</v>
      </c>
      <c r="AE552" s="7"/>
      <c r="AF552" s="7"/>
      <c r="AG552" s="7"/>
      <c r="AH552" s="7" t="s">
        <v>248</v>
      </c>
      <c r="AI552" s="7" t="s">
        <v>249</v>
      </c>
      <c r="AJ552" s="7" t="s">
        <v>245</v>
      </c>
      <c r="AK552" s="7" t="s">
        <v>248</v>
      </c>
      <c r="AL552" s="7" t="s">
        <v>1622</v>
      </c>
      <c r="AM552" s="7" t="s">
        <v>1623</v>
      </c>
      <c r="AN552" s="7"/>
      <c r="AO552" s="7"/>
      <c r="AP552" s="9">
        <v>40742</v>
      </c>
      <c r="AQ552" s="9">
        <v>44196</v>
      </c>
      <c r="AR552" s="9">
        <v>42536</v>
      </c>
      <c r="AS552" s="9">
        <v>43131</v>
      </c>
      <c r="AT552" s="7" t="s">
        <v>85</v>
      </c>
      <c r="AU552" s="7" t="s">
        <v>86</v>
      </c>
      <c r="AV552" s="7" t="s">
        <v>85</v>
      </c>
      <c r="AW552" s="7"/>
      <c r="AX552" s="7"/>
      <c r="AY552" s="7"/>
      <c r="AZ552" s="7"/>
      <c r="BA552" s="7"/>
      <c r="BB552" s="7"/>
      <c r="BC552" s="7" t="s">
        <v>308</v>
      </c>
      <c r="BD552" s="7">
        <v>1743</v>
      </c>
      <c r="BE552" s="7">
        <v>28714</v>
      </c>
      <c r="BF552" s="7"/>
      <c r="BG552" s="7"/>
      <c r="BH552" s="7"/>
      <c r="BI552" s="7">
        <v>166648.9</v>
      </c>
      <c r="BJ552" s="7">
        <v>0</v>
      </c>
      <c r="BK552" s="7">
        <v>166648.9</v>
      </c>
      <c r="BL552" s="7">
        <v>0</v>
      </c>
      <c r="BM552" s="7">
        <v>0</v>
      </c>
      <c r="BN552" s="7">
        <v>0</v>
      </c>
      <c r="BO552" s="7">
        <v>165716</v>
      </c>
      <c r="BP552" s="7">
        <v>-11086.46</v>
      </c>
      <c r="BQ552" s="7">
        <v>2772</v>
      </c>
      <c r="BR552" s="7">
        <v>-11086.46</v>
      </c>
      <c r="BS552" s="7"/>
      <c r="BT552" s="7">
        <v>113</v>
      </c>
      <c r="BU552" s="7">
        <v>9.4</v>
      </c>
      <c r="BV552" s="7" t="s">
        <v>87</v>
      </c>
      <c r="BW552" s="7">
        <v>71666</v>
      </c>
      <c r="BX552" s="7">
        <v>2018</v>
      </c>
      <c r="BY552" s="7">
        <v>6</v>
      </c>
      <c r="BZ552" s="7" t="s">
        <v>2246</v>
      </c>
      <c r="CA552" s="7">
        <v>1.5</v>
      </c>
      <c r="CB552" s="7" t="s">
        <v>3001</v>
      </c>
    </row>
    <row r="553" spans="1:80" x14ac:dyDescent="0.25">
      <c r="A553" s="7" t="s">
        <v>2197</v>
      </c>
      <c r="B553" s="7" t="s">
        <v>2771</v>
      </c>
      <c r="C553" s="7" t="s">
        <v>155</v>
      </c>
      <c r="D553" s="7" t="s">
        <v>1998</v>
      </c>
      <c r="E553" s="7">
        <v>1593.83</v>
      </c>
      <c r="F553" s="7">
        <v>0</v>
      </c>
      <c r="G553" s="7">
        <v>0</v>
      </c>
      <c r="H553" s="7">
        <v>0</v>
      </c>
      <c r="I553" s="7">
        <v>0</v>
      </c>
      <c r="J553" s="8">
        <v>207.2</v>
      </c>
      <c r="K553" s="7">
        <v>-207.2</v>
      </c>
      <c r="L553" s="7">
        <v>1386.6299999999999</v>
      </c>
      <c r="M553" s="8">
        <v>0</v>
      </c>
      <c r="N553" s="7">
        <v>1386.6299999999999</v>
      </c>
      <c r="O553" s="7" t="s">
        <v>187</v>
      </c>
      <c r="P553" s="7" t="s">
        <v>80</v>
      </c>
      <c r="Q553" s="7"/>
      <c r="R553" s="7">
        <v>311</v>
      </c>
      <c r="S553" s="7">
        <v>15050</v>
      </c>
      <c r="T553" s="7" t="s">
        <v>81</v>
      </c>
      <c r="U553" s="7" t="s">
        <v>81</v>
      </c>
      <c r="V553" s="7">
        <v>5</v>
      </c>
      <c r="W553" s="7" t="s">
        <v>2005</v>
      </c>
      <c r="X553" s="7" t="s">
        <v>3079</v>
      </c>
      <c r="Y553" s="7" t="s">
        <v>3080</v>
      </c>
      <c r="Z553" s="7" t="s">
        <v>2512</v>
      </c>
      <c r="AA553" s="7" t="s">
        <v>2513</v>
      </c>
      <c r="AB553" s="7" t="s">
        <v>1999</v>
      </c>
      <c r="AC553" s="7" t="s">
        <v>219</v>
      </c>
      <c r="AD553" s="7" t="s">
        <v>220</v>
      </c>
      <c r="AE553" s="7"/>
      <c r="AF553" s="7"/>
      <c r="AG553" s="7"/>
      <c r="AH553" s="7" t="s">
        <v>156</v>
      </c>
      <c r="AI553" s="7" t="s">
        <v>214</v>
      </c>
      <c r="AJ553" s="7" t="s">
        <v>155</v>
      </c>
      <c r="AK553" s="7" t="s">
        <v>156</v>
      </c>
      <c r="AL553" s="7" t="s">
        <v>1618</v>
      </c>
      <c r="AM553" s="7" t="s">
        <v>1619</v>
      </c>
      <c r="AN553" s="7"/>
      <c r="AO553" s="7"/>
      <c r="AP553" s="9">
        <v>42997</v>
      </c>
      <c r="AQ553" s="9">
        <v>43131</v>
      </c>
      <c r="AR553" s="9">
        <v>42536</v>
      </c>
      <c r="AS553" s="9">
        <v>43131</v>
      </c>
      <c r="AT553" s="7" t="s">
        <v>86</v>
      </c>
      <c r="AU553" s="7" t="s">
        <v>86</v>
      </c>
      <c r="AV553" s="7" t="s">
        <v>85</v>
      </c>
      <c r="AW553" s="7"/>
      <c r="AX553" s="7"/>
      <c r="AY553" s="7"/>
      <c r="AZ553" s="7"/>
      <c r="BA553" s="7"/>
      <c r="BB553" s="7">
        <v>13</v>
      </c>
      <c r="BC553" s="7" t="s">
        <v>2772</v>
      </c>
      <c r="BD553" s="7">
        <v>2986</v>
      </c>
      <c r="BE553" s="7">
        <v>51978</v>
      </c>
      <c r="BF553" s="7"/>
      <c r="BG553" s="7"/>
      <c r="BH553" s="7"/>
      <c r="BI553" s="7">
        <v>1593.83</v>
      </c>
      <c r="BJ553" s="7">
        <v>0</v>
      </c>
      <c r="BK553" s="7">
        <v>207.2</v>
      </c>
      <c r="BL553" s="7">
        <v>1386.63</v>
      </c>
      <c r="BM553" s="7">
        <v>1386.6299999999999</v>
      </c>
      <c r="BN553" s="7">
        <v>0</v>
      </c>
      <c r="BO553" s="7">
        <v>1387</v>
      </c>
      <c r="BP553" s="7">
        <v>0</v>
      </c>
      <c r="BQ553" s="7">
        <v>207.2</v>
      </c>
      <c r="BR553" s="7">
        <v>0</v>
      </c>
      <c r="BS553" s="7"/>
      <c r="BT553" s="7">
        <v>4</v>
      </c>
      <c r="BU553" s="7">
        <v>0.3</v>
      </c>
      <c r="BV553" s="7" t="s">
        <v>211</v>
      </c>
      <c r="BW553" s="7">
        <v>71666</v>
      </c>
      <c r="BX553" s="7">
        <v>2018</v>
      </c>
      <c r="BY553" s="7">
        <v>6</v>
      </c>
      <c r="BZ553" s="7" t="s">
        <v>2246</v>
      </c>
      <c r="CA553" s="7">
        <v>1.5</v>
      </c>
      <c r="CB553" s="7" t="s">
        <v>3001</v>
      </c>
    </row>
    <row r="554" spans="1:80" x14ac:dyDescent="0.25">
      <c r="A554" s="7" t="s">
        <v>2000</v>
      </c>
      <c r="B554" s="7" t="s">
        <v>2001</v>
      </c>
      <c r="C554" s="7" t="s">
        <v>237</v>
      </c>
      <c r="D554" s="7" t="s">
        <v>2002</v>
      </c>
      <c r="E554" s="7">
        <v>68654.38</v>
      </c>
      <c r="F554" s="7">
        <v>0</v>
      </c>
      <c r="G554" s="7">
        <v>0</v>
      </c>
      <c r="H554" s="7">
        <v>0</v>
      </c>
      <c r="I554" s="7">
        <v>0</v>
      </c>
      <c r="J554" s="8">
        <v>0</v>
      </c>
      <c r="K554" s="7">
        <v>0</v>
      </c>
      <c r="L554" s="7">
        <v>68654.38</v>
      </c>
      <c r="M554" s="8">
        <v>0</v>
      </c>
      <c r="N554" s="7">
        <v>68654.38</v>
      </c>
      <c r="O554" s="7" t="s">
        <v>187</v>
      </c>
      <c r="P554" s="7" t="s">
        <v>80</v>
      </c>
      <c r="Q554" s="7"/>
      <c r="R554" s="7">
        <v>311</v>
      </c>
      <c r="S554" s="7">
        <v>15030</v>
      </c>
      <c r="T554" s="7" t="s">
        <v>81</v>
      </c>
      <c r="U554" s="7" t="s">
        <v>81</v>
      </c>
      <c r="V554" s="7">
        <v>5</v>
      </c>
      <c r="W554" s="7" t="s">
        <v>1958</v>
      </c>
      <c r="X554" s="7" t="s">
        <v>3079</v>
      </c>
      <c r="Y554" s="7" t="s">
        <v>3080</v>
      </c>
      <c r="Z554" s="7" t="s">
        <v>2486</v>
      </c>
      <c r="AA554" s="7" t="s">
        <v>2487</v>
      </c>
      <c r="AB554" s="7" t="s">
        <v>2003</v>
      </c>
      <c r="AC554" s="7" t="s">
        <v>219</v>
      </c>
      <c r="AD554" s="7" t="s">
        <v>220</v>
      </c>
      <c r="AE554" s="7"/>
      <c r="AF554" s="7"/>
      <c r="AG554" s="7"/>
      <c r="AH554" s="7" t="s">
        <v>238</v>
      </c>
      <c r="AI554" s="7" t="s">
        <v>239</v>
      </c>
      <c r="AJ554" s="7" t="s">
        <v>237</v>
      </c>
      <c r="AK554" s="7" t="s">
        <v>238</v>
      </c>
      <c r="AL554" s="7" t="s">
        <v>1620</v>
      </c>
      <c r="AM554" s="7" t="s">
        <v>1621</v>
      </c>
      <c r="AN554" s="7"/>
      <c r="AO554" s="7"/>
      <c r="AP554" s="9">
        <v>42341</v>
      </c>
      <c r="AQ554" s="9">
        <v>42825</v>
      </c>
      <c r="AR554" s="9">
        <v>42341</v>
      </c>
      <c r="AS554" s="9">
        <v>42886</v>
      </c>
      <c r="AT554" s="7" t="s">
        <v>86</v>
      </c>
      <c r="AU554" s="7" t="s">
        <v>86</v>
      </c>
      <c r="AV554" s="7" t="s">
        <v>96</v>
      </c>
      <c r="AW554" s="7"/>
      <c r="AX554" s="7"/>
      <c r="AY554" s="7"/>
      <c r="AZ554" s="7"/>
      <c r="BA554" s="7"/>
      <c r="BB554" s="7"/>
      <c r="BC554" s="7" t="s">
        <v>2004</v>
      </c>
      <c r="BD554" s="7">
        <v>1011</v>
      </c>
      <c r="BE554" s="7">
        <v>45837</v>
      </c>
      <c r="BF554" s="7"/>
      <c r="BG554" s="7"/>
      <c r="BH554" s="7"/>
      <c r="BI554" s="7">
        <v>194326.34</v>
      </c>
      <c r="BJ554" s="7">
        <v>0</v>
      </c>
      <c r="BK554" s="7">
        <v>125671.96</v>
      </c>
      <c r="BL554" s="7">
        <v>68654.38</v>
      </c>
      <c r="BM554" s="7">
        <v>68654.37999999999</v>
      </c>
      <c r="BN554" s="7">
        <v>0</v>
      </c>
      <c r="BO554" s="7">
        <v>68654</v>
      </c>
      <c r="BP554" s="7">
        <v>0</v>
      </c>
      <c r="BQ554" s="7">
        <v>0</v>
      </c>
      <c r="BR554" s="7">
        <v>0</v>
      </c>
      <c r="BS554" s="7"/>
      <c r="BT554" s="7">
        <v>15</v>
      </c>
      <c r="BU554" s="7">
        <v>1.2</v>
      </c>
      <c r="BV554" s="7" t="s">
        <v>164</v>
      </c>
      <c r="BW554" s="7">
        <v>69745</v>
      </c>
      <c r="BX554" s="7">
        <v>2018</v>
      </c>
      <c r="BY554" s="7">
        <v>6</v>
      </c>
      <c r="BZ554" s="7" t="s">
        <v>2246</v>
      </c>
      <c r="CA554" s="7">
        <v>1.5</v>
      </c>
      <c r="CB554" s="7" t="s">
        <v>3001</v>
      </c>
    </row>
    <row r="555" spans="1:80" x14ac:dyDescent="0.25">
      <c r="A555" s="7" t="s">
        <v>2006</v>
      </c>
      <c r="B555" s="7" t="s">
        <v>2007</v>
      </c>
      <c r="C555" s="7" t="s">
        <v>2008</v>
      </c>
      <c r="D555" s="7" t="s">
        <v>2009</v>
      </c>
      <c r="E555" s="7">
        <v>613.49</v>
      </c>
      <c r="F555" s="7">
        <v>0</v>
      </c>
      <c r="G555" s="7">
        <v>0</v>
      </c>
      <c r="H555" s="7">
        <v>0</v>
      </c>
      <c r="I555" s="7">
        <v>0</v>
      </c>
      <c r="J555" s="8">
        <v>0</v>
      </c>
      <c r="K555" s="7">
        <v>0</v>
      </c>
      <c r="L555" s="7">
        <v>613.49</v>
      </c>
      <c r="M555" s="8">
        <v>357.19</v>
      </c>
      <c r="N555" s="7">
        <v>256.3</v>
      </c>
      <c r="O555" s="7" t="s">
        <v>187</v>
      </c>
      <c r="P555" s="7" t="s">
        <v>80</v>
      </c>
      <c r="Q555" s="7"/>
      <c r="R555" s="7">
        <v>311</v>
      </c>
      <c r="S555" s="7">
        <v>15030</v>
      </c>
      <c r="T555" s="7" t="s">
        <v>81</v>
      </c>
      <c r="U555" s="7" t="s">
        <v>81</v>
      </c>
      <c r="V555" s="7">
        <v>5</v>
      </c>
      <c r="W555" s="7" t="s">
        <v>1958</v>
      </c>
      <c r="X555" s="7" t="s">
        <v>3079</v>
      </c>
      <c r="Y555" s="7" t="s">
        <v>3080</v>
      </c>
      <c r="Z555" s="7" t="s">
        <v>2486</v>
      </c>
      <c r="AA555" s="7" t="s">
        <v>2487</v>
      </c>
      <c r="AB555" s="7" t="s">
        <v>2010</v>
      </c>
      <c r="AC555" s="7" t="s">
        <v>219</v>
      </c>
      <c r="AD555" s="7" t="s">
        <v>220</v>
      </c>
      <c r="AE555" s="7"/>
      <c r="AF555" s="7"/>
      <c r="AG555" s="7"/>
      <c r="AH555" s="7" t="s">
        <v>2011</v>
      </c>
      <c r="AI555" s="7" t="s">
        <v>2012</v>
      </c>
      <c r="AJ555" s="7" t="s">
        <v>2013</v>
      </c>
      <c r="AK555" s="7" t="s">
        <v>2014</v>
      </c>
      <c r="AL555" s="7" t="s">
        <v>1618</v>
      </c>
      <c r="AM555" s="7" t="s">
        <v>1619</v>
      </c>
      <c r="AN555" s="7"/>
      <c r="AO555" s="7"/>
      <c r="AP555" s="9">
        <v>42268</v>
      </c>
      <c r="AQ555" s="9">
        <v>43465</v>
      </c>
      <c r="AR555" s="9">
        <v>42552</v>
      </c>
      <c r="AS555" s="9">
        <v>43100</v>
      </c>
      <c r="AT555" s="7" t="s">
        <v>85</v>
      </c>
      <c r="AU555" s="7" t="s">
        <v>86</v>
      </c>
      <c r="AV555" s="7" t="s">
        <v>85</v>
      </c>
      <c r="AW555" s="7"/>
      <c r="AX555" s="7"/>
      <c r="AY555" s="7"/>
      <c r="AZ555" s="7"/>
      <c r="BA555" s="7"/>
      <c r="BB555" s="7"/>
      <c r="BC555" s="7" t="s">
        <v>2015</v>
      </c>
      <c r="BD555" s="7">
        <v>6915</v>
      </c>
      <c r="BE555" s="7">
        <v>44917</v>
      </c>
      <c r="BF555" s="7"/>
      <c r="BG555" s="7"/>
      <c r="BH555" s="7"/>
      <c r="BI555" s="7">
        <v>100000</v>
      </c>
      <c r="BJ555" s="7">
        <v>357.19</v>
      </c>
      <c r="BK555" s="7">
        <v>99386.51</v>
      </c>
      <c r="BL555" s="7">
        <v>256.3</v>
      </c>
      <c r="BM555" s="7">
        <v>613.49000000000524</v>
      </c>
      <c r="BN555" s="7">
        <v>0</v>
      </c>
      <c r="BO555" s="7">
        <v>256</v>
      </c>
      <c r="BP555" s="7">
        <v>0</v>
      </c>
      <c r="BQ555" s="7">
        <v>357.19</v>
      </c>
      <c r="BR555" s="7">
        <v>0</v>
      </c>
      <c r="BS555" s="7"/>
      <c r="BT555" s="7">
        <v>39</v>
      </c>
      <c r="BU555" s="7">
        <v>3.2</v>
      </c>
      <c r="BV555" s="7" t="s">
        <v>168</v>
      </c>
      <c r="BW555" s="7">
        <v>71346</v>
      </c>
      <c r="BX555" s="7">
        <v>2018</v>
      </c>
      <c r="BY555" s="7">
        <v>6</v>
      </c>
      <c r="BZ555" s="7" t="s">
        <v>2246</v>
      </c>
      <c r="CA555" s="7">
        <v>1.5</v>
      </c>
      <c r="CB555" s="7" t="s">
        <v>3001</v>
      </c>
    </row>
    <row r="556" spans="1:80" x14ac:dyDescent="0.25">
      <c r="A556" s="7" t="s">
        <v>2198</v>
      </c>
      <c r="B556" s="7" t="s">
        <v>2327</v>
      </c>
      <c r="C556" s="7" t="s">
        <v>605</v>
      </c>
      <c r="D556" s="7" t="s">
        <v>2200</v>
      </c>
      <c r="E556" s="7">
        <v>2800</v>
      </c>
      <c r="F556" s="7">
        <v>40500</v>
      </c>
      <c r="G556" s="7">
        <v>0</v>
      </c>
      <c r="H556" s="7">
        <v>0</v>
      </c>
      <c r="I556" s="7">
        <v>0</v>
      </c>
      <c r="J556" s="8">
        <v>32185.24</v>
      </c>
      <c r="K556" s="7">
        <v>8314.7599999999984</v>
      </c>
      <c r="L556" s="7">
        <v>11114.759999999998</v>
      </c>
      <c r="M556" s="8">
        <v>11114.76</v>
      </c>
      <c r="N556" s="7">
        <v>-1.8189894035458565E-12</v>
      </c>
      <c r="O556" s="7" t="s">
        <v>187</v>
      </c>
      <c r="P556" s="7" t="s">
        <v>80</v>
      </c>
      <c r="Q556" s="7"/>
      <c r="R556" s="7">
        <v>311</v>
      </c>
      <c r="S556" s="7">
        <v>15030</v>
      </c>
      <c r="T556" s="7" t="s">
        <v>81</v>
      </c>
      <c r="U556" s="7" t="s">
        <v>81</v>
      </c>
      <c r="V556" s="7">
        <v>5</v>
      </c>
      <c r="W556" s="7" t="s">
        <v>1958</v>
      </c>
      <c r="X556" s="7" t="s">
        <v>3079</v>
      </c>
      <c r="Y556" s="7" t="s">
        <v>3080</v>
      </c>
      <c r="Z556" s="7" t="s">
        <v>2486</v>
      </c>
      <c r="AA556" s="7" t="s">
        <v>2487</v>
      </c>
      <c r="AB556" s="7" t="s">
        <v>2262</v>
      </c>
      <c r="AC556" s="7" t="s">
        <v>219</v>
      </c>
      <c r="AD556" s="7" t="s">
        <v>220</v>
      </c>
      <c r="AE556" s="7"/>
      <c r="AF556" s="7"/>
      <c r="AG556" s="7"/>
      <c r="AH556" s="7" t="s">
        <v>608</v>
      </c>
      <c r="AI556" s="7" t="s">
        <v>1853</v>
      </c>
      <c r="AJ556" s="7" t="s">
        <v>609</v>
      </c>
      <c r="AK556" s="7" t="s">
        <v>610</v>
      </c>
      <c r="AL556" s="7" t="s">
        <v>1618</v>
      </c>
      <c r="AM556" s="7" t="s">
        <v>1619</v>
      </c>
      <c r="AN556" s="7"/>
      <c r="AO556" s="7"/>
      <c r="AP556" s="9">
        <v>42706</v>
      </c>
      <c r="AQ556" s="9">
        <v>43253</v>
      </c>
      <c r="AR556" s="9">
        <v>42558</v>
      </c>
      <c r="AS556" s="9">
        <v>43253</v>
      </c>
      <c r="AT556" s="7" t="s">
        <v>86</v>
      </c>
      <c r="AU556" s="7" t="s">
        <v>86</v>
      </c>
      <c r="AV556" s="7" t="s">
        <v>85</v>
      </c>
      <c r="AW556" s="7"/>
      <c r="AX556" s="7"/>
      <c r="AY556" s="7"/>
      <c r="AZ556" s="7"/>
      <c r="BA556" s="7"/>
      <c r="BB556" s="7"/>
      <c r="BC556" s="7" t="s">
        <v>2328</v>
      </c>
      <c r="BD556" s="7">
        <v>3333</v>
      </c>
      <c r="BE556" s="7">
        <v>48518</v>
      </c>
      <c r="BF556" s="7"/>
      <c r="BG556" s="7"/>
      <c r="BH556" s="7"/>
      <c r="BI556" s="7">
        <v>135000</v>
      </c>
      <c r="BJ556" s="7">
        <v>11114.76</v>
      </c>
      <c r="BK556" s="7">
        <v>123885.24</v>
      </c>
      <c r="BL556" s="7">
        <v>0</v>
      </c>
      <c r="BM556" s="7">
        <v>11114.759999999995</v>
      </c>
      <c r="BN556" s="7">
        <v>0</v>
      </c>
      <c r="BO556" s="7">
        <v>0</v>
      </c>
      <c r="BP556" s="7">
        <v>0</v>
      </c>
      <c r="BQ556" s="7">
        <v>43300</v>
      </c>
      <c r="BR556" s="7">
        <v>40500</v>
      </c>
      <c r="BS556" s="7"/>
      <c r="BT556" s="7">
        <v>18</v>
      </c>
      <c r="BU556" s="7">
        <v>1.5</v>
      </c>
      <c r="BV556" s="7" t="s">
        <v>164</v>
      </c>
      <c r="BW556" s="7">
        <v>71566</v>
      </c>
      <c r="BX556" s="7">
        <v>2018</v>
      </c>
      <c r="BY556" s="7">
        <v>6</v>
      </c>
      <c r="BZ556" s="7" t="s">
        <v>2246</v>
      </c>
      <c r="CA556" s="7">
        <v>1.5</v>
      </c>
      <c r="CB556" s="7" t="s">
        <v>3001</v>
      </c>
    </row>
    <row r="557" spans="1:80" x14ac:dyDescent="0.25">
      <c r="A557" s="7" t="s">
        <v>2198</v>
      </c>
      <c r="B557" s="7" t="s">
        <v>2199</v>
      </c>
      <c r="C557" s="7" t="s">
        <v>218</v>
      </c>
      <c r="D557" s="7" t="s">
        <v>2200</v>
      </c>
      <c r="E557" s="7">
        <v>99.68</v>
      </c>
      <c r="F557" s="7">
        <v>0</v>
      </c>
      <c r="G557" s="7">
        <v>0</v>
      </c>
      <c r="H557" s="7">
        <v>0</v>
      </c>
      <c r="I557" s="7">
        <v>0</v>
      </c>
      <c r="J557" s="8">
        <v>19.350000000000001</v>
      </c>
      <c r="K557" s="7">
        <v>-19.350000000000001</v>
      </c>
      <c r="L557" s="7">
        <v>80.330000000000013</v>
      </c>
      <c r="M557" s="8">
        <v>0</v>
      </c>
      <c r="N557" s="7">
        <v>80.330000000000013</v>
      </c>
      <c r="O557" s="7" t="s">
        <v>187</v>
      </c>
      <c r="P557" s="7" t="s">
        <v>80</v>
      </c>
      <c r="Q557" s="7"/>
      <c r="R557" s="7">
        <v>311</v>
      </c>
      <c r="S557" s="7">
        <v>15030</v>
      </c>
      <c r="T557" s="7" t="s">
        <v>81</v>
      </c>
      <c r="U557" s="7" t="s">
        <v>81</v>
      </c>
      <c r="V557" s="7">
        <v>5</v>
      </c>
      <c r="W557" s="7" t="s">
        <v>1958</v>
      </c>
      <c r="X557" s="7" t="s">
        <v>3079</v>
      </c>
      <c r="Y557" s="7" t="s">
        <v>3080</v>
      </c>
      <c r="Z557" s="7" t="s">
        <v>2486</v>
      </c>
      <c r="AA557" s="7" t="s">
        <v>2487</v>
      </c>
      <c r="AB557" s="7" t="s">
        <v>2262</v>
      </c>
      <c r="AC557" s="7" t="s">
        <v>219</v>
      </c>
      <c r="AD557" s="7" t="s">
        <v>220</v>
      </c>
      <c r="AE557" s="7"/>
      <c r="AF557" s="7"/>
      <c r="AG557" s="7"/>
      <c r="AH557" s="7" t="s">
        <v>218</v>
      </c>
      <c r="AI557" s="7" t="s">
        <v>221</v>
      </c>
      <c r="AJ557" s="7" t="s">
        <v>218</v>
      </c>
      <c r="AK557" s="7" t="s">
        <v>218</v>
      </c>
      <c r="AL557" s="7" t="s">
        <v>1622</v>
      </c>
      <c r="AM557" s="7" t="s">
        <v>1623</v>
      </c>
      <c r="AN557" s="7"/>
      <c r="AO557" s="7"/>
      <c r="AP557" s="9">
        <v>42520</v>
      </c>
      <c r="AQ557" s="9">
        <v>44196</v>
      </c>
      <c r="AR557" s="9">
        <v>42558</v>
      </c>
      <c r="AS557" s="9">
        <v>43253</v>
      </c>
      <c r="AT557" s="7" t="s">
        <v>85</v>
      </c>
      <c r="AU557" s="7" t="s">
        <v>86</v>
      </c>
      <c r="AV557" s="7" t="s">
        <v>85</v>
      </c>
      <c r="AW557" s="7"/>
      <c r="AX557" s="7"/>
      <c r="AY557" s="7"/>
      <c r="AZ557" s="7"/>
      <c r="BA557" s="7"/>
      <c r="BB557" s="7">
        <v>12</v>
      </c>
      <c r="BC557" s="7" t="s">
        <v>2263</v>
      </c>
      <c r="BD557" s="7">
        <v>3766</v>
      </c>
      <c r="BE557" s="7">
        <v>47178</v>
      </c>
      <c r="BF557" s="7"/>
      <c r="BG557" s="7"/>
      <c r="BH557" s="7"/>
      <c r="BI557" s="7">
        <v>50000</v>
      </c>
      <c r="BJ557" s="7">
        <v>0</v>
      </c>
      <c r="BK557" s="7">
        <v>49919.67</v>
      </c>
      <c r="BL557" s="7">
        <v>80.33</v>
      </c>
      <c r="BM557" s="7">
        <v>80.330000000001746</v>
      </c>
      <c r="BN557" s="7">
        <v>0</v>
      </c>
      <c r="BO557" s="7">
        <v>82</v>
      </c>
      <c r="BP557" s="7">
        <v>0</v>
      </c>
      <c r="BQ557" s="7">
        <v>19.350000000000001</v>
      </c>
      <c r="BR557" s="7">
        <v>0</v>
      </c>
      <c r="BS557" s="7"/>
      <c r="BT557" s="7">
        <v>55</v>
      </c>
      <c r="BU557" s="7">
        <v>4.5999999999999996</v>
      </c>
      <c r="BV557" s="7" t="s">
        <v>168</v>
      </c>
      <c r="BW557" s="7">
        <v>71566</v>
      </c>
      <c r="BX557" s="7">
        <v>2018</v>
      </c>
      <c r="BY557" s="7">
        <v>6</v>
      </c>
      <c r="BZ557" s="7" t="s">
        <v>2246</v>
      </c>
      <c r="CA557" s="7">
        <v>1.5</v>
      </c>
      <c r="CB557" s="7" t="s">
        <v>3001</v>
      </c>
    </row>
    <row r="558" spans="1:80" x14ac:dyDescent="0.25">
      <c r="A558" s="7" t="s">
        <v>2198</v>
      </c>
      <c r="B558" s="7" t="s">
        <v>2378</v>
      </c>
      <c r="C558" s="7" t="s">
        <v>218</v>
      </c>
      <c r="D558" s="7" t="s">
        <v>2200</v>
      </c>
      <c r="E558" s="7">
        <v>24150</v>
      </c>
      <c r="F558" s="7">
        <v>0</v>
      </c>
      <c r="G558" s="7">
        <v>0</v>
      </c>
      <c r="H558" s="7">
        <v>0</v>
      </c>
      <c r="I558" s="7">
        <v>0</v>
      </c>
      <c r="J558" s="8">
        <v>24150</v>
      </c>
      <c r="K558" s="7">
        <v>-24150</v>
      </c>
      <c r="L558" s="7">
        <v>0</v>
      </c>
      <c r="M558" s="8">
        <v>0</v>
      </c>
      <c r="N558" s="7">
        <v>0</v>
      </c>
      <c r="O558" s="7" t="s">
        <v>187</v>
      </c>
      <c r="P558" s="7" t="s">
        <v>80</v>
      </c>
      <c r="Q558" s="7"/>
      <c r="R558" s="7">
        <v>311</v>
      </c>
      <c r="S558" s="7">
        <v>15030</v>
      </c>
      <c r="T558" s="7" t="s">
        <v>81</v>
      </c>
      <c r="U558" s="7" t="s">
        <v>81</v>
      </c>
      <c r="V558" s="7">
        <v>5</v>
      </c>
      <c r="W558" s="7" t="s">
        <v>1958</v>
      </c>
      <c r="X558" s="7" t="s">
        <v>3079</v>
      </c>
      <c r="Y558" s="7" t="s">
        <v>3080</v>
      </c>
      <c r="Z558" s="7" t="s">
        <v>2486</v>
      </c>
      <c r="AA558" s="7" t="s">
        <v>2487</v>
      </c>
      <c r="AB558" s="7" t="s">
        <v>2262</v>
      </c>
      <c r="AC558" s="7" t="s">
        <v>219</v>
      </c>
      <c r="AD558" s="7" t="s">
        <v>220</v>
      </c>
      <c r="AE558" s="7"/>
      <c r="AF558" s="7"/>
      <c r="AG558" s="7"/>
      <c r="AH558" s="7" t="s">
        <v>218</v>
      </c>
      <c r="AI558" s="7" t="s">
        <v>221</v>
      </c>
      <c r="AJ558" s="7" t="s">
        <v>218</v>
      </c>
      <c r="AK558" s="7" t="s">
        <v>218</v>
      </c>
      <c r="AL558" s="7" t="s">
        <v>1622</v>
      </c>
      <c r="AM558" s="7" t="s">
        <v>1623</v>
      </c>
      <c r="AN558" s="7"/>
      <c r="AO558" s="7"/>
      <c r="AP558" s="9">
        <v>42707</v>
      </c>
      <c r="AQ558" s="9">
        <v>44196</v>
      </c>
      <c r="AR558" s="9">
        <v>42558</v>
      </c>
      <c r="AS558" s="9">
        <v>43253</v>
      </c>
      <c r="AT558" s="7" t="s">
        <v>85</v>
      </c>
      <c r="AU558" s="7" t="s">
        <v>86</v>
      </c>
      <c r="AV558" s="7" t="s">
        <v>85</v>
      </c>
      <c r="AW558" s="7"/>
      <c r="AX558" s="7"/>
      <c r="AY558" s="7"/>
      <c r="AZ558" s="7"/>
      <c r="BA558" s="7"/>
      <c r="BB558" s="7">
        <v>13</v>
      </c>
      <c r="BC558" s="7" t="s">
        <v>2379</v>
      </c>
      <c r="BD558" s="7">
        <v>3766</v>
      </c>
      <c r="BE558" s="7">
        <v>48738</v>
      </c>
      <c r="BF558" s="7"/>
      <c r="BG558" s="7"/>
      <c r="BH558" s="7"/>
      <c r="BI558" s="7">
        <v>45000</v>
      </c>
      <c r="BJ558" s="7">
        <v>0</v>
      </c>
      <c r="BK558" s="7">
        <v>45000</v>
      </c>
      <c r="BL558" s="7">
        <v>0</v>
      </c>
      <c r="BM558" s="7">
        <v>0</v>
      </c>
      <c r="BN558" s="7">
        <v>0</v>
      </c>
      <c r="BO558" s="7">
        <v>0</v>
      </c>
      <c r="BP558" s="7">
        <v>0</v>
      </c>
      <c r="BQ558" s="7">
        <v>24150</v>
      </c>
      <c r="BR558" s="7">
        <v>0</v>
      </c>
      <c r="BS558" s="7"/>
      <c r="BT558" s="7">
        <v>48</v>
      </c>
      <c r="BU558" s="7">
        <v>4</v>
      </c>
      <c r="BV558" s="7" t="s">
        <v>168</v>
      </c>
      <c r="BW558" s="7">
        <v>71566</v>
      </c>
      <c r="BX558" s="7">
        <v>2018</v>
      </c>
      <c r="BY558" s="7">
        <v>6</v>
      </c>
      <c r="BZ558" s="7" t="s">
        <v>2246</v>
      </c>
      <c r="CA558" s="7">
        <v>1.5</v>
      </c>
      <c r="CB558" s="7" t="s">
        <v>3001</v>
      </c>
    </row>
    <row r="559" spans="1:80" x14ac:dyDescent="0.25">
      <c r="A559" s="7" t="s">
        <v>2329</v>
      </c>
      <c r="B559" s="7" t="s">
        <v>2185</v>
      </c>
      <c r="C559" s="7" t="s">
        <v>218</v>
      </c>
      <c r="D559" s="7" t="s">
        <v>2330</v>
      </c>
      <c r="E559" s="7">
        <v>29919.68</v>
      </c>
      <c r="F559" s="7">
        <v>0</v>
      </c>
      <c r="G559" s="7">
        <v>0</v>
      </c>
      <c r="H559" s="7">
        <v>0</v>
      </c>
      <c r="I559" s="7">
        <v>0</v>
      </c>
      <c r="J559" s="8">
        <v>5000</v>
      </c>
      <c r="K559" s="7">
        <v>-5000</v>
      </c>
      <c r="L559" s="7">
        <v>24919.68</v>
      </c>
      <c r="M559" s="8">
        <v>23914.84</v>
      </c>
      <c r="N559" s="7">
        <v>1004.8400000000001</v>
      </c>
      <c r="O559" s="7" t="s">
        <v>187</v>
      </c>
      <c r="P559" s="7" t="s">
        <v>80</v>
      </c>
      <c r="Q559" s="7"/>
      <c r="R559" s="7">
        <v>311</v>
      </c>
      <c r="S559" s="7">
        <v>15030</v>
      </c>
      <c r="T559" s="7" t="s">
        <v>81</v>
      </c>
      <c r="U559" s="7" t="s">
        <v>81</v>
      </c>
      <c r="V559" s="7">
        <v>5</v>
      </c>
      <c r="W559" s="7" t="s">
        <v>1958</v>
      </c>
      <c r="X559" s="7" t="s">
        <v>3079</v>
      </c>
      <c r="Y559" s="7" t="s">
        <v>3080</v>
      </c>
      <c r="Z559" s="7" t="s">
        <v>2486</v>
      </c>
      <c r="AA559" s="7" t="s">
        <v>2487</v>
      </c>
      <c r="AB559" s="7" t="s">
        <v>2331</v>
      </c>
      <c r="AC559" s="7" t="s">
        <v>219</v>
      </c>
      <c r="AD559" s="7" t="s">
        <v>220</v>
      </c>
      <c r="AE559" s="7"/>
      <c r="AF559" s="7"/>
      <c r="AG559" s="7"/>
      <c r="AH559" s="7" t="s">
        <v>218</v>
      </c>
      <c r="AI559" s="7" t="s">
        <v>221</v>
      </c>
      <c r="AJ559" s="7" t="s">
        <v>218</v>
      </c>
      <c r="AK559" s="7" t="s">
        <v>218</v>
      </c>
      <c r="AL559" s="7" t="s">
        <v>1622</v>
      </c>
      <c r="AM559" s="7" t="s">
        <v>1623</v>
      </c>
      <c r="AN559" s="7"/>
      <c r="AO559" s="7"/>
      <c r="AP559" s="9">
        <v>42626</v>
      </c>
      <c r="AQ559" s="9">
        <v>43343</v>
      </c>
      <c r="AR559" s="9">
        <v>42705</v>
      </c>
      <c r="AS559" s="9">
        <v>43708</v>
      </c>
      <c r="AT559" s="7" t="s">
        <v>85</v>
      </c>
      <c r="AU559" s="7" t="s">
        <v>85</v>
      </c>
      <c r="AV559" s="7" t="s">
        <v>85</v>
      </c>
      <c r="AW559" s="7"/>
      <c r="AX559" s="7"/>
      <c r="AY559" s="7"/>
      <c r="AZ559" s="7"/>
      <c r="BA559" s="7"/>
      <c r="BB559" s="7">
        <v>12</v>
      </c>
      <c r="BC559" s="7" t="s">
        <v>2255</v>
      </c>
      <c r="BD559" s="7">
        <v>3766</v>
      </c>
      <c r="BE559" s="7">
        <v>47658</v>
      </c>
      <c r="BF559" s="7"/>
      <c r="BG559" s="7"/>
      <c r="BH559" s="7"/>
      <c r="BI559" s="7">
        <v>100000</v>
      </c>
      <c r="BJ559" s="7">
        <v>23914.84</v>
      </c>
      <c r="BK559" s="7">
        <v>75080.320000000007</v>
      </c>
      <c r="BL559" s="7">
        <v>1004.84</v>
      </c>
      <c r="BM559" s="7">
        <v>24919.679999999993</v>
      </c>
      <c r="BN559" s="7">
        <v>0</v>
      </c>
      <c r="BO559" s="7">
        <v>1005</v>
      </c>
      <c r="BP559" s="7">
        <v>0</v>
      </c>
      <c r="BQ559" s="7">
        <v>28914.84</v>
      </c>
      <c r="BR559" s="7">
        <v>0</v>
      </c>
      <c r="BS559" s="7"/>
      <c r="BT559" s="7">
        <v>23</v>
      </c>
      <c r="BU559" s="7">
        <v>1.9</v>
      </c>
      <c r="BV559" s="7" t="s">
        <v>164</v>
      </c>
      <c r="BW559" s="7">
        <v>73248</v>
      </c>
      <c r="BX559" s="7">
        <v>2018</v>
      </c>
      <c r="BY559" s="7">
        <v>6</v>
      </c>
      <c r="BZ559" s="7" t="s">
        <v>2246</v>
      </c>
      <c r="CA559" s="7">
        <v>1.5</v>
      </c>
      <c r="CB559" s="7" t="s">
        <v>3001</v>
      </c>
    </row>
    <row r="560" spans="1:80" x14ac:dyDescent="0.25">
      <c r="A560" s="7" t="s">
        <v>2519</v>
      </c>
      <c r="B560" s="7" t="s">
        <v>2520</v>
      </c>
      <c r="C560" s="7" t="s">
        <v>843</v>
      </c>
      <c r="D560" s="7" t="s">
        <v>2521</v>
      </c>
      <c r="E560" s="7">
        <v>140.19</v>
      </c>
      <c r="F560" s="7">
        <v>0</v>
      </c>
      <c r="G560" s="7">
        <v>0</v>
      </c>
      <c r="H560" s="7">
        <v>0</v>
      </c>
      <c r="I560" s="7">
        <v>0</v>
      </c>
      <c r="J560" s="8">
        <v>107.09</v>
      </c>
      <c r="K560" s="7">
        <v>-107.09</v>
      </c>
      <c r="L560" s="7">
        <v>33.099999999999994</v>
      </c>
      <c r="M560" s="8">
        <v>25.52</v>
      </c>
      <c r="N560" s="7">
        <v>7.5799999999999947</v>
      </c>
      <c r="O560" s="7" t="s">
        <v>187</v>
      </c>
      <c r="P560" s="7" t="s">
        <v>80</v>
      </c>
      <c r="Q560" s="7"/>
      <c r="R560" s="7">
        <v>311</v>
      </c>
      <c r="S560" s="7">
        <v>15050</v>
      </c>
      <c r="T560" s="7" t="s">
        <v>81</v>
      </c>
      <c r="U560" s="7" t="s">
        <v>81</v>
      </c>
      <c r="V560" s="7">
        <v>5</v>
      </c>
      <c r="W560" s="7" t="s">
        <v>2005</v>
      </c>
      <c r="X560" s="7" t="s">
        <v>3079</v>
      </c>
      <c r="Y560" s="7" t="s">
        <v>3080</v>
      </c>
      <c r="Z560" s="7" t="s">
        <v>2512</v>
      </c>
      <c r="AA560" s="7" t="s">
        <v>2513</v>
      </c>
      <c r="AB560" s="7" t="s">
        <v>2522</v>
      </c>
      <c r="AC560" s="7" t="s">
        <v>219</v>
      </c>
      <c r="AD560" s="7" t="s">
        <v>220</v>
      </c>
      <c r="AE560" s="7"/>
      <c r="AF560" s="7"/>
      <c r="AG560" s="7"/>
      <c r="AH560" s="7" t="s">
        <v>843</v>
      </c>
      <c r="AI560" s="7" t="s">
        <v>844</v>
      </c>
      <c r="AJ560" s="7" t="s">
        <v>845</v>
      </c>
      <c r="AK560" s="7" t="s">
        <v>844</v>
      </c>
      <c r="AL560" s="7" t="s">
        <v>1618</v>
      </c>
      <c r="AM560" s="7" t="s">
        <v>1619</v>
      </c>
      <c r="AN560" s="7"/>
      <c r="AO560" s="7"/>
      <c r="AP560" s="9">
        <v>42482</v>
      </c>
      <c r="AQ560" s="9">
        <v>44196</v>
      </c>
      <c r="AR560" s="9">
        <v>42856</v>
      </c>
      <c r="AS560" s="9">
        <v>44196</v>
      </c>
      <c r="AT560" s="7" t="s">
        <v>85</v>
      </c>
      <c r="AU560" s="7" t="s">
        <v>85</v>
      </c>
      <c r="AV560" s="7" t="s">
        <v>85</v>
      </c>
      <c r="AW560" s="7"/>
      <c r="AX560" s="7"/>
      <c r="AY560" s="7"/>
      <c r="AZ560" s="7"/>
      <c r="BA560" s="7"/>
      <c r="BB560" s="7">
        <v>13</v>
      </c>
      <c r="BC560" s="7" t="s">
        <v>2523</v>
      </c>
      <c r="BD560" s="7">
        <v>5753</v>
      </c>
      <c r="BE560" s="7">
        <v>49818</v>
      </c>
      <c r="BF560" s="7"/>
      <c r="BG560" s="7"/>
      <c r="BH560" s="7"/>
      <c r="BI560" s="7">
        <v>31659</v>
      </c>
      <c r="BJ560" s="7">
        <v>33.1</v>
      </c>
      <c r="BK560" s="7">
        <v>31625.9</v>
      </c>
      <c r="BL560" s="7">
        <v>0</v>
      </c>
      <c r="BM560" s="7">
        <v>33.099999999998545</v>
      </c>
      <c r="BN560" s="7">
        <v>0</v>
      </c>
      <c r="BO560" s="7">
        <v>8</v>
      </c>
      <c r="BP560" s="7">
        <v>0</v>
      </c>
      <c r="BQ560" s="7">
        <v>132.61000000000001</v>
      </c>
      <c r="BR560" s="7">
        <v>0</v>
      </c>
      <c r="BS560" s="7"/>
      <c r="BT560" s="7">
        <v>56</v>
      </c>
      <c r="BU560" s="7">
        <v>4.7</v>
      </c>
      <c r="BV560" s="7" t="s">
        <v>168</v>
      </c>
      <c r="BW560" s="7">
        <v>74728</v>
      </c>
      <c r="BX560" s="7">
        <v>2018</v>
      </c>
      <c r="BY560" s="7">
        <v>6</v>
      </c>
      <c r="BZ560" s="7" t="s">
        <v>2246</v>
      </c>
      <c r="CA560" s="7">
        <v>1.5</v>
      </c>
      <c r="CB560" s="7" t="s">
        <v>3001</v>
      </c>
    </row>
    <row r="561" spans="1:80" x14ac:dyDescent="0.25">
      <c r="A561" s="7" t="s">
        <v>2519</v>
      </c>
      <c r="B561" s="7" t="s">
        <v>2524</v>
      </c>
      <c r="C561" s="7" t="s">
        <v>155</v>
      </c>
      <c r="D561" s="7" t="s">
        <v>2521</v>
      </c>
      <c r="E561" s="7">
        <v>9091.4500000000007</v>
      </c>
      <c r="F561" s="7">
        <v>0</v>
      </c>
      <c r="G561" s="7">
        <v>0</v>
      </c>
      <c r="H561" s="7">
        <v>0</v>
      </c>
      <c r="I561" s="7">
        <v>0</v>
      </c>
      <c r="J561" s="8">
        <v>8628.44</v>
      </c>
      <c r="K561" s="7">
        <v>-8628.44</v>
      </c>
      <c r="L561" s="7">
        <v>463.01000000000022</v>
      </c>
      <c r="M561" s="8">
        <v>204.04</v>
      </c>
      <c r="N561" s="7">
        <v>258.97000000000025</v>
      </c>
      <c r="O561" s="7" t="s">
        <v>187</v>
      </c>
      <c r="P561" s="7" t="s">
        <v>80</v>
      </c>
      <c r="Q561" s="7"/>
      <c r="R561" s="7">
        <v>311</v>
      </c>
      <c r="S561" s="7">
        <v>15050</v>
      </c>
      <c r="T561" s="7" t="s">
        <v>81</v>
      </c>
      <c r="U561" s="7" t="s">
        <v>81</v>
      </c>
      <c r="V561" s="7">
        <v>5</v>
      </c>
      <c r="W561" s="7" t="s">
        <v>2005</v>
      </c>
      <c r="X561" s="7" t="s">
        <v>3079</v>
      </c>
      <c r="Y561" s="7" t="s">
        <v>3080</v>
      </c>
      <c r="Z561" s="7" t="s">
        <v>2512</v>
      </c>
      <c r="AA561" s="7" t="s">
        <v>2513</v>
      </c>
      <c r="AB561" s="7" t="s">
        <v>2522</v>
      </c>
      <c r="AC561" s="7" t="s">
        <v>219</v>
      </c>
      <c r="AD561" s="7" t="s">
        <v>220</v>
      </c>
      <c r="AE561" s="7"/>
      <c r="AF561" s="7"/>
      <c r="AG561" s="7"/>
      <c r="AH561" s="7" t="s">
        <v>156</v>
      </c>
      <c r="AI561" s="7" t="s">
        <v>214</v>
      </c>
      <c r="AJ561" s="7" t="s">
        <v>155</v>
      </c>
      <c r="AK561" s="7" t="s">
        <v>156</v>
      </c>
      <c r="AL561" s="7" t="s">
        <v>1618</v>
      </c>
      <c r="AM561" s="7" t="s">
        <v>1619</v>
      </c>
      <c r="AN561" s="7"/>
      <c r="AO561" s="7"/>
      <c r="AP561" s="9">
        <v>42713</v>
      </c>
      <c r="AQ561" s="9">
        <v>44196</v>
      </c>
      <c r="AR561" s="9">
        <v>42856</v>
      </c>
      <c r="AS561" s="9">
        <v>44196</v>
      </c>
      <c r="AT561" s="7" t="s">
        <v>85</v>
      </c>
      <c r="AU561" s="7" t="s">
        <v>85</v>
      </c>
      <c r="AV561" s="7" t="s">
        <v>85</v>
      </c>
      <c r="AW561" s="7"/>
      <c r="AX561" s="7"/>
      <c r="AY561" s="7"/>
      <c r="AZ561" s="7"/>
      <c r="BA561" s="7"/>
      <c r="BB561" s="7">
        <v>13</v>
      </c>
      <c r="BC561" s="7" t="s">
        <v>2525</v>
      </c>
      <c r="BD561" s="7">
        <v>2986</v>
      </c>
      <c r="BE561" s="7">
        <v>49838</v>
      </c>
      <c r="BF561" s="7"/>
      <c r="BG561" s="7"/>
      <c r="BH561" s="7"/>
      <c r="BI561" s="7">
        <v>62211.5</v>
      </c>
      <c r="BJ561" s="7">
        <v>371.08</v>
      </c>
      <c r="BK561" s="7">
        <v>61748.49</v>
      </c>
      <c r="BL561" s="7">
        <v>91.93</v>
      </c>
      <c r="BM561" s="7">
        <v>463.01000000000204</v>
      </c>
      <c r="BN561" s="7">
        <v>0</v>
      </c>
      <c r="BO561" s="7">
        <v>259</v>
      </c>
      <c r="BP561" s="7">
        <v>0</v>
      </c>
      <c r="BQ561" s="7">
        <v>8832.4800000000014</v>
      </c>
      <c r="BR561" s="7">
        <v>0</v>
      </c>
      <c r="BS561" s="7"/>
      <c r="BT561" s="7">
        <v>48</v>
      </c>
      <c r="BU561" s="7">
        <v>4</v>
      </c>
      <c r="BV561" s="7" t="s">
        <v>168</v>
      </c>
      <c r="BW561" s="7">
        <v>74728</v>
      </c>
      <c r="BX561" s="7">
        <v>2018</v>
      </c>
      <c r="BY561" s="7">
        <v>6</v>
      </c>
      <c r="BZ561" s="7" t="s">
        <v>2246</v>
      </c>
      <c r="CA561" s="7">
        <v>1.5</v>
      </c>
      <c r="CB561" s="7" t="s">
        <v>3001</v>
      </c>
    </row>
    <row r="562" spans="1:80" x14ac:dyDescent="0.25">
      <c r="A562" s="7" t="s">
        <v>2519</v>
      </c>
      <c r="B562" s="7" t="s">
        <v>2526</v>
      </c>
      <c r="C562" s="7" t="s">
        <v>851</v>
      </c>
      <c r="D562" s="7" t="s">
        <v>2521</v>
      </c>
      <c r="E562" s="7">
        <v>479.17</v>
      </c>
      <c r="F562" s="7">
        <v>0</v>
      </c>
      <c r="G562" s="7">
        <v>0</v>
      </c>
      <c r="H562" s="7">
        <v>0</v>
      </c>
      <c r="I562" s="7">
        <v>0</v>
      </c>
      <c r="J562" s="8">
        <v>400</v>
      </c>
      <c r="K562" s="7">
        <v>-400</v>
      </c>
      <c r="L562" s="7">
        <v>79.170000000000016</v>
      </c>
      <c r="M562" s="8">
        <v>0</v>
      </c>
      <c r="N562" s="7">
        <v>79.170000000000016</v>
      </c>
      <c r="O562" s="7" t="s">
        <v>187</v>
      </c>
      <c r="P562" s="7" t="s">
        <v>80</v>
      </c>
      <c r="Q562" s="7"/>
      <c r="R562" s="7">
        <v>311</v>
      </c>
      <c r="S562" s="7">
        <v>15050</v>
      </c>
      <c r="T562" s="7" t="s">
        <v>81</v>
      </c>
      <c r="U562" s="7" t="s">
        <v>81</v>
      </c>
      <c r="V562" s="7">
        <v>5</v>
      </c>
      <c r="W562" s="7" t="s">
        <v>2005</v>
      </c>
      <c r="X562" s="7" t="s">
        <v>3079</v>
      </c>
      <c r="Y562" s="7" t="s">
        <v>3080</v>
      </c>
      <c r="Z562" s="7" t="s">
        <v>2512</v>
      </c>
      <c r="AA562" s="7" t="s">
        <v>2513</v>
      </c>
      <c r="AB562" s="7" t="s">
        <v>2522</v>
      </c>
      <c r="AC562" s="7" t="s">
        <v>219</v>
      </c>
      <c r="AD562" s="7" t="s">
        <v>220</v>
      </c>
      <c r="AE562" s="7"/>
      <c r="AF562" s="7"/>
      <c r="AG562" s="7"/>
      <c r="AH562" s="7" t="s">
        <v>851</v>
      </c>
      <c r="AI562" s="7" t="s">
        <v>852</v>
      </c>
      <c r="AJ562" s="7" t="s">
        <v>161</v>
      </c>
      <c r="AK562" s="7" t="s">
        <v>162</v>
      </c>
      <c r="AL562" s="7" t="s">
        <v>1620</v>
      </c>
      <c r="AM562" s="7" t="s">
        <v>1621</v>
      </c>
      <c r="AN562" s="7"/>
      <c r="AO562" s="7"/>
      <c r="AP562" s="9">
        <v>42590</v>
      </c>
      <c r="AQ562" s="9">
        <v>44196</v>
      </c>
      <c r="AR562" s="9">
        <v>42856</v>
      </c>
      <c r="AS562" s="9">
        <v>44196</v>
      </c>
      <c r="AT562" s="7" t="s">
        <v>85</v>
      </c>
      <c r="AU562" s="7" t="s">
        <v>85</v>
      </c>
      <c r="AV562" s="7" t="s">
        <v>85</v>
      </c>
      <c r="AW562" s="7"/>
      <c r="AX562" s="7"/>
      <c r="AY562" s="7"/>
      <c r="AZ562" s="7"/>
      <c r="BA562" s="7"/>
      <c r="BB562" s="7">
        <v>13</v>
      </c>
      <c r="BC562" s="7" t="s">
        <v>2527</v>
      </c>
      <c r="BD562" s="7">
        <v>2873</v>
      </c>
      <c r="BE562" s="7">
        <v>49139</v>
      </c>
      <c r="BF562" s="7"/>
      <c r="BG562" s="7"/>
      <c r="BH562" s="7"/>
      <c r="BI562" s="7">
        <v>10200</v>
      </c>
      <c r="BJ562" s="7">
        <v>79.17</v>
      </c>
      <c r="BK562" s="7">
        <v>10120.83</v>
      </c>
      <c r="BL562" s="7">
        <v>0</v>
      </c>
      <c r="BM562" s="7">
        <v>79.170000000000073</v>
      </c>
      <c r="BN562" s="7">
        <v>0</v>
      </c>
      <c r="BO562" s="7">
        <v>79</v>
      </c>
      <c r="BP562" s="7">
        <v>0</v>
      </c>
      <c r="BQ562" s="7">
        <v>400</v>
      </c>
      <c r="BR562" s="7">
        <v>0</v>
      </c>
      <c r="BS562" s="7"/>
      <c r="BT562" s="7">
        <v>52</v>
      </c>
      <c r="BU562" s="7">
        <v>4.3</v>
      </c>
      <c r="BV562" s="7" t="s">
        <v>168</v>
      </c>
      <c r="BW562" s="7">
        <v>74728</v>
      </c>
      <c r="BX562" s="7">
        <v>2018</v>
      </c>
      <c r="BY562" s="7">
        <v>6</v>
      </c>
      <c r="BZ562" s="7" t="s">
        <v>2246</v>
      </c>
      <c r="CA562" s="7">
        <v>1.5</v>
      </c>
      <c r="CB562" s="7" t="s">
        <v>3001</v>
      </c>
    </row>
    <row r="563" spans="1:80" x14ac:dyDescent="0.25">
      <c r="A563" s="7" t="s">
        <v>3152</v>
      </c>
      <c r="B563" s="7" t="s">
        <v>3153</v>
      </c>
      <c r="C563" s="7" t="s">
        <v>3154</v>
      </c>
      <c r="D563" s="7" t="s">
        <v>3155</v>
      </c>
      <c r="E563" s="7">
        <v>0</v>
      </c>
      <c r="F563" s="7">
        <v>5513.17</v>
      </c>
      <c r="G563" s="7">
        <v>0</v>
      </c>
      <c r="H563" s="7">
        <v>0</v>
      </c>
      <c r="I563" s="7">
        <v>0</v>
      </c>
      <c r="J563" s="8">
        <v>3812.68</v>
      </c>
      <c r="K563" s="7">
        <v>1700.4900000000002</v>
      </c>
      <c r="L563" s="7">
        <v>1700.4900000000002</v>
      </c>
      <c r="M563" s="8">
        <v>1700.49</v>
      </c>
      <c r="N563" s="7">
        <v>2.2737367544323206E-13</v>
      </c>
      <c r="O563" s="7" t="s">
        <v>187</v>
      </c>
      <c r="P563" s="7" t="s">
        <v>80</v>
      </c>
      <c r="Q563" s="7"/>
      <c r="R563" s="7">
        <v>311</v>
      </c>
      <c r="S563" s="7">
        <v>15030</v>
      </c>
      <c r="T563" s="7" t="s">
        <v>81</v>
      </c>
      <c r="U563" s="7" t="s">
        <v>81</v>
      </c>
      <c r="V563" s="7">
        <v>5</v>
      </c>
      <c r="W563" s="7" t="s">
        <v>1958</v>
      </c>
      <c r="X563" s="7" t="s">
        <v>3079</v>
      </c>
      <c r="Y563" s="7" t="s">
        <v>3080</v>
      </c>
      <c r="Z563" s="7" t="s">
        <v>2486</v>
      </c>
      <c r="AA563" s="7" t="s">
        <v>2487</v>
      </c>
      <c r="AB563" s="7" t="s">
        <v>3156</v>
      </c>
      <c r="AC563" s="7" t="s">
        <v>219</v>
      </c>
      <c r="AD563" s="7" t="s">
        <v>220</v>
      </c>
      <c r="AE563" s="7"/>
      <c r="AF563" s="7"/>
      <c r="AG563" s="7"/>
      <c r="AH563" s="7" t="s">
        <v>3154</v>
      </c>
      <c r="AI563" s="7" t="s">
        <v>3157</v>
      </c>
      <c r="AJ563" s="7" t="s">
        <v>3158</v>
      </c>
      <c r="AK563" s="7" t="s">
        <v>3159</v>
      </c>
      <c r="AL563" s="7" t="s">
        <v>1618</v>
      </c>
      <c r="AM563" s="7" t="s">
        <v>1619</v>
      </c>
      <c r="AN563" s="7"/>
      <c r="AO563" s="7"/>
      <c r="AP563" s="9">
        <v>43005</v>
      </c>
      <c r="AQ563" s="9">
        <v>43465</v>
      </c>
      <c r="AR563" s="9">
        <v>43143</v>
      </c>
      <c r="AS563" s="9">
        <v>43465</v>
      </c>
      <c r="AT563" s="7" t="s">
        <v>85</v>
      </c>
      <c r="AU563" s="7" t="s">
        <v>85</v>
      </c>
      <c r="AV563" s="7" t="s">
        <v>85</v>
      </c>
      <c r="AW563" s="7"/>
      <c r="AX563" s="7"/>
      <c r="AY563" s="7"/>
      <c r="AZ563" s="7"/>
      <c r="BA563" s="7"/>
      <c r="BB563" s="7">
        <v>13</v>
      </c>
      <c r="BC563" s="7" t="s">
        <v>3160</v>
      </c>
      <c r="BD563" s="7">
        <v>7415</v>
      </c>
      <c r="BE563" s="7">
        <v>52478</v>
      </c>
      <c r="BF563" s="7"/>
      <c r="BG563" s="7"/>
      <c r="BH563" s="7"/>
      <c r="BI563" s="7">
        <v>5513.17</v>
      </c>
      <c r="BJ563" s="7">
        <v>1700.49</v>
      </c>
      <c r="BK563" s="7">
        <v>3812.68</v>
      </c>
      <c r="BL563" s="7">
        <v>0</v>
      </c>
      <c r="BM563" s="7">
        <v>1700.4900000000002</v>
      </c>
      <c r="BN563" s="7">
        <v>0</v>
      </c>
      <c r="BO563" s="7">
        <v>0</v>
      </c>
      <c r="BP563" s="7">
        <v>0</v>
      </c>
      <c r="BQ563" s="7">
        <v>5513.17</v>
      </c>
      <c r="BR563" s="7">
        <v>5513.17</v>
      </c>
      <c r="BS563" s="7"/>
      <c r="BT563" s="7">
        <v>15</v>
      </c>
      <c r="BU563" s="7">
        <v>1.2</v>
      </c>
      <c r="BV563" s="7" t="s">
        <v>164</v>
      </c>
      <c r="BW563" s="7">
        <v>78087</v>
      </c>
      <c r="BX563" s="7">
        <v>2018</v>
      </c>
      <c r="BY563" s="7">
        <v>6</v>
      </c>
      <c r="BZ563" s="7" t="s">
        <v>2246</v>
      </c>
      <c r="CA563" s="7">
        <v>1.5</v>
      </c>
      <c r="CB563" s="7" t="s">
        <v>3001</v>
      </c>
    </row>
    <row r="564" spans="1:80" x14ac:dyDescent="0.25">
      <c r="A564" s="7" t="s">
        <v>2773</v>
      </c>
      <c r="B564" s="7" t="s">
        <v>2155</v>
      </c>
      <c r="C564" s="7" t="s">
        <v>226</v>
      </c>
      <c r="D564" s="7" t="s">
        <v>2774</v>
      </c>
      <c r="E564" s="7">
        <v>149000</v>
      </c>
      <c r="F564" s="7">
        <v>0</v>
      </c>
      <c r="G564" s="7">
        <v>0</v>
      </c>
      <c r="H564" s="7">
        <v>0</v>
      </c>
      <c r="I564" s="7">
        <v>0</v>
      </c>
      <c r="J564" s="8">
        <v>38681.5</v>
      </c>
      <c r="K564" s="7">
        <v>-38681.5</v>
      </c>
      <c r="L564" s="7">
        <v>110318.5</v>
      </c>
      <c r="M564" s="8">
        <v>22500</v>
      </c>
      <c r="N564" s="7">
        <v>87818.5</v>
      </c>
      <c r="O564" s="7" t="s">
        <v>187</v>
      </c>
      <c r="P564" s="7" t="s">
        <v>80</v>
      </c>
      <c r="Q564" s="7"/>
      <c r="R564" s="7">
        <v>311</v>
      </c>
      <c r="S564" s="7">
        <v>10540</v>
      </c>
      <c r="T564" s="7" t="s">
        <v>81</v>
      </c>
      <c r="U564" s="7" t="s">
        <v>81</v>
      </c>
      <c r="V564" s="7">
        <v>4</v>
      </c>
      <c r="W564" s="7" t="s">
        <v>2503</v>
      </c>
      <c r="X564" s="7" t="s">
        <v>3099</v>
      </c>
      <c r="Y564" s="7" t="s">
        <v>3100</v>
      </c>
      <c r="Z564" s="7" t="s">
        <v>3128</v>
      </c>
      <c r="AA564" s="7" t="s">
        <v>2504</v>
      </c>
      <c r="AB564" s="7" t="s">
        <v>2775</v>
      </c>
      <c r="AC564" s="7" t="s">
        <v>1012</v>
      </c>
      <c r="AD564" s="7" t="s">
        <v>1013</v>
      </c>
      <c r="AE564" s="7"/>
      <c r="AF564" s="7"/>
      <c r="AG564" s="7"/>
      <c r="AH564" s="7" t="s">
        <v>227</v>
      </c>
      <c r="AI564" s="7" t="s">
        <v>228</v>
      </c>
      <c r="AJ564" s="7" t="s">
        <v>226</v>
      </c>
      <c r="AK564" s="7" t="s">
        <v>227</v>
      </c>
      <c r="AL564" s="7" t="s">
        <v>1620</v>
      </c>
      <c r="AM564" s="7" t="s">
        <v>1621</v>
      </c>
      <c r="AN564" s="7"/>
      <c r="AO564" s="7"/>
      <c r="AP564" s="9">
        <v>42346</v>
      </c>
      <c r="AQ564" s="9">
        <v>44196</v>
      </c>
      <c r="AR564" s="9">
        <v>42796</v>
      </c>
      <c r="AS564" s="9">
        <v>43771</v>
      </c>
      <c r="AT564" s="7" t="s">
        <v>85</v>
      </c>
      <c r="AU564" s="7" t="s">
        <v>85</v>
      </c>
      <c r="AV564" s="7" t="s">
        <v>85</v>
      </c>
      <c r="AW564" s="7"/>
      <c r="AX564" s="7"/>
      <c r="AY564" s="7"/>
      <c r="AZ564" s="7"/>
      <c r="BA564" s="7"/>
      <c r="BB564" s="7"/>
      <c r="BC564" s="7" t="s">
        <v>2158</v>
      </c>
      <c r="BD564" s="7">
        <v>1027</v>
      </c>
      <c r="BE564" s="7">
        <v>46017</v>
      </c>
      <c r="BF564" s="7"/>
      <c r="BG564" s="7"/>
      <c r="BH564" s="7"/>
      <c r="BI564" s="7">
        <v>200000</v>
      </c>
      <c r="BJ564" s="7">
        <v>22500</v>
      </c>
      <c r="BK564" s="7">
        <v>89681.5</v>
      </c>
      <c r="BL564" s="7">
        <v>87818.5</v>
      </c>
      <c r="BM564" s="7">
        <v>110318.5</v>
      </c>
      <c r="BN564" s="7">
        <v>0</v>
      </c>
      <c r="BO564" s="7">
        <v>591619</v>
      </c>
      <c r="BP564" s="7">
        <v>0</v>
      </c>
      <c r="BQ564" s="7">
        <v>61181.5</v>
      </c>
      <c r="BR564" s="7">
        <v>0</v>
      </c>
      <c r="BS564" s="7"/>
      <c r="BT564" s="7">
        <v>60</v>
      </c>
      <c r="BU564" s="7">
        <v>5</v>
      </c>
      <c r="BV564" s="7" t="s">
        <v>168</v>
      </c>
      <c r="BW564" s="7">
        <v>74547</v>
      </c>
      <c r="BX564" s="7">
        <v>2018</v>
      </c>
      <c r="BY564" s="7">
        <v>6</v>
      </c>
      <c r="BZ564" s="7" t="s">
        <v>2246</v>
      </c>
      <c r="CA564" s="7">
        <v>1.5</v>
      </c>
      <c r="CB564" s="7" t="s">
        <v>3001</v>
      </c>
    </row>
    <row r="565" spans="1:80" x14ac:dyDescent="0.25">
      <c r="A565" s="7" t="s">
        <v>2528</v>
      </c>
      <c r="B565" s="7" t="s">
        <v>2529</v>
      </c>
      <c r="C565" s="7" t="s">
        <v>201</v>
      </c>
      <c r="D565" s="7" t="s">
        <v>2530</v>
      </c>
      <c r="E565" s="7">
        <v>80630</v>
      </c>
      <c r="F565" s="7">
        <v>0</v>
      </c>
      <c r="G565" s="7">
        <v>0</v>
      </c>
      <c r="H565" s="7">
        <v>0</v>
      </c>
      <c r="I565" s="7">
        <v>0</v>
      </c>
      <c r="J565" s="8">
        <v>29420</v>
      </c>
      <c r="K565" s="7">
        <v>-29420</v>
      </c>
      <c r="L565" s="7">
        <v>51210</v>
      </c>
      <c r="M565" s="8">
        <v>0</v>
      </c>
      <c r="N565" s="7">
        <v>51210</v>
      </c>
      <c r="O565" s="7" t="s">
        <v>187</v>
      </c>
      <c r="P565" s="7" t="s">
        <v>80</v>
      </c>
      <c r="Q565" s="7"/>
      <c r="R565" s="7">
        <v>311</v>
      </c>
      <c r="S565" s="7">
        <v>10540</v>
      </c>
      <c r="T565" s="7" t="s">
        <v>81</v>
      </c>
      <c r="U565" s="7" t="s">
        <v>81</v>
      </c>
      <c r="V565" s="7">
        <v>4</v>
      </c>
      <c r="W565" s="7" t="s">
        <v>1986</v>
      </c>
      <c r="X565" s="7" t="s">
        <v>3099</v>
      </c>
      <c r="Y565" s="7" t="s">
        <v>3100</v>
      </c>
      <c r="Z565" s="7" t="s">
        <v>2517</v>
      </c>
      <c r="AA565" s="7" t="s">
        <v>1987</v>
      </c>
      <c r="AB565" s="7" t="s">
        <v>2531</v>
      </c>
      <c r="AC565" s="7" t="s">
        <v>165</v>
      </c>
      <c r="AD565" s="7" t="s">
        <v>166</v>
      </c>
      <c r="AE565" s="7"/>
      <c r="AF565" s="7"/>
      <c r="AG565" s="7"/>
      <c r="AH565" s="7" t="s">
        <v>202</v>
      </c>
      <c r="AI565" s="7" t="s">
        <v>203</v>
      </c>
      <c r="AJ565" s="7" t="s">
        <v>161</v>
      </c>
      <c r="AK565" s="7" t="s">
        <v>162</v>
      </c>
      <c r="AL565" s="7" t="s">
        <v>1620</v>
      </c>
      <c r="AM565" s="7" t="s">
        <v>1621</v>
      </c>
      <c r="AN565" s="7"/>
      <c r="AO565" s="7"/>
      <c r="AP565" s="9">
        <v>42796</v>
      </c>
      <c r="AQ565" s="9">
        <v>43771</v>
      </c>
      <c r="AR565" s="9">
        <v>42796</v>
      </c>
      <c r="AS565" s="9">
        <v>43771</v>
      </c>
      <c r="AT565" s="7" t="s">
        <v>85</v>
      </c>
      <c r="AU565" s="7" t="s">
        <v>85</v>
      </c>
      <c r="AV565" s="7" t="s">
        <v>85</v>
      </c>
      <c r="AW565" s="7"/>
      <c r="AX565" s="7"/>
      <c r="AY565" s="7"/>
      <c r="AZ565" s="7"/>
      <c r="BA565" s="7"/>
      <c r="BB565" s="7"/>
      <c r="BC565" s="7" t="s">
        <v>2532</v>
      </c>
      <c r="BD565" s="7">
        <v>1053</v>
      </c>
      <c r="BE565" s="7">
        <v>49698</v>
      </c>
      <c r="BF565" s="7"/>
      <c r="BG565" s="7"/>
      <c r="BH565" s="7"/>
      <c r="BI565" s="7">
        <v>90010</v>
      </c>
      <c r="BJ565" s="7">
        <v>0</v>
      </c>
      <c r="BK565" s="7">
        <v>38800</v>
      </c>
      <c r="BL565" s="7">
        <v>51210</v>
      </c>
      <c r="BM565" s="7">
        <v>51210</v>
      </c>
      <c r="BN565" s="7">
        <v>0</v>
      </c>
      <c r="BO565" s="7">
        <v>51210</v>
      </c>
      <c r="BP565" s="7">
        <v>0</v>
      </c>
      <c r="BQ565" s="7">
        <v>29420</v>
      </c>
      <c r="BR565" s="7">
        <v>0</v>
      </c>
      <c r="BS565" s="7"/>
      <c r="BT565" s="7">
        <v>32</v>
      </c>
      <c r="BU565" s="7">
        <v>2.7</v>
      </c>
      <c r="BV565" s="7" t="s">
        <v>164</v>
      </c>
      <c r="BW565" s="7">
        <v>74547</v>
      </c>
      <c r="BX565" s="7">
        <v>2018</v>
      </c>
      <c r="BY565" s="7">
        <v>6</v>
      </c>
      <c r="BZ565" s="7" t="s">
        <v>2246</v>
      </c>
      <c r="CA565" s="7">
        <v>1.5</v>
      </c>
      <c r="CB565" s="7" t="s">
        <v>3001</v>
      </c>
    </row>
    <row r="566" spans="1:80" x14ac:dyDescent="0.25">
      <c r="A566" s="7" t="s">
        <v>2776</v>
      </c>
      <c r="B566" s="7" t="s">
        <v>1169</v>
      </c>
      <c r="C566" s="7" t="s">
        <v>201</v>
      </c>
      <c r="D566" s="7" t="s">
        <v>2777</v>
      </c>
      <c r="E566" s="7">
        <v>73527.350000000006</v>
      </c>
      <c r="F566" s="7">
        <v>0</v>
      </c>
      <c r="G566" s="7">
        <v>0</v>
      </c>
      <c r="H566" s="7">
        <v>0</v>
      </c>
      <c r="I566" s="7">
        <v>0</v>
      </c>
      <c r="J566" s="8">
        <v>30900</v>
      </c>
      <c r="K566" s="7">
        <v>-30900</v>
      </c>
      <c r="L566" s="7">
        <v>42627.350000000006</v>
      </c>
      <c r="M566" s="8">
        <v>41100</v>
      </c>
      <c r="N566" s="7">
        <v>1527.3500000000058</v>
      </c>
      <c r="O566" s="7" t="s">
        <v>187</v>
      </c>
      <c r="P566" s="7" t="s">
        <v>80</v>
      </c>
      <c r="Q566" s="7"/>
      <c r="R566" s="7">
        <v>311</v>
      </c>
      <c r="S566" s="7">
        <v>10540</v>
      </c>
      <c r="T566" s="7" t="s">
        <v>81</v>
      </c>
      <c r="U566" s="7" t="s">
        <v>81</v>
      </c>
      <c r="V566" s="7">
        <v>4</v>
      </c>
      <c r="W566" s="7" t="s">
        <v>1986</v>
      </c>
      <c r="X566" s="7" t="s">
        <v>3099</v>
      </c>
      <c r="Y566" s="7" t="s">
        <v>3100</v>
      </c>
      <c r="Z566" s="7" t="s">
        <v>2517</v>
      </c>
      <c r="AA566" s="7" t="s">
        <v>1987</v>
      </c>
      <c r="AB566" s="7" t="s">
        <v>2778</v>
      </c>
      <c r="AC566" s="7" t="s">
        <v>165</v>
      </c>
      <c r="AD566" s="7" t="s">
        <v>166</v>
      </c>
      <c r="AE566" s="7"/>
      <c r="AF566" s="7"/>
      <c r="AG566" s="7"/>
      <c r="AH566" s="7" t="s">
        <v>202</v>
      </c>
      <c r="AI566" s="7" t="s">
        <v>203</v>
      </c>
      <c r="AJ566" s="7" t="s">
        <v>161</v>
      </c>
      <c r="AK566" s="7" t="s">
        <v>162</v>
      </c>
      <c r="AL566" s="7" t="s">
        <v>1620</v>
      </c>
      <c r="AM566" s="7" t="s">
        <v>1621</v>
      </c>
      <c r="AN566" s="7"/>
      <c r="AO566" s="7"/>
      <c r="AP566" s="9">
        <v>41596</v>
      </c>
      <c r="AQ566" s="9">
        <v>44196</v>
      </c>
      <c r="AR566" s="9">
        <v>42917</v>
      </c>
      <c r="AS566" s="9">
        <v>43830</v>
      </c>
      <c r="AT566" s="7" t="s">
        <v>85</v>
      </c>
      <c r="AU566" s="7" t="s">
        <v>85</v>
      </c>
      <c r="AV566" s="7" t="s">
        <v>85</v>
      </c>
      <c r="AW566" s="7"/>
      <c r="AX566" s="7"/>
      <c r="AY566" s="7"/>
      <c r="AZ566" s="7"/>
      <c r="BA566" s="7"/>
      <c r="BB566" s="7"/>
      <c r="BC566" s="7" t="s">
        <v>1172</v>
      </c>
      <c r="BD566" s="7">
        <v>1053</v>
      </c>
      <c r="BE566" s="7">
        <v>38076</v>
      </c>
      <c r="BF566" s="7"/>
      <c r="BG566" s="7"/>
      <c r="BH566" s="7"/>
      <c r="BI566" s="7">
        <v>82615</v>
      </c>
      <c r="BJ566" s="7">
        <v>41100</v>
      </c>
      <c r="BK566" s="7">
        <v>39987.65</v>
      </c>
      <c r="BL566" s="7">
        <v>1527.35</v>
      </c>
      <c r="BM566" s="7">
        <v>42627.35</v>
      </c>
      <c r="BN566" s="7">
        <v>0</v>
      </c>
      <c r="BO566" s="7">
        <v>89245</v>
      </c>
      <c r="BP566" s="7">
        <v>0</v>
      </c>
      <c r="BQ566" s="7">
        <v>72000</v>
      </c>
      <c r="BR566" s="7">
        <v>0</v>
      </c>
      <c r="BS566" s="7"/>
      <c r="BT566" s="7">
        <v>85</v>
      </c>
      <c r="BU566" s="7">
        <v>7.1</v>
      </c>
      <c r="BV566" s="7" t="s">
        <v>87</v>
      </c>
      <c r="BW566" s="7">
        <v>75468</v>
      </c>
      <c r="BX566" s="7">
        <v>2018</v>
      </c>
      <c r="BY566" s="7">
        <v>6</v>
      </c>
      <c r="BZ566" s="7" t="s">
        <v>2246</v>
      </c>
      <c r="CA566" s="7">
        <v>1.5</v>
      </c>
      <c r="CB566" s="7" t="s">
        <v>3001</v>
      </c>
    </row>
    <row r="567" spans="1:80" x14ac:dyDescent="0.25">
      <c r="A567" s="7" t="s">
        <v>2779</v>
      </c>
      <c r="B567" s="7" t="s">
        <v>2780</v>
      </c>
      <c r="C567" s="7" t="s">
        <v>201</v>
      </c>
      <c r="D567" s="7" t="s">
        <v>2781</v>
      </c>
      <c r="E567" s="7">
        <v>51000</v>
      </c>
      <c r="F567" s="7">
        <v>0</v>
      </c>
      <c r="G567" s="7">
        <v>0</v>
      </c>
      <c r="H567" s="7">
        <v>0</v>
      </c>
      <c r="I567" s="7">
        <v>0</v>
      </c>
      <c r="J567" s="8">
        <v>18000</v>
      </c>
      <c r="K567" s="7">
        <v>-18000</v>
      </c>
      <c r="L567" s="7">
        <v>33000</v>
      </c>
      <c r="M567" s="8">
        <v>12000</v>
      </c>
      <c r="N567" s="7">
        <v>21000</v>
      </c>
      <c r="O567" s="7" t="s">
        <v>187</v>
      </c>
      <c r="P567" s="7" t="s">
        <v>80</v>
      </c>
      <c r="Q567" s="7"/>
      <c r="R567" s="7">
        <v>311</v>
      </c>
      <c r="S567" s="7">
        <v>10540</v>
      </c>
      <c r="T567" s="7" t="s">
        <v>81</v>
      </c>
      <c r="U567" s="7" t="s">
        <v>81</v>
      </c>
      <c r="V567" s="7">
        <v>4</v>
      </c>
      <c r="W567" s="7" t="s">
        <v>1986</v>
      </c>
      <c r="X567" s="7" t="s">
        <v>3099</v>
      </c>
      <c r="Y567" s="7" t="s">
        <v>3100</v>
      </c>
      <c r="Z567" s="7" t="s">
        <v>2517</v>
      </c>
      <c r="AA567" s="7" t="s">
        <v>1987</v>
      </c>
      <c r="AB567" s="7" t="s">
        <v>2782</v>
      </c>
      <c r="AC567" s="7" t="s">
        <v>165</v>
      </c>
      <c r="AD567" s="7" t="s">
        <v>166</v>
      </c>
      <c r="AE567" s="7"/>
      <c r="AF567" s="7"/>
      <c r="AG567" s="7"/>
      <c r="AH567" s="7" t="s">
        <v>202</v>
      </c>
      <c r="AI567" s="7" t="s">
        <v>203</v>
      </c>
      <c r="AJ567" s="7" t="s">
        <v>161</v>
      </c>
      <c r="AK567" s="7" t="s">
        <v>162</v>
      </c>
      <c r="AL567" s="7" t="s">
        <v>1620</v>
      </c>
      <c r="AM567" s="7" t="s">
        <v>1621</v>
      </c>
      <c r="AN567" s="7"/>
      <c r="AO567" s="7"/>
      <c r="AP567" s="9">
        <v>42993</v>
      </c>
      <c r="AQ567" s="9">
        <v>43599</v>
      </c>
      <c r="AR567" s="9">
        <v>42993</v>
      </c>
      <c r="AS567" s="9">
        <v>43599</v>
      </c>
      <c r="AT567" s="7" t="s">
        <v>85</v>
      </c>
      <c r="AU567" s="7" t="s">
        <v>85</v>
      </c>
      <c r="AV567" s="7" t="s">
        <v>85</v>
      </c>
      <c r="AW567" s="7"/>
      <c r="AX567" s="7"/>
      <c r="AY567" s="7"/>
      <c r="AZ567" s="7"/>
      <c r="BA567" s="7"/>
      <c r="BB567" s="7"/>
      <c r="BC567" s="7" t="s">
        <v>2783</v>
      </c>
      <c r="BD567" s="7">
        <v>1053</v>
      </c>
      <c r="BE567" s="7">
        <v>50898</v>
      </c>
      <c r="BF567" s="7"/>
      <c r="BG567" s="7"/>
      <c r="BH567" s="7"/>
      <c r="BI567" s="7">
        <v>60000</v>
      </c>
      <c r="BJ567" s="7">
        <v>12000</v>
      </c>
      <c r="BK567" s="7">
        <v>27000</v>
      </c>
      <c r="BL567" s="7">
        <v>21000</v>
      </c>
      <c r="BM567" s="7">
        <v>33000</v>
      </c>
      <c r="BN567" s="7">
        <v>0</v>
      </c>
      <c r="BO567" s="7">
        <v>21000</v>
      </c>
      <c r="BP567" s="7">
        <v>0</v>
      </c>
      <c r="BQ567" s="7">
        <v>30000</v>
      </c>
      <c r="BR567" s="7">
        <v>0</v>
      </c>
      <c r="BS567" s="7"/>
      <c r="BT567" s="7">
        <v>20</v>
      </c>
      <c r="BU567" s="7">
        <v>1.7</v>
      </c>
      <c r="BV567" s="7" t="s">
        <v>164</v>
      </c>
      <c r="BW567" s="7">
        <v>76028</v>
      </c>
      <c r="BX567" s="7">
        <v>2018</v>
      </c>
      <c r="BY567" s="7">
        <v>6</v>
      </c>
      <c r="BZ567" s="7" t="s">
        <v>2246</v>
      </c>
      <c r="CA567" s="7">
        <v>1.5</v>
      </c>
      <c r="CB567" s="7" t="s">
        <v>3001</v>
      </c>
    </row>
    <row r="568" spans="1:80" x14ac:dyDescent="0.25">
      <c r="A568" s="7" t="s">
        <v>2784</v>
      </c>
      <c r="B568" s="7" t="s">
        <v>2785</v>
      </c>
      <c r="C568" s="7" t="s">
        <v>201</v>
      </c>
      <c r="D568" s="7" t="s">
        <v>2786</v>
      </c>
      <c r="E568" s="7">
        <v>53900</v>
      </c>
      <c r="F568" s="7">
        <v>0</v>
      </c>
      <c r="G568" s="7">
        <v>0</v>
      </c>
      <c r="H568" s="7">
        <v>0</v>
      </c>
      <c r="I568" s="7">
        <v>0</v>
      </c>
      <c r="J568" s="8">
        <v>0</v>
      </c>
      <c r="K568" s="7">
        <v>0</v>
      </c>
      <c r="L568" s="7">
        <v>53900</v>
      </c>
      <c r="M568" s="8">
        <v>0</v>
      </c>
      <c r="N568" s="7">
        <v>53900</v>
      </c>
      <c r="O568" s="7" t="s">
        <v>187</v>
      </c>
      <c r="P568" s="7" t="s">
        <v>80</v>
      </c>
      <c r="Q568" s="7"/>
      <c r="R568" s="7">
        <v>311</v>
      </c>
      <c r="S568" s="7">
        <v>10540</v>
      </c>
      <c r="T568" s="7" t="s">
        <v>81</v>
      </c>
      <c r="U568" s="7" t="s">
        <v>81</v>
      </c>
      <c r="V568" s="7">
        <v>4</v>
      </c>
      <c r="W568" s="7" t="s">
        <v>1986</v>
      </c>
      <c r="X568" s="7" t="s">
        <v>3099</v>
      </c>
      <c r="Y568" s="7" t="s">
        <v>3100</v>
      </c>
      <c r="Z568" s="7" t="s">
        <v>2517</v>
      </c>
      <c r="AA568" s="7" t="s">
        <v>1987</v>
      </c>
      <c r="AB568" s="7" t="s">
        <v>2787</v>
      </c>
      <c r="AC568" s="7" t="s">
        <v>165</v>
      </c>
      <c r="AD568" s="7" t="s">
        <v>166</v>
      </c>
      <c r="AE568" s="7"/>
      <c r="AF568" s="7"/>
      <c r="AG568" s="7"/>
      <c r="AH568" s="7" t="s">
        <v>202</v>
      </c>
      <c r="AI568" s="7" t="s">
        <v>203</v>
      </c>
      <c r="AJ568" s="7" t="s">
        <v>161</v>
      </c>
      <c r="AK568" s="7" t="s">
        <v>162</v>
      </c>
      <c r="AL568" s="7" t="s">
        <v>1620</v>
      </c>
      <c r="AM568" s="7" t="s">
        <v>1621</v>
      </c>
      <c r="AN568" s="7"/>
      <c r="AO568" s="7"/>
      <c r="AP568" s="9">
        <v>42928</v>
      </c>
      <c r="AQ568" s="9">
        <v>44196</v>
      </c>
      <c r="AR568" s="9">
        <v>43000</v>
      </c>
      <c r="AS568" s="9">
        <v>44196</v>
      </c>
      <c r="AT568" s="7" t="s">
        <v>85</v>
      </c>
      <c r="AU568" s="7" t="s">
        <v>85</v>
      </c>
      <c r="AV568" s="7" t="s">
        <v>96</v>
      </c>
      <c r="AW568" s="7" t="s">
        <v>194</v>
      </c>
      <c r="AX568" s="7"/>
      <c r="AY568" s="7"/>
      <c r="AZ568" s="7"/>
      <c r="BA568" s="7"/>
      <c r="BB568" s="7"/>
      <c r="BC568" s="7" t="s">
        <v>2788</v>
      </c>
      <c r="BD568" s="7">
        <v>1053</v>
      </c>
      <c r="BE568" s="7">
        <v>50738</v>
      </c>
      <c r="BF568" s="7"/>
      <c r="BG568" s="7"/>
      <c r="BH568" s="7"/>
      <c r="BI568" s="7">
        <v>55000</v>
      </c>
      <c r="BJ568" s="7">
        <v>0</v>
      </c>
      <c r="BK568" s="7">
        <v>1100</v>
      </c>
      <c r="BL568" s="7">
        <v>53900</v>
      </c>
      <c r="BM568" s="7">
        <v>53900</v>
      </c>
      <c r="BN568" s="7">
        <v>0</v>
      </c>
      <c r="BO568" s="7">
        <v>987816</v>
      </c>
      <c r="BP568" s="7">
        <v>0</v>
      </c>
      <c r="BQ568" s="7">
        <v>0</v>
      </c>
      <c r="BR568" s="7">
        <v>0</v>
      </c>
      <c r="BS568" s="7"/>
      <c r="BT568" s="7">
        <v>41</v>
      </c>
      <c r="BU568" s="7">
        <v>3.4</v>
      </c>
      <c r="BV568" s="7" t="s">
        <v>168</v>
      </c>
      <c r="BW568" s="7">
        <v>76147</v>
      </c>
      <c r="BX568" s="7">
        <v>2018</v>
      </c>
      <c r="BY568" s="7">
        <v>6</v>
      </c>
      <c r="BZ568" s="7" t="s">
        <v>2246</v>
      </c>
      <c r="CA568" s="7">
        <v>1.5</v>
      </c>
      <c r="CB568" s="7" t="s">
        <v>3001</v>
      </c>
    </row>
    <row r="569" spans="1:80" x14ac:dyDescent="0.25">
      <c r="A569" s="7" t="s">
        <v>2789</v>
      </c>
      <c r="B569" s="7" t="s">
        <v>2347</v>
      </c>
      <c r="C569" s="7" t="s">
        <v>201</v>
      </c>
      <c r="D569" s="7" t="s">
        <v>2790</v>
      </c>
      <c r="E569" s="7">
        <v>51122.720000000001</v>
      </c>
      <c r="F569" s="7">
        <v>0</v>
      </c>
      <c r="G569" s="7">
        <v>0</v>
      </c>
      <c r="H569" s="7">
        <v>0</v>
      </c>
      <c r="I569" s="7">
        <v>0</v>
      </c>
      <c r="J569" s="8">
        <v>0</v>
      </c>
      <c r="K569" s="7">
        <v>0</v>
      </c>
      <c r="L569" s="7">
        <v>51122.720000000001</v>
      </c>
      <c r="M569" s="8">
        <v>0</v>
      </c>
      <c r="N569" s="7">
        <v>51122.720000000001</v>
      </c>
      <c r="O569" s="7" t="s">
        <v>187</v>
      </c>
      <c r="P569" s="7" t="s">
        <v>80</v>
      </c>
      <c r="Q569" s="7"/>
      <c r="R569" s="7">
        <v>311</v>
      </c>
      <c r="S569" s="7">
        <v>10540</v>
      </c>
      <c r="T569" s="7" t="s">
        <v>81</v>
      </c>
      <c r="U569" s="7" t="s">
        <v>81</v>
      </c>
      <c r="V569" s="7">
        <v>4</v>
      </c>
      <c r="W569" s="7" t="s">
        <v>1986</v>
      </c>
      <c r="X569" s="7" t="s">
        <v>3099</v>
      </c>
      <c r="Y569" s="7" t="s">
        <v>3100</v>
      </c>
      <c r="Z569" s="7" t="s">
        <v>2517</v>
      </c>
      <c r="AA569" s="7" t="s">
        <v>1987</v>
      </c>
      <c r="AB569" s="7" t="s">
        <v>1025</v>
      </c>
      <c r="AC569" s="7" t="s">
        <v>165</v>
      </c>
      <c r="AD569" s="7" t="s">
        <v>166</v>
      </c>
      <c r="AE569" s="7"/>
      <c r="AF569" s="7"/>
      <c r="AG569" s="7"/>
      <c r="AH569" s="7" t="s">
        <v>202</v>
      </c>
      <c r="AI569" s="7" t="s">
        <v>203</v>
      </c>
      <c r="AJ569" s="7" t="s">
        <v>161</v>
      </c>
      <c r="AK569" s="7" t="s">
        <v>162</v>
      </c>
      <c r="AL569" s="7" t="s">
        <v>1620</v>
      </c>
      <c r="AM569" s="7" t="s">
        <v>1621</v>
      </c>
      <c r="AN569" s="7"/>
      <c r="AO569" s="7"/>
      <c r="AP569" s="9">
        <v>42683</v>
      </c>
      <c r="AQ569" s="9">
        <v>44143</v>
      </c>
      <c r="AR569" s="9">
        <v>43099</v>
      </c>
      <c r="AS569" s="9">
        <v>43965</v>
      </c>
      <c r="AT569" s="7" t="s">
        <v>85</v>
      </c>
      <c r="AU569" s="7" t="s">
        <v>85</v>
      </c>
      <c r="AV569" s="7" t="s">
        <v>96</v>
      </c>
      <c r="AW569" s="7"/>
      <c r="AX569" s="7"/>
      <c r="AY569" s="7"/>
      <c r="AZ569" s="7"/>
      <c r="BA569" s="7"/>
      <c r="BB569" s="7"/>
      <c r="BC569" s="7" t="s">
        <v>2350</v>
      </c>
      <c r="BD569" s="7">
        <v>1053</v>
      </c>
      <c r="BE569" s="7">
        <v>48218</v>
      </c>
      <c r="BF569" s="7"/>
      <c r="BG569" s="7"/>
      <c r="BH569" s="7"/>
      <c r="BI569" s="7">
        <v>57441.26</v>
      </c>
      <c r="BJ569" s="7">
        <v>0</v>
      </c>
      <c r="BK569" s="7">
        <v>6318.54</v>
      </c>
      <c r="BL569" s="7">
        <v>51122.720000000001</v>
      </c>
      <c r="BM569" s="7">
        <v>51122.720000000001</v>
      </c>
      <c r="BN569" s="7">
        <v>0</v>
      </c>
      <c r="BO569" s="7">
        <v>589955</v>
      </c>
      <c r="BP569" s="7">
        <v>0</v>
      </c>
      <c r="BQ569" s="7">
        <v>0</v>
      </c>
      <c r="BR569" s="7">
        <v>0</v>
      </c>
      <c r="BS569" s="7"/>
      <c r="BT569" s="7">
        <v>48</v>
      </c>
      <c r="BU569" s="7">
        <v>4</v>
      </c>
      <c r="BV569" s="7" t="s">
        <v>168</v>
      </c>
      <c r="BW569" s="7">
        <v>77147</v>
      </c>
      <c r="BX569" s="7">
        <v>2018</v>
      </c>
      <c r="BY569" s="7">
        <v>6</v>
      </c>
      <c r="BZ569" s="7" t="s">
        <v>2246</v>
      </c>
      <c r="CA569" s="7">
        <v>1.5</v>
      </c>
      <c r="CB569" s="7" t="s">
        <v>3001</v>
      </c>
    </row>
    <row r="570" spans="1:80" x14ac:dyDescent="0.25">
      <c r="A570" s="7" t="s">
        <v>2789</v>
      </c>
      <c r="B570" s="7" t="s">
        <v>2352</v>
      </c>
      <c r="C570" s="7" t="s">
        <v>201</v>
      </c>
      <c r="D570" s="7" t="s">
        <v>2790</v>
      </c>
      <c r="E570" s="7">
        <v>51122.720000000001</v>
      </c>
      <c r="F570" s="7">
        <v>0</v>
      </c>
      <c r="G570" s="7">
        <v>0</v>
      </c>
      <c r="H570" s="7">
        <v>0</v>
      </c>
      <c r="I570" s="7">
        <v>0</v>
      </c>
      <c r="J570" s="8">
        <v>0</v>
      </c>
      <c r="K570" s="7">
        <v>0</v>
      </c>
      <c r="L570" s="7">
        <v>51122.720000000001</v>
      </c>
      <c r="M570" s="8">
        <v>0</v>
      </c>
      <c r="N570" s="7">
        <v>51122.720000000001</v>
      </c>
      <c r="O570" s="7" t="s">
        <v>187</v>
      </c>
      <c r="P570" s="7" t="s">
        <v>80</v>
      </c>
      <c r="Q570" s="7"/>
      <c r="R570" s="7">
        <v>311</v>
      </c>
      <c r="S570" s="7">
        <v>10540</v>
      </c>
      <c r="T570" s="7" t="s">
        <v>81</v>
      </c>
      <c r="U570" s="7" t="s">
        <v>81</v>
      </c>
      <c r="V570" s="7">
        <v>4</v>
      </c>
      <c r="W570" s="7" t="s">
        <v>1986</v>
      </c>
      <c r="X570" s="7" t="s">
        <v>3099</v>
      </c>
      <c r="Y570" s="7" t="s">
        <v>3100</v>
      </c>
      <c r="Z570" s="7" t="s">
        <v>2517</v>
      </c>
      <c r="AA570" s="7" t="s">
        <v>1987</v>
      </c>
      <c r="AB570" s="7" t="s">
        <v>1025</v>
      </c>
      <c r="AC570" s="7" t="s">
        <v>165</v>
      </c>
      <c r="AD570" s="7" t="s">
        <v>166</v>
      </c>
      <c r="AE570" s="7"/>
      <c r="AF570" s="7"/>
      <c r="AG570" s="7"/>
      <c r="AH570" s="7" t="s">
        <v>202</v>
      </c>
      <c r="AI570" s="7" t="s">
        <v>203</v>
      </c>
      <c r="AJ570" s="7" t="s">
        <v>161</v>
      </c>
      <c r="AK570" s="7" t="s">
        <v>162</v>
      </c>
      <c r="AL570" s="7" t="s">
        <v>1620</v>
      </c>
      <c r="AM570" s="7" t="s">
        <v>1621</v>
      </c>
      <c r="AN570" s="7"/>
      <c r="AO570" s="7"/>
      <c r="AP570" s="9">
        <v>42683</v>
      </c>
      <c r="AQ570" s="9">
        <v>44143</v>
      </c>
      <c r="AR570" s="9">
        <v>43099</v>
      </c>
      <c r="AS570" s="9">
        <v>43965</v>
      </c>
      <c r="AT570" s="7" t="s">
        <v>85</v>
      </c>
      <c r="AU570" s="7" t="s">
        <v>85</v>
      </c>
      <c r="AV570" s="7" t="s">
        <v>96</v>
      </c>
      <c r="AW570" s="7"/>
      <c r="AX570" s="7"/>
      <c r="AY570" s="7"/>
      <c r="AZ570" s="7"/>
      <c r="BA570" s="7"/>
      <c r="BB570" s="7"/>
      <c r="BC570" s="7" t="s">
        <v>2350</v>
      </c>
      <c r="BD570" s="7">
        <v>1053</v>
      </c>
      <c r="BE570" s="7">
        <v>48219</v>
      </c>
      <c r="BF570" s="7"/>
      <c r="BG570" s="7"/>
      <c r="BH570" s="7"/>
      <c r="BI570" s="7">
        <v>57441.26</v>
      </c>
      <c r="BJ570" s="7">
        <v>0</v>
      </c>
      <c r="BK570" s="7">
        <v>6318.54</v>
      </c>
      <c r="BL570" s="7">
        <v>51122.720000000001</v>
      </c>
      <c r="BM570" s="7">
        <v>51122.720000000001</v>
      </c>
      <c r="BN570" s="7">
        <v>0</v>
      </c>
      <c r="BO570" s="7">
        <v>516373</v>
      </c>
      <c r="BP570" s="7">
        <v>0</v>
      </c>
      <c r="BQ570" s="7">
        <v>0</v>
      </c>
      <c r="BR570" s="7">
        <v>0</v>
      </c>
      <c r="BS570" s="7"/>
      <c r="BT570" s="7">
        <v>48</v>
      </c>
      <c r="BU570" s="7">
        <v>4</v>
      </c>
      <c r="BV570" s="7" t="s">
        <v>168</v>
      </c>
      <c r="BW570" s="7">
        <v>77147</v>
      </c>
      <c r="BX570" s="7">
        <v>2018</v>
      </c>
      <c r="BY570" s="7">
        <v>6</v>
      </c>
      <c r="BZ570" s="7" t="s">
        <v>2246</v>
      </c>
      <c r="CA570" s="7">
        <v>1.5</v>
      </c>
      <c r="CB570" s="7" t="s">
        <v>3001</v>
      </c>
    </row>
    <row r="571" spans="1:80" x14ac:dyDescent="0.25">
      <c r="A571" s="7" t="s">
        <v>3161</v>
      </c>
      <c r="B571" s="7" t="s">
        <v>2821</v>
      </c>
      <c r="C571" s="7" t="s">
        <v>201</v>
      </c>
      <c r="D571" s="7" t="s">
        <v>3162</v>
      </c>
      <c r="E571" s="7">
        <v>0</v>
      </c>
      <c r="F571" s="7">
        <v>0</v>
      </c>
      <c r="G571" s="7">
        <v>67000</v>
      </c>
      <c r="H571" s="7">
        <v>0</v>
      </c>
      <c r="I571" s="7">
        <v>0</v>
      </c>
      <c r="J571" s="8">
        <v>1340</v>
      </c>
      <c r="K571" s="7">
        <v>65660</v>
      </c>
      <c r="L571" s="7">
        <v>65660</v>
      </c>
      <c r="M571" s="8">
        <v>0</v>
      </c>
      <c r="N571" s="7">
        <v>65660</v>
      </c>
      <c r="O571" s="7" t="s">
        <v>187</v>
      </c>
      <c r="P571" s="7" t="s">
        <v>80</v>
      </c>
      <c r="Q571" s="7"/>
      <c r="R571" s="7">
        <v>311</v>
      </c>
      <c r="S571" s="7">
        <v>10540</v>
      </c>
      <c r="T571" s="7" t="s">
        <v>81</v>
      </c>
      <c r="U571" s="7" t="s">
        <v>81</v>
      </c>
      <c r="V571" s="7">
        <v>4</v>
      </c>
      <c r="W571" s="7" t="s">
        <v>1986</v>
      </c>
      <c r="X571" s="7" t="s">
        <v>3099</v>
      </c>
      <c r="Y571" s="7" t="s">
        <v>3100</v>
      </c>
      <c r="Z571" s="7" t="s">
        <v>2517</v>
      </c>
      <c r="AA571" s="7" t="s">
        <v>1987</v>
      </c>
      <c r="AB571" s="7" t="s">
        <v>3163</v>
      </c>
      <c r="AC571" s="7" t="s">
        <v>165</v>
      </c>
      <c r="AD571" s="7" t="s">
        <v>166</v>
      </c>
      <c r="AE571" s="7"/>
      <c r="AF571" s="7"/>
      <c r="AG571" s="7"/>
      <c r="AH571" s="7" t="s">
        <v>202</v>
      </c>
      <c r="AI571" s="7" t="s">
        <v>203</v>
      </c>
      <c r="AJ571" s="7" t="s">
        <v>161</v>
      </c>
      <c r="AK571" s="7" t="s">
        <v>162</v>
      </c>
      <c r="AL571" s="7" t="s">
        <v>1620</v>
      </c>
      <c r="AM571" s="7" t="s">
        <v>1621</v>
      </c>
      <c r="AN571" s="7"/>
      <c r="AO571" s="7"/>
      <c r="AP571" s="9">
        <v>43010</v>
      </c>
      <c r="AQ571" s="9">
        <v>44196</v>
      </c>
      <c r="AR571" s="9">
        <v>43146</v>
      </c>
      <c r="AS571" s="9">
        <v>44362</v>
      </c>
      <c r="AT571" s="7" t="s">
        <v>85</v>
      </c>
      <c r="AU571" s="7" t="s">
        <v>85</v>
      </c>
      <c r="AV571" s="7" t="s">
        <v>85</v>
      </c>
      <c r="AW571" s="7"/>
      <c r="AX571" s="7"/>
      <c r="AY571" s="7"/>
      <c r="AZ571" s="7"/>
      <c r="BA571" s="7"/>
      <c r="BB571" s="7">
        <v>2</v>
      </c>
      <c r="BC571" s="7" t="s">
        <v>2788</v>
      </c>
      <c r="BD571" s="7">
        <v>1053</v>
      </c>
      <c r="BE571" s="7">
        <v>51019</v>
      </c>
      <c r="BF571" s="7"/>
      <c r="BG571" s="7"/>
      <c r="BH571" s="7"/>
      <c r="BI571" s="7">
        <v>67000</v>
      </c>
      <c r="BJ571" s="7">
        <v>0</v>
      </c>
      <c r="BK571" s="7">
        <v>1340</v>
      </c>
      <c r="BL571" s="7">
        <v>65660</v>
      </c>
      <c r="BM571" s="7">
        <v>65660</v>
      </c>
      <c r="BN571" s="7">
        <v>0</v>
      </c>
      <c r="BO571" s="7">
        <v>1261836</v>
      </c>
      <c r="BP571" s="7">
        <v>67000</v>
      </c>
      <c r="BQ571" s="7">
        <v>1340</v>
      </c>
      <c r="BR571" s="7">
        <v>67000</v>
      </c>
      <c r="BS571" s="7"/>
      <c r="BT571" s="7">
        <v>38</v>
      </c>
      <c r="BU571" s="7">
        <v>3.2</v>
      </c>
      <c r="BV571" s="7" t="s">
        <v>168</v>
      </c>
      <c r="BW571" s="7">
        <v>78050</v>
      </c>
      <c r="BX571" s="7">
        <v>2018</v>
      </c>
      <c r="BY571" s="7">
        <v>6</v>
      </c>
      <c r="BZ571" s="7" t="s">
        <v>2246</v>
      </c>
      <c r="CA571" s="7">
        <v>1.5</v>
      </c>
      <c r="CB571" s="7" t="s">
        <v>3001</v>
      </c>
    </row>
    <row r="572" spans="1:80" x14ac:dyDescent="0.25">
      <c r="A572" s="7" t="s">
        <v>3164</v>
      </c>
      <c r="B572" s="7" t="s">
        <v>3165</v>
      </c>
      <c r="C572" s="7" t="s">
        <v>218</v>
      </c>
      <c r="D572" s="7" t="s">
        <v>3166</v>
      </c>
      <c r="E572" s="7">
        <v>0</v>
      </c>
      <c r="F572" s="7">
        <v>75500</v>
      </c>
      <c r="G572" s="7">
        <v>0</v>
      </c>
      <c r="H572" s="7">
        <v>0</v>
      </c>
      <c r="I572" s="7">
        <v>0</v>
      </c>
      <c r="J572" s="8">
        <v>25815</v>
      </c>
      <c r="K572" s="7">
        <v>49685</v>
      </c>
      <c r="L572" s="7">
        <v>49685</v>
      </c>
      <c r="M572" s="8">
        <v>8000</v>
      </c>
      <c r="N572" s="7">
        <v>41685</v>
      </c>
      <c r="O572" s="7" t="s">
        <v>187</v>
      </c>
      <c r="P572" s="7" t="s">
        <v>80</v>
      </c>
      <c r="Q572" s="7"/>
      <c r="R572" s="7">
        <v>311</v>
      </c>
      <c r="S572" s="7">
        <v>10540</v>
      </c>
      <c r="T572" s="7" t="s">
        <v>81</v>
      </c>
      <c r="U572" s="7" t="s">
        <v>81</v>
      </c>
      <c r="V572" s="7">
        <v>4</v>
      </c>
      <c r="W572" s="7" t="s">
        <v>1986</v>
      </c>
      <c r="X572" s="7" t="s">
        <v>3099</v>
      </c>
      <c r="Y572" s="7" t="s">
        <v>3100</v>
      </c>
      <c r="Z572" s="7" t="s">
        <v>2517</v>
      </c>
      <c r="AA572" s="7" t="s">
        <v>1987</v>
      </c>
      <c r="AB572" s="7" t="s">
        <v>3167</v>
      </c>
      <c r="AC572" s="7" t="s">
        <v>165</v>
      </c>
      <c r="AD572" s="7" t="s">
        <v>166</v>
      </c>
      <c r="AE572" s="7"/>
      <c r="AF572" s="7"/>
      <c r="AG572" s="7"/>
      <c r="AH572" s="7" t="s">
        <v>218</v>
      </c>
      <c r="AI572" s="7" t="s">
        <v>221</v>
      </c>
      <c r="AJ572" s="7" t="s">
        <v>218</v>
      </c>
      <c r="AK572" s="7" t="s">
        <v>218</v>
      </c>
      <c r="AL572" s="7" t="s">
        <v>1622</v>
      </c>
      <c r="AM572" s="7" t="s">
        <v>1623</v>
      </c>
      <c r="AN572" s="7"/>
      <c r="AO572" s="7"/>
      <c r="AP572" s="9">
        <v>43083</v>
      </c>
      <c r="AQ572" s="9">
        <v>43496</v>
      </c>
      <c r="AR572" s="9">
        <v>43101</v>
      </c>
      <c r="AS572" s="9">
        <v>43496</v>
      </c>
      <c r="AT572" s="7" t="s">
        <v>85</v>
      </c>
      <c r="AU572" s="7" t="s">
        <v>85</v>
      </c>
      <c r="AV572" s="7" t="s">
        <v>85</v>
      </c>
      <c r="AW572" s="7"/>
      <c r="AX572" s="7"/>
      <c r="AY572" s="7"/>
      <c r="AZ572" s="7"/>
      <c r="BA572" s="7"/>
      <c r="BB572" s="7">
        <v>13</v>
      </c>
      <c r="BC572" s="7" t="s">
        <v>3168</v>
      </c>
      <c r="BD572" s="7">
        <v>3766</v>
      </c>
      <c r="BE572" s="7">
        <v>52518</v>
      </c>
      <c r="BF572" s="7"/>
      <c r="BG572" s="7"/>
      <c r="BH572" s="7"/>
      <c r="BI572" s="7">
        <v>75500</v>
      </c>
      <c r="BJ572" s="7">
        <v>8000</v>
      </c>
      <c r="BK572" s="7">
        <v>25815</v>
      </c>
      <c r="BL572" s="7">
        <v>41685</v>
      </c>
      <c r="BM572" s="7">
        <v>49685</v>
      </c>
      <c r="BN572" s="7">
        <v>0</v>
      </c>
      <c r="BO572" s="7">
        <v>41685</v>
      </c>
      <c r="BP572" s="7">
        <v>0</v>
      </c>
      <c r="BQ572" s="7">
        <v>33815</v>
      </c>
      <c r="BR572" s="7">
        <v>75500</v>
      </c>
      <c r="BS572" s="7"/>
      <c r="BT572" s="7">
        <v>13</v>
      </c>
      <c r="BU572" s="7">
        <v>1.1000000000000001</v>
      </c>
      <c r="BV572" s="7" t="s">
        <v>164</v>
      </c>
      <c r="BW572" s="7">
        <v>78127</v>
      </c>
      <c r="BX572" s="7">
        <v>2018</v>
      </c>
      <c r="BY572" s="7">
        <v>6</v>
      </c>
      <c r="BZ572" s="7" t="s">
        <v>2246</v>
      </c>
      <c r="CA572" s="7">
        <v>1.5</v>
      </c>
      <c r="CB572" s="7" t="s">
        <v>3001</v>
      </c>
    </row>
    <row r="573" spans="1:80" x14ac:dyDescent="0.25">
      <c r="A573" s="7" t="s">
        <v>3164</v>
      </c>
      <c r="B573" s="7" t="s">
        <v>3129</v>
      </c>
      <c r="C573" s="7" t="s">
        <v>218</v>
      </c>
      <c r="D573" s="7" t="s">
        <v>3166</v>
      </c>
      <c r="E573" s="7">
        <v>0</v>
      </c>
      <c r="F573" s="7">
        <v>50000</v>
      </c>
      <c r="G573" s="7">
        <v>0</v>
      </c>
      <c r="H573" s="7">
        <v>0</v>
      </c>
      <c r="I573" s="7">
        <v>0</v>
      </c>
      <c r="J573" s="8">
        <v>44000</v>
      </c>
      <c r="K573" s="7">
        <v>6000</v>
      </c>
      <c r="L573" s="7">
        <v>6000</v>
      </c>
      <c r="M573" s="8">
        <v>12500</v>
      </c>
      <c r="N573" s="7">
        <v>-6500</v>
      </c>
      <c r="O573" s="7" t="s">
        <v>187</v>
      </c>
      <c r="P573" s="7" t="s">
        <v>80</v>
      </c>
      <c r="Q573" s="7"/>
      <c r="R573" s="7">
        <v>311</v>
      </c>
      <c r="S573" s="7">
        <v>10540</v>
      </c>
      <c r="T573" s="7" t="s">
        <v>81</v>
      </c>
      <c r="U573" s="7" t="s">
        <v>81</v>
      </c>
      <c r="V573" s="7">
        <v>4</v>
      </c>
      <c r="W573" s="7" t="s">
        <v>1986</v>
      </c>
      <c r="X573" s="7" t="s">
        <v>3099</v>
      </c>
      <c r="Y573" s="7" t="s">
        <v>3100</v>
      </c>
      <c r="Z573" s="7" t="s">
        <v>2517</v>
      </c>
      <c r="AA573" s="7" t="s">
        <v>1987</v>
      </c>
      <c r="AB573" s="7" t="s">
        <v>3167</v>
      </c>
      <c r="AC573" s="7" t="s">
        <v>165</v>
      </c>
      <c r="AD573" s="7" t="s">
        <v>166</v>
      </c>
      <c r="AE573" s="7"/>
      <c r="AF573" s="7"/>
      <c r="AG573" s="7"/>
      <c r="AH573" s="7" t="s">
        <v>218</v>
      </c>
      <c r="AI573" s="7" t="s">
        <v>221</v>
      </c>
      <c r="AJ573" s="7" t="s">
        <v>218</v>
      </c>
      <c r="AK573" s="7" t="s">
        <v>218</v>
      </c>
      <c r="AL573" s="7" t="s">
        <v>1622</v>
      </c>
      <c r="AM573" s="7" t="s">
        <v>1623</v>
      </c>
      <c r="AN573" s="7"/>
      <c r="AO573" s="7"/>
      <c r="AP573" s="9">
        <v>43173</v>
      </c>
      <c r="AQ573" s="9">
        <v>43496</v>
      </c>
      <c r="AR573" s="9">
        <v>43101</v>
      </c>
      <c r="AS573" s="9">
        <v>43496</v>
      </c>
      <c r="AT573" s="7" t="s">
        <v>85</v>
      </c>
      <c r="AU573" s="7" t="s">
        <v>85</v>
      </c>
      <c r="AV573" s="7" t="s">
        <v>85</v>
      </c>
      <c r="AW573" s="7"/>
      <c r="AX573" s="7"/>
      <c r="AY573" s="7"/>
      <c r="AZ573" s="7"/>
      <c r="BA573" s="7"/>
      <c r="BB573" s="7">
        <v>13</v>
      </c>
      <c r="BC573" s="7" t="s">
        <v>3130</v>
      </c>
      <c r="BD573" s="7">
        <v>3766</v>
      </c>
      <c r="BE573" s="7">
        <v>52778</v>
      </c>
      <c r="BF573" s="7"/>
      <c r="BG573" s="7"/>
      <c r="BH573" s="7"/>
      <c r="BI573" s="7">
        <v>50000</v>
      </c>
      <c r="BJ573" s="7">
        <v>12500</v>
      </c>
      <c r="BK573" s="7">
        <v>44000</v>
      </c>
      <c r="BL573" s="7">
        <v>-6500</v>
      </c>
      <c r="BM573" s="7">
        <v>6000</v>
      </c>
      <c r="BN573" s="7">
        <v>0</v>
      </c>
      <c r="BO573" s="7">
        <v>43500</v>
      </c>
      <c r="BP573" s="7">
        <v>0</v>
      </c>
      <c r="BQ573" s="7">
        <v>56500</v>
      </c>
      <c r="BR573" s="7">
        <v>50000</v>
      </c>
      <c r="BS573" s="7"/>
      <c r="BT573" s="7">
        <v>10</v>
      </c>
      <c r="BU573" s="7">
        <v>0.8</v>
      </c>
      <c r="BV573" s="7" t="s">
        <v>211</v>
      </c>
      <c r="BW573" s="7">
        <v>78127</v>
      </c>
      <c r="BX573" s="7">
        <v>2018</v>
      </c>
      <c r="BY573" s="7">
        <v>6</v>
      </c>
      <c r="BZ573" s="7" t="s">
        <v>2246</v>
      </c>
      <c r="CA573" s="7">
        <v>1.5</v>
      </c>
      <c r="CB573" s="7" t="s">
        <v>3001</v>
      </c>
    </row>
    <row r="574" spans="1:80" x14ac:dyDescent="0.25">
      <c r="A574" s="7" t="s">
        <v>3169</v>
      </c>
      <c r="B574" s="7" t="s">
        <v>3170</v>
      </c>
      <c r="C574" s="7" t="s">
        <v>218</v>
      </c>
      <c r="D574" s="7" t="s">
        <v>3171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8">
        <v>9019.58</v>
      </c>
      <c r="K574" s="7">
        <v>-9019.58</v>
      </c>
      <c r="L574" s="7">
        <v>-9019.58</v>
      </c>
      <c r="M574" s="8">
        <v>4862.8</v>
      </c>
      <c r="N574" s="7">
        <v>-13882.380000000001</v>
      </c>
      <c r="O574" s="7" t="s">
        <v>187</v>
      </c>
      <c r="P574" s="7" t="s">
        <v>80</v>
      </c>
      <c r="Q574" s="7"/>
      <c r="R574" s="7">
        <v>311</v>
      </c>
      <c r="S574" s="7">
        <v>15030</v>
      </c>
      <c r="T574" s="7" t="s">
        <v>81</v>
      </c>
      <c r="U574" s="7" t="s">
        <v>81</v>
      </c>
      <c r="V574" s="7">
        <v>5</v>
      </c>
      <c r="W574" s="7" t="s">
        <v>1958</v>
      </c>
      <c r="X574" s="7" t="s">
        <v>3079</v>
      </c>
      <c r="Y574" s="7" t="s">
        <v>3080</v>
      </c>
      <c r="Z574" s="7" t="s">
        <v>2486</v>
      </c>
      <c r="AA574" s="7" t="s">
        <v>2487</v>
      </c>
      <c r="AB574" s="7" t="s">
        <v>3172</v>
      </c>
      <c r="AC574" s="7" t="s">
        <v>219</v>
      </c>
      <c r="AD574" s="7" t="s">
        <v>220</v>
      </c>
      <c r="AE574" s="7"/>
      <c r="AF574" s="7"/>
      <c r="AG574" s="7"/>
      <c r="AH574" s="7" t="s">
        <v>218</v>
      </c>
      <c r="AI574" s="7" t="s">
        <v>221</v>
      </c>
      <c r="AJ574" s="7" t="s">
        <v>218</v>
      </c>
      <c r="AK574" s="7" t="s">
        <v>218</v>
      </c>
      <c r="AL574" s="7" t="s">
        <v>1622</v>
      </c>
      <c r="AM574" s="7" t="s">
        <v>1623</v>
      </c>
      <c r="AN574" s="7"/>
      <c r="AO574" s="7"/>
      <c r="AP574" s="9">
        <v>43270</v>
      </c>
      <c r="AQ574" s="9">
        <v>43465</v>
      </c>
      <c r="AR574" s="9">
        <v>43270</v>
      </c>
      <c r="AS574" s="9">
        <v>43465</v>
      </c>
      <c r="AT574" s="7" t="s">
        <v>85</v>
      </c>
      <c r="AU574" s="7" t="s">
        <v>85</v>
      </c>
      <c r="AV574" s="7" t="s">
        <v>85</v>
      </c>
      <c r="AW574" s="7"/>
      <c r="AX574" s="7"/>
      <c r="AY574" s="7"/>
      <c r="AZ574" s="7"/>
      <c r="BA574" s="7"/>
      <c r="BB574" s="7">
        <v>13</v>
      </c>
      <c r="BC574" s="7" t="s">
        <v>3173</v>
      </c>
      <c r="BD574" s="7">
        <v>3766</v>
      </c>
      <c r="BE574" s="7">
        <v>53418</v>
      </c>
      <c r="BF574" s="7"/>
      <c r="BG574" s="7"/>
      <c r="BH574" s="7"/>
      <c r="BI574" s="7">
        <v>50000</v>
      </c>
      <c r="BJ574" s="7">
        <v>4862.8</v>
      </c>
      <c r="BK574" s="7">
        <v>9019.58</v>
      </c>
      <c r="BL574" s="7">
        <v>36117.620000000003</v>
      </c>
      <c r="BM574" s="7">
        <v>40980.42</v>
      </c>
      <c r="BN574" s="7">
        <v>-50000</v>
      </c>
      <c r="BO574" s="7">
        <v>-13882</v>
      </c>
      <c r="BP574" s="7">
        <v>0</v>
      </c>
      <c r="BQ574" s="7">
        <v>13882.380000000001</v>
      </c>
      <c r="BR574" s="7">
        <v>0</v>
      </c>
      <c r="BS574" s="7"/>
      <c r="BT574" s="7">
        <v>6</v>
      </c>
      <c r="BU574" s="7">
        <v>0.5</v>
      </c>
      <c r="BV574" s="7" t="s">
        <v>211</v>
      </c>
      <c r="BW574" s="7">
        <v>79267</v>
      </c>
      <c r="BX574" s="7">
        <v>2018</v>
      </c>
      <c r="BY574" s="7">
        <v>6</v>
      </c>
      <c r="BZ574" s="7" t="s">
        <v>2246</v>
      </c>
      <c r="CA574" s="7">
        <v>1.5</v>
      </c>
      <c r="CB574" s="7" t="s">
        <v>3001</v>
      </c>
    </row>
    <row r="575" spans="1:80" x14ac:dyDescent="0.25">
      <c r="A575" s="7" t="s">
        <v>1740</v>
      </c>
      <c r="B575" s="7" t="s">
        <v>1741</v>
      </c>
      <c r="C575" s="7" t="s">
        <v>105</v>
      </c>
      <c r="D575" s="7" t="s">
        <v>1742</v>
      </c>
      <c r="E575" s="7">
        <v>1118</v>
      </c>
      <c r="F575" s="7">
        <v>0</v>
      </c>
      <c r="G575" s="7">
        <v>0</v>
      </c>
      <c r="H575" s="7">
        <v>0</v>
      </c>
      <c r="I575" s="7">
        <v>0</v>
      </c>
      <c r="J575" s="8">
        <v>440.5</v>
      </c>
      <c r="K575" s="7">
        <v>-440.5</v>
      </c>
      <c r="L575" s="7">
        <v>677.5</v>
      </c>
      <c r="M575" s="8">
        <v>677.5</v>
      </c>
      <c r="N575" s="7">
        <v>0</v>
      </c>
      <c r="O575" s="7" t="s">
        <v>187</v>
      </c>
      <c r="P575" s="7" t="s">
        <v>80</v>
      </c>
      <c r="Q575" s="7"/>
      <c r="R575" s="7">
        <v>311</v>
      </c>
      <c r="S575" s="7">
        <v>15030</v>
      </c>
      <c r="T575" s="7" t="s">
        <v>81</v>
      </c>
      <c r="U575" s="7" t="s">
        <v>81</v>
      </c>
      <c r="V575" s="7">
        <v>5</v>
      </c>
      <c r="W575" s="7" t="s">
        <v>1958</v>
      </c>
      <c r="X575" s="7" t="s">
        <v>3079</v>
      </c>
      <c r="Y575" s="7" t="s">
        <v>3080</v>
      </c>
      <c r="Z575" s="7" t="s">
        <v>2486</v>
      </c>
      <c r="AA575" s="7" t="s">
        <v>2487</v>
      </c>
      <c r="AB575" s="7" t="s">
        <v>1743</v>
      </c>
      <c r="AC575" s="7" t="s">
        <v>219</v>
      </c>
      <c r="AD575" s="7" t="s">
        <v>220</v>
      </c>
      <c r="AE575" s="7"/>
      <c r="AF575" s="7"/>
      <c r="AG575" s="7"/>
      <c r="AH575" s="7" t="s">
        <v>105</v>
      </c>
      <c r="AI575" s="7" t="s">
        <v>106</v>
      </c>
      <c r="AJ575" s="7" t="s">
        <v>105</v>
      </c>
      <c r="AK575" s="7" t="s">
        <v>105</v>
      </c>
      <c r="AL575" s="7" t="s">
        <v>1620</v>
      </c>
      <c r="AM575" s="7" t="s">
        <v>1621</v>
      </c>
      <c r="AN575" s="7"/>
      <c r="AO575" s="7"/>
      <c r="AP575" s="9">
        <v>42109</v>
      </c>
      <c r="AQ575" s="9">
        <v>43465</v>
      </c>
      <c r="AR575" s="9">
        <v>42047</v>
      </c>
      <c r="AS575" s="9">
        <v>44196</v>
      </c>
      <c r="AT575" s="7" t="s">
        <v>85</v>
      </c>
      <c r="AU575" s="7" t="s">
        <v>85</v>
      </c>
      <c r="AV575" s="7" t="s">
        <v>85</v>
      </c>
      <c r="AW575" s="7"/>
      <c r="AX575" s="7"/>
      <c r="AY575" s="7"/>
      <c r="AZ575" s="7"/>
      <c r="BA575" s="7"/>
      <c r="BB575" s="7"/>
      <c r="BC575" s="7" t="s">
        <v>1744</v>
      </c>
      <c r="BD575" s="7">
        <v>1013</v>
      </c>
      <c r="BE575" s="7">
        <v>43255</v>
      </c>
      <c r="BF575" s="7"/>
      <c r="BG575" s="7"/>
      <c r="BH575" s="7"/>
      <c r="BI575" s="7">
        <v>10000</v>
      </c>
      <c r="BJ575" s="7">
        <v>677.5</v>
      </c>
      <c r="BK575" s="7">
        <v>9322.5</v>
      </c>
      <c r="BL575" s="7">
        <v>0</v>
      </c>
      <c r="BM575" s="7">
        <v>677.5</v>
      </c>
      <c r="BN575" s="7">
        <v>0</v>
      </c>
      <c r="BO575" s="7">
        <v>0</v>
      </c>
      <c r="BP575" s="7">
        <v>0</v>
      </c>
      <c r="BQ575" s="7">
        <v>1118</v>
      </c>
      <c r="BR575" s="7">
        <v>0</v>
      </c>
      <c r="BS575" s="7"/>
      <c r="BT575" s="7">
        <v>44</v>
      </c>
      <c r="BU575" s="7">
        <v>3.7</v>
      </c>
      <c r="BV575" s="7" t="s">
        <v>168</v>
      </c>
      <c r="BW575" s="7">
        <v>65040</v>
      </c>
      <c r="BX575" s="7">
        <v>2018</v>
      </c>
      <c r="BY575" s="7">
        <v>6</v>
      </c>
      <c r="BZ575" s="7" t="s">
        <v>2246</v>
      </c>
      <c r="CA575" s="7">
        <v>1.5</v>
      </c>
      <c r="CB575" s="7" t="s">
        <v>3001</v>
      </c>
    </row>
    <row r="576" spans="1:80" x14ac:dyDescent="0.25">
      <c r="A576" s="7" t="s">
        <v>1660</v>
      </c>
      <c r="B576" s="7" t="s">
        <v>1661</v>
      </c>
      <c r="C576" s="7" t="s">
        <v>201</v>
      </c>
      <c r="D576" s="7" t="s">
        <v>1662</v>
      </c>
      <c r="E576" s="7">
        <v>13943.06</v>
      </c>
      <c r="F576" s="7">
        <v>0</v>
      </c>
      <c r="G576" s="7">
        <v>0</v>
      </c>
      <c r="H576" s="7">
        <v>0</v>
      </c>
      <c r="I576" s="7">
        <v>0</v>
      </c>
      <c r="J576" s="8">
        <v>0</v>
      </c>
      <c r="K576" s="7">
        <v>0</v>
      </c>
      <c r="L576" s="7">
        <v>13943.06</v>
      </c>
      <c r="M576" s="8">
        <v>0</v>
      </c>
      <c r="N576" s="7">
        <v>13943.06</v>
      </c>
      <c r="O576" s="7" t="s">
        <v>187</v>
      </c>
      <c r="P576" s="7" t="s">
        <v>80</v>
      </c>
      <c r="Q576" s="7"/>
      <c r="R576" s="7">
        <v>311</v>
      </c>
      <c r="S576" s="7">
        <v>15020</v>
      </c>
      <c r="T576" s="7" t="s">
        <v>81</v>
      </c>
      <c r="U576" s="7" t="s">
        <v>81</v>
      </c>
      <c r="V576" s="7">
        <v>7</v>
      </c>
      <c r="W576" s="7" t="s">
        <v>1985</v>
      </c>
      <c r="X576" s="7" t="s">
        <v>3002</v>
      </c>
      <c r="Y576" s="7" t="s">
        <v>3003</v>
      </c>
      <c r="Z576" s="7" t="s">
        <v>3148</v>
      </c>
      <c r="AA576" s="7" t="s">
        <v>3149</v>
      </c>
      <c r="AB576" s="7" t="s">
        <v>1663</v>
      </c>
      <c r="AC576" s="7" t="s">
        <v>82</v>
      </c>
      <c r="AD576" s="7" t="s">
        <v>83</v>
      </c>
      <c r="AE576" s="7"/>
      <c r="AF576" s="7"/>
      <c r="AG576" s="7"/>
      <c r="AH576" s="7" t="s">
        <v>202</v>
      </c>
      <c r="AI576" s="7" t="s">
        <v>203</v>
      </c>
      <c r="AJ576" s="7" t="s">
        <v>161</v>
      </c>
      <c r="AK576" s="7" t="s">
        <v>162</v>
      </c>
      <c r="AL576" s="7" t="s">
        <v>1620</v>
      </c>
      <c r="AM576" s="7" t="s">
        <v>1621</v>
      </c>
      <c r="AN576" s="7"/>
      <c r="AO576" s="7"/>
      <c r="AP576" s="9">
        <v>42054</v>
      </c>
      <c r="AQ576" s="9">
        <v>42735</v>
      </c>
      <c r="AR576" s="9">
        <v>42054</v>
      </c>
      <c r="AS576" s="9">
        <v>42735</v>
      </c>
      <c r="AT576" s="7" t="s">
        <v>86</v>
      </c>
      <c r="AU576" s="7" t="s">
        <v>86</v>
      </c>
      <c r="AV576" s="7" t="s">
        <v>96</v>
      </c>
      <c r="AW576" s="7" t="s">
        <v>194</v>
      </c>
      <c r="AX576" s="7"/>
      <c r="AY576" s="7"/>
      <c r="AZ576" s="7"/>
      <c r="BA576" s="7"/>
      <c r="BB576" s="7"/>
      <c r="BC576" s="7" t="s">
        <v>1664</v>
      </c>
      <c r="BD576" s="7">
        <v>1053</v>
      </c>
      <c r="BE576" s="7">
        <v>42554</v>
      </c>
      <c r="BF576" s="7"/>
      <c r="BG576" s="7"/>
      <c r="BH576" s="7"/>
      <c r="BI576" s="7">
        <v>49008.480000000003</v>
      </c>
      <c r="BJ576" s="7">
        <v>0</v>
      </c>
      <c r="BK576" s="7">
        <v>35065.42</v>
      </c>
      <c r="BL576" s="7">
        <v>13943.06</v>
      </c>
      <c r="BM576" s="7">
        <v>13943.060000000005</v>
      </c>
      <c r="BN576" s="7">
        <v>0</v>
      </c>
      <c r="BO576" s="7">
        <v>13943</v>
      </c>
      <c r="BP576" s="7">
        <v>0</v>
      </c>
      <c r="BQ576" s="7">
        <v>0</v>
      </c>
      <c r="BR576" s="7">
        <v>0</v>
      </c>
      <c r="BS576" s="7"/>
      <c r="BT576" s="7">
        <v>22</v>
      </c>
      <c r="BU576" s="7">
        <v>1.8</v>
      </c>
      <c r="BV576" s="7" t="s">
        <v>164</v>
      </c>
      <c r="BW576" s="7">
        <v>65220</v>
      </c>
      <c r="BX576" s="7">
        <v>2018</v>
      </c>
      <c r="BY576" s="7">
        <v>6</v>
      </c>
      <c r="BZ576" s="7" t="s">
        <v>2246</v>
      </c>
      <c r="CA576" s="7">
        <v>1.5</v>
      </c>
      <c r="CB576" s="7" t="s">
        <v>3001</v>
      </c>
    </row>
    <row r="577" spans="1:80" x14ac:dyDescent="0.25">
      <c r="A577" s="7" t="s">
        <v>1042</v>
      </c>
      <c r="B577" s="7" t="s">
        <v>1043</v>
      </c>
      <c r="C577" s="7" t="s">
        <v>1896</v>
      </c>
      <c r="D577" s="7" t="s">
        <v>1044</v>
      </c>
      <c r="E577" s="7">
        <v>-4492.42</v>
      </c>
      <c r="F577" s="7">
        <v>0</v>
      </c>
      <c r="G577" s="7">
        <v>0</v>
      </c>
      <c r="H577" s="7">
        <v>0</v>
      </c>
      <c r="I577" s="7">
        <v>0</v>
      </c>
      <c r="J577" s="8">
        <v>0</v>
      </c>
      <c r="K577" s="7">
        <v>0</v>
      </c>
      <c r="L577" s="7">
        <v>-4492.42</v>
      </c>
      <c r="M577" s="8">
        <v>0</v>
      </c>
      <c r="N577" s="7">
        <v>-4492.42</v>
      </c>
      <c r="O577" s="7" t="s">
        <v>187</v>
      </c>
      <c r="P577" s="7" t="s">
        <v>80</v>
      </c>
      <c r="Q577" s="7"/>
      <c r="R577" s="7">
        <v>321</v>
      </c>
      <c r="S577" s="7">
        <v>18010</v>
      </c>
      <c r="T577" s="7" t="s">
        <v>81</v>
      </c>
      <c r="U577" s="7" t="s">
        <v>81</v>
      </c>
      <c r="V577" s="7">
        <v>7</v>
      </c>
      <c r="W577" s="7" t="s">
        <v>3145</v>
      </c>
      <c r="X577" s="7" t="s">
        <v>3002</v>
      </c>
      <c r="Y577" s="7" t="s">
        <v>3003</v>
      </c>
      <c r="Z577" s="7" t="s">
        <v>3146</v>
      </c>
      <c r="AA577" s="7" t="s">
        <v>3147</v>
      </c>
      <c r="AB577" s="7" t="s">
        <v>1045</v>
      </c>
      <c r="AC577" s="7" t="s">
        <v>82</v>
      </c>
      <c r="AD577" s="7" t="s">
        <v>83</v>
      </c>
      <c r="AE577" s="7"/>
      <c r="AF577" s="7"/>
      <c r="AG577" s="7"/>
      <c r="AH577" s="7" t="s">
        <v>1897</v>
      </c>
      <c r="AI577" s="7" t="s">
        <v>1046</v>
      </c>
      <c r="AJ577" s="7" t="s">
        <v>171</v>
      </c>
      <c r="AK577" s="7" t="s">
        <v>172</v>
      </c>
      <c r="AL577" s="7" t="s">
        <v>1618</v>
      </c>
      <c r="AM577" s="7" t="s">
        <v>1619</v>
      </c>
      <c r="AN577" s="7"/>
      <c r="AO577" s="7"/>
      <c r="AP577" s="9">
        <v>37012</v>
      </c>
      <c r="AQ577" s="9">
        <v>41978</v>
      </c>
      <c r="AR577" s="9">
        <v>37012</v>
      </c>
      <c r="AS577" s="9">
        <v>41978</v>
      </c>
      <c r="AT577" s="7" t="s">
        <v>86</v>
      </c>
      <c r="AU577" s="7" t="s">
        <v>86</v>
      </c>
      <c r="AV577" s="7" t="s">
        <v>96</v>
      </c>
      <c r="AW577" s="7" t="s">
        <v>194</v>
      </c>
      <c r="AX577" s="7"/>
      <c r="AY577" s="7"/>
      <c r="AZ577" s="7"/>
      <c r="BA577" s="7"/>
      <c r="BB577" s="7"/>
      <c r="BC577" s="7" t="s">
        <v>1047</v>
      </c>
      <c r="BD577" s="7">
        <v>2881</v>
      </c>
      <c r="BE577" s="7">
        <v>85</v>
      </c>
      <c r="BF577" s="7"/>
      <c r="BG577" s="7"/>
      <c r="BH577" s="7"/>
      <c r="BI577" s="7">
        <v>11392494.800000001</v>
      </c>
      <c r="BJ577" s="7">
        <v>-19588</v>
      </c>
      <c r="BK577" s="7">
        <v>11392435.970000001</v>
      </c>
      <c r="BL577" s="7">
        <v>19646.830000000002</v>
      </c>
      <c r="BM577" s="7">
        <v>58.830000000074506</v>
      </c>
      <c r="BN577" s="7">
        <v>-4551</v>
      </c>
      <c r="BO577" s="7">
        <v>-4492</v>
      </c>
      <c r="BP577" s="7">
        <v>0</v>
      </c>
      <c r="BQ577" s="7">
        <v>0</v>
      </c>
      <c r="BR577" s="7">
        <v>0</v>
      </c>
      <c r="BS577" s="7"/>
      <c r="BT577" s="7">
        <v>163</v>
      </c>
      <c r="BU577" s="7">
        <v>13.6</v>
      </c>
      <c r="BV577" s="7" t="s">
        <v>87</v>
      </c>
      <c r="BW577" s="7">
        <v>8736</v>
      </c>
      <c r="BX577" s="7">
        <v>2018</v>
      </c>
      <c r="BY577" s="7">
        <v>6</v>
      </c>
      <c r="BZ577" s="7" t="s">
        <v>2246</v>
      </c>
      <c r="CA577" s="7">
        <v>1.5</v>
      </c>
      <c r="CB577" s="7" t="s">
        <v>3001</v>
      </c>
    </row>
    <row r="578" spans="1:80" x14ac:dyDescent="0.25">
      <c r="A578" s="7" t="s">
        <v>1048</v>
      </c>
      <c r="B578" s="7" t="s">
        <v>1049</v>
      </c>
      <c r="C578" s="7" t="s">
        <v>851</v>
      </c>
      <c r="D578" s="7" t="s">
        <v>1050</v>
      </c>
      <c r="E578" s="7">
        <v>115.72</v>
      </c>
      <c r="F578" s="7">
        <v>0</v>
      </c>
      <c r="G578" s="7">
        <v>0</v>
      </c>
      <c r="H578" s="7">
        <v>0</v>
      </c>
      <c r="I578" s="7">
        <v>0</v>
      </c>
      <c r="J578" s="8">
        <v>0</v>
      </c>
      <c r="K578" s="7">
        <v>0</v>
      </c>
      <c r="L578" s="7">
        <v>115.72</v>
      </c>
      <c r="M578" s="8">
        <v>0</v>
      </c>
      <c r="N578" s="7">
        <v>115.72</v>
      </c>
      <c r="O578" s="7" t="s">
        <v>187</v>
      </c>
      <c r="P578" s="7" t="s">
        <v>80</v>
      </c>
      <c r="Q578" s="7"/>
      <c r="R578" s="7">
        <v>321</v>
      </c>
      <c r="S578" s="7">
        <v>18010</v>
      </c>
      <c r="T578" s="7" t="s">
        <v>81</v>
      </c>
      <c r="U578" s="7" t="s">
        <v>81</v>
      </c>
      <c r="V578" s="7">
        <v>7</v>
      </c>
      <c r="W578" s="7" t="s">
        <v>3145</v>
      </c>
      <c r="X578" s="7" t="s">
        <v>3002</v>
      </c>
      <c r="Y578" s="7" t="s">
        <v>3003</v>
      </c>
      <c r="Z578" s="7" t="s">
        <v>3146</v>
      </c>
      <c r="AA578" s="7" t="s">
        <v>3147</v>
      </c>
      <c r="AB578" s="7" t="s">
        <v>1051</v>
      </c>
      <c r="AC578" s="7" t="s">
        <v>82</v>
      </c>
      <c r="AD578" s="7" t="s">
        <v>83</v>
      </c>
      <c r="AE578" s="7"/>
      <c r="AF578" s="7"/>
      <c r="AG578" s="7"/>
      <c r="AH578" s="7" t="s">
        <v>851</v>
      </c>
      <c r="AI578" s="7" t="s">
        <v>852</v>
      </c>
      <c r="AJ578" s="7" t="s">
        <v>161</v>
      </c>
      <c r="AK578" s="7" t="s">
        <v>162</v>
      </c>
      <c r="AL578" s="7" t="s">
        <v>1620</v>
      </c>
      <c r="AM578" s="7" t="s">
        <v>1621</v>
      </c>
      <c r="AN578" s="7"/>
      <c r="AO578" s="7"/>
      <c r="AP578" s="9">
        <v>36279</v>
      </c>
      <c r="AQ578" s="9">
        <v>39447</v>
      </c>
      <c r="AR578" s="9">
        <v>36281</v>
      </c>
      <c r="AS578" s="9">
        <v>39447</v>
      </c>
      <c r="AT578" s="7" t="s">
        <v>86</v>
      </c>
      <c r="AU578" s="7" t="s">
        <v>86</v>
      </c>
      <c r="AV578" s="7" t="s">
        <v>96</v>
      </c>
      <c r="AW578" s="7"/>
      <c r="AX578" s="7"/>
      <c r="AY578" s="7"/>
      <c r="AZ578" s="7"/>
      <c r="BA578" s="7"/>
      <c r="BB578" s="7"/>
      <c r="BC578" s="7" t="s">
        <v>1052</v>
      </c>
      <c r="BD578" s="7">
        <v>2873</v>
      </c>
      <c r="BE578" s="7">
        <v>43</v>
      </c>
      <c r="BF578" s="7" t="s">
        <v>1053</v>
      </c>
      <c r="BG578" s="7" t="s">
        <v>853</v>
      </c>
      <c r="BH578" s="7" t="s">
        <v>58</v>
      </c>
      <c r="BI578" s="7">
        <v>1096619.4099999999</v>
      </c>
      <c r="BJ578" s="7">
        <v>0</v>
      </c>
      <c r="BK578" s="7">
        <v>1096619.4099999999</v>
      </c>
      <c r="BL578" s="7">
        <v>0</v>
      </c>
      <c r="BM578" s="7">
        <v>0</v>
      </c>
      <c r="BN578" s="7">
        <v>116</v>
      </c>
      <c r="BO578" s="7">
        <v>116</v>
      </c>
      <c r="BP578" s="7">
        <v>0</v>
      </c>
      <c r="BQ578" s="7">
        <v>0</v>
      </c>
      <c r="BR578" s="7">
        <v>0</v>
      </c>
      <c r="BS578" s="7"/>
      <c r="BT578" s="7">
        <v>104</v>
      </c>
      <c r="BU578" s="7">
        <v>8.6999999999999993</v>
      </c>
      <c r="BV578" s="7" t="s">
        <v>87</v>
      </c>
      <c r="BW578" s="7">
        <v>8836</v>
      </c>
      <c r="BX578" s="7">
        <v>2018</v>
      </c>
      <c r="BY578" s="7">
        <v>6</v>
      </c>
      <c r="BZ578" s="7" t="s">
        <v>2246</v>
      </c>
      <c r="CA578" s="7">
        <v>1.5</v>
      </c>
      <c r="CB578" s="7" t="s">
        <v>3001</v>
      </c>
    </row>
    <row r="579" spans="1:80" x14ac:dyDescent="0.25">
      <c r="A579" s="7" t="s">
        <v>1056</v>
      </c>
      <c r="B579" s="7" t="s">
        <v>1057</v>
      </c>
      <c r="C579" s="7" t="s">
        <v>88</v>
      </c>
      <c r="D579" s="7" t="s">
        <v>1059</v>
      </c>
      <c r="E579" s="7">
        <v>19713.03</v>
      </c>
      <c r="F579" s="7">
        <v>0</v>
      </c>
      <c r="G579" s="7">
        <v>0</v>
      </c>
      <c r="H579" s="7">
        <v>0</v>
      </c>
      <c r="I579" s="7">
        <v>0</v>
      </c>
      <c r="J579" s="8">
        <v>0</v>
      </c>
      <c r="K579" s="7">
        <v>0</v>
      </c>
      <c r="L579" s="7">
        <v>19713.03</v>
      </c>
      <c r="M579" s="8">
        <v>0</v>
      </c>
      <c r="N579" s="7">
        <v>19713.03</v>
      </c>
      <c r="O579" s="7" t="s">
        <v>187</v>
      </c>
      <c r="P579" s="7" t="s">
        <v>80</v>
      </c>
      <c r="Q579" s="7"/>
      <c r="R579" s="7">
        <v>311</v>
      </c>
      <c r="S579" s="7">
        <v>18010</v>
      </c>
      <c r="T579" s="7" t="s">
        <v>81</v>
      </c>
      <c r="U579" s="7" t="s">
        <v>81</v>
      </c>
      <c r="V579" s="7">
        <v>7</v>
      </c>
      <c r="W579" s="7" t="s">
        <v>3145</v>
      </c>
      <c r="X579" s="7" t="s">
        <v>3002</v>
      </c>
      <c r="Y579" s="7" t="s">
        <v>3003</v>
      </c>
      <c r="Z579" s="7" t="s">
        <v>3146</v>
      </c>
      <c r="AA579" s="7" t="s">
        <v>3147</v>
      </c>
      <c r="AB579" s="7" t="s">
        <v>1060</v>
      </c>
      <c r="AC579" s="7" t="s">
        <v>82</v>
      </c>
      <c r="AD579" s="7" t="s">
        <v>83</v>
      </c>
      <c r="AE579" s="7"/>
      <c r="AF579" s="7"/>
      <c r="AG579" s="7"/>
      <c r="AH579" s="7" t="s">
        <v>88</v>
      </c>
      <c r="AI579" s="7" t="s">
        <v>1058</v>
      </c>
      <c r="AJ579" s="7" t="s">
        <v>88</v>
      </c>
      <c r="AK579" s="7" t="s">
        <v>88</v>
      </c>
      <c r="AL579" s="7" t="s">
        <v>1620</v>
      </c>
      <c r="AM579" s="7" t="s">
        <v>1621</v>
      </c>
      <c r="AN579" s="7"/>
      <c r="AO579" s="7"/>
      <c r="AP579" s="9">
        <v>39141</v>
      </c>
      <c r="AQ579" s="9">
        <v>44196</v>
      </c>
      <c r="AR579" s="9">
        <v>37803</v>
      </c>
      <c r="AS579" s="9">
        <v>44196</v>
      </c>
      <c r="AT579" s="7" t="s">
        <v>85</v>
      </c>
      <c r="AU579" s="7" t="s">
        <v>85</v>
      </c>
      <c r="AV579" s="7" t="s">
        <v>96</v>
      </c>
      <c r="AW579" s="7"/>
      <c r="AX579" s="7"/>
      <c r="AY579" s="7"/>
      <c r="AZ579" s="7"/>
      <c r="BA579" s="7"/>
      <c r="BB579" s="7"/>
      <c r="BC579" s="7" t="s">
        <v>1061</v>
      </c>
      <c r="BD579" s="7">
        <v>4100</v>
      </c>
      <c r="BE579" s="7">
        <v>11815</v>
      </c>
      <c r="BF579" s="7"/>
      <c r="BG579" s="7"/>
      <c r="BH579" s="7"/>
      <c r="BI579" s="7">
        <v>19713.03</v>
      </c>
      <c r="BJ579" s="7">
        <v>0</v>
      </c>
      <c r="BK579" s="7">
        <v>0</v>
      </c>
      <c r="BL579" s="7">
        <v>19713.03</v>
      </c>
      <c r="BM579" s="7">
        <v>19713.03</v>
      </c>
      <c r="BN579" s="7">
        <v>0</v>
      </c>
      <c r="BO579" s="7">
        <v>231017</v>
      </c>
      <c r="BP579" s="7">
        <v>0</v>
      </c>
      <c r="BQ579" s="7">
        <v>0</v>
      </c>
      <c r="BR579" s="7">
        <v>0</v>
      </c>
      <c r="BS579" s="7"/>
      <c r="BT579" s="7">
        <v>166</v>
      </c>
      <c r="BU579" s="7">
        <v>13.8</v>
      </c>
      <c r="BV579" s="7" t="s">
        <v>87</v>
      </c>
      <c r="BW579" s="7">
        <v>12077</v>
      </c>
      <c r="BX579" s="7">
        <v>2018</v>
      </c>
      <c r="BY579" s="7">
        <v>6</v>
      </c>
      <c r="BZ579" s="7" t="s">
        <v>2246</v>
      </c>
      <c r="CA579" s="7">
        <v>1.5</v>
      </c>
      <c r="CB579" s="7" t="s">
        <v>3001</v>
      </c>
    </row>
    <row r="580" spans="1:80" x14ac:dyDescent="0.25">
      <c r="A580" s="7" t="s">
        <v>1056</v>
      </c>
      <c r="B580" s="7" t="s">
        <v>1064</v>
      </c>
      <c r="C580" s="7" t="s">
        <v>1896</v>
      </c>
      <c r="D580" s="7" t="s">
        <v>1059</v>
      </c>
      <c r="E580" s="7">
        <v>14209.4</v>
      </c>
      <c r="F580" s="7">
        <v>0</v>
      </c>
      <c r="G580" s="7">
        <v>-14209.4</v>
      </c>
      <c r="H580" s="7">
        <v>0</v>
      </c>
      <c r="I580" s="7">
        <v>0</v>
      </c>
      <c r="J580" s="8">
        <v>0</v>
      </c>
      <c r="K580" s="7">
        <v>-14209.4</v>
      </c>
      <c r="L580" s="7">
        <v>0</v>
      </c>
      <c r="M580" s="8">
        <v>0</v>
      </c>
      <c r="N580" s="7">
        <v>0</v>
      </c>
      <c r="O580" s="7" t="s">
        <v>187</v>
      </c>
      <c r="P580" s="7" t="s">
        <v>80</v>
      </c>
      <c r="Q580" s="7"/>
      <c r="R580" s="7">
        <v>311</v>
      </c>
      <c r="S580" s="7">
        <v>18010</v>
      </c>
      <c r="T580" s="7" t="s">
        <v>81</v>
      </c>
      <c r="U580" s="7" t="s">
        <v>81</v>
      </c>
      <c r="V580" s="7">
        <v>7</v>
      </c>
      <c r="W580" s="7" t="s">
        <v>3145</v>
      </c>
      <c r="X580" s="7" t="s">
        <v>3002</v>
      </c>
      <c r="Y580" s="7" t="s">
        <v>3003</v>
      </c>
      <c r="Z580" s="7" t="s">
        <v>3146</v>
      </c>
      <c r="AA580" s="7" t="s">
        <v>3147</v>
      </c>
      <c r="AB580" s="7" t="s">
        <v>1060</v>
      </c>
      <c r="AC580" s="7" t="s">
        <v>82</v>
      </c>
      <c r="AD580" s="7" t="s">
        <v>83</v>
      </c>
      <c r="AE580" s="7"/>
      <c r="AF580" s="7"/>
      <c r="AG580" s="7"/>
      <c r="AH580" s="7" t="s">
        <v>1897</v>
      </c>
      <c r="AI580" s="7" t="s">
        <v>1046</v>
      </c>
      <c r="AJ580" s="7" t="s">
        <v>171</v>
      </c>
      <c r="AK580" s="7" t="s">
        <v>172</v>
      </c>
      <c r="AL580" s="7" t="s">
        <v>1618</v>
      </c>
      <c r="AM580" s="7" t="s">
        <v>1619</v>
      </c>
      <c r="AN580" s="7"/>
      <c r="AO580" s="7"/>
      <c r="AP580" s="9">
        <v>40428</v>
      </c>
      <c r="AQ580" s="9">
        <v>43100</v>
      </c>
      <c r="AR580" s="9">
        <v>37803</v>
      </c>
      <c r="AS580" s="9">
        <v>44196</v>
      </c>
      <c r="AT580" s="7" t="s">
        <v>86</v>
      </c>
      <c r="AU580" s="7" t="s">
        <v>85</v>
      </c>
      <c r="AV580" s="7" t="s">
        <v>85</v>
      </c>
      <c r="AW580" s="7"/>
      <c r="AX580" s="7"/>
      <c r="AY580" s="7" t="s">
        <v>299</v>
      </c>
      <c r="AZ580" s="7"/>
      <c r="BA580" s="7"/>
      <c r="BB580" s="7"/>
      <c r="BC580" s="7" t="s">
        <v>1065</v>
      </c>
      <c r="BD580" s="7">
        <v>2881</v>
      </c>
      <c r="BE580" s="7">
        <v>26112</v>
      </c>
      <c r="BF580" s="7"/>
      <c r="BG580" s="7"/>
      <c r="BH580" s="7"/>
      <c r="BI580" s="7">
        <v>61721.68</v>
      </c>
      <c r="BJ580" s="7">
        <v>0</v>
      </c>
      <c r="BK580" s="7">
        <v>61721.68</v>
      </c>
      <c r="BL580" s="7">
        <v>0</v>
      </c>
      <c r="BM580" s="7">
        <v>0</v>
      </c>
      <c r="BN580" s="7">
        <v>0</v>
      </c>
      <c r="BO580" s="7">
        <v>130</v>
      </c>
      <c r="BP580" s="7">
        <v>-14209.4</v>
      </c>
      <c r="BQ580" s="7">
        <v>0</v>
      </c>
      <c r="BR580" s="7">
        <v>-14209.4</v>
      </c>
      <c r="BS580" s="7"/>
      <c r="BT580" s="7">
        <v>87</v>
      </c>
      <c r="BU580" s="7">
        <v>7.2</v>
      </c>
      <c r="BV580" s="7" t="s">
        <v>87</v>
      </c>
      <c r="BW580" s="7">
        <v>12077</v>
      </c>
      <c r="BX580" s="7">
        <v>2018</v>
      </c>
      <c r="BY580" s="7">
        <v>6</v>
      </c>
      <c r="BZ580" s="7" t="s">
        <v>2246</v>
      </c>
      <c r="CA580" s="7">
        <v>1.5</v>
      </c>
      <c r="CB580" s="7" t="s">
        <v>3001</v>
      </c>
    </row>
    <row r="581" spans="1:80" x14ac:dyDescent="0.25">
      <c r="A581" s="7" t="s">
        <v>1056</v>
      </c>
      <c r="B581" s="7" t="s">
        <v>1101</v>
      </c>
      <c r="C581" s="7" t="s">
        <v>1896</v>
      </c>
      <c r="D581" s="7" t="s">
        <v>1059</v>
      </c>
      <c r="E581" s="7">
        <v>1965.34</v>
      </c>
      <c r="F581" s="7">
        <v>0</v>
      </c>
      <c r="G581" s="7">
        <v>0</v>
      </c>
      <c r="H581" s="7">
        <v>0</v>
      </c>
      <c r="I581" s="7">
        <v>0</v>
      </c>
      <c r="J581" s="8">
        <v>1965.34</v>
      </c>
      <c r="K581" s="7">
        <v>-1965.34</v>
      </c>
      <c r="L581" s="7">
        <v>0</v>
      </c>
      <c r="M581" s="8">
        <v>0</v>
      </c>
      <c r="N581" s="7">
        <v>0</v>
      </c>
      <c r="O581" s="7" t="s">
        <v>187</v>
      </c>
      <c r="P581" s="7" t="s">
        <v>80</v>
      </c>
      <c r="Q581" s="7"/>
      <c r="R581" s="7">
        <v>311</v>
      </c>
      <c r="S581" s="7">
        <v>18010</v>
      </c>
      <c r="T581" s="7" t="s">
        <v>81</v>
      </c>
      <c r="U581" s="7" t="s">
        <v>81</v>
      </c>
      <c r="V581" s="7">
        <v>7</v>
      </c>
      <c r="W581" s="7" t="s">
        <v>3145</v>
      </c>
      <c r="X581" s="7" t="s">
        <v>3002</v>
      </c>
      <c r="Y581" s="7" t="s">
        <v>3003</v>
      </c>
      <c r="Z581" s="7" t="s">
        <v>3146</v>
      </c>
      <c r="AA581" s="7" t="s">
        <v>3147</v>
      </c>
      <c r="AB581" s="7" t="s">
        <v>1060</v>
      </c>
      <c r="AC581" s="7" t="s">
        <v>82</v>
      </c>
      <c r="AD581" s="7" t="s">
        <v>83</v>
      </c>
      <c r="AE581" s="7"/>
      <c r="AF581" s="7"/>
      <c r="AG581" s="7"/>
      <c r="AH581" s="7" t="s">
        <v>1897</v>
      </c>
      <c r="AI581" s="7" t="s">
        <v>1046</v>
      </c>
      <c r="AJ581" s="7" t="s">
        <v>171</v>
      </c>
      <c r="AK581" s="7" t="s">
        <v>172</v>
      </c>
      <c r="AL581" s="7" t="s">
        <v>1618</v>
      </c>
      <c r="AM581" s="7" t="s">
        <v>1619</v>
      </c>
      <c r="AN581" s="7"/>
      <c r="AO581" s="7"/>
      <c r="AP581" s="9">
        <v>40518</v>
      </c>
      <c r="AQ581" s="9">
        <v>43830</v>
      </c>
      <c r="AR581" s="9">
        <v>37803</v>
      </c>
      <c r="AS581" s="9">
        <v>44196</v>
      </c>
      <c r="AT581" s="7" t="s">
        <v>85</v>
      </c>
      <c r="AU581" s="7" t="s">
        <v>85</v>
      </c>
      <c r="AV581" s="7" t="s">
        <v>85</v>
      </c>
      <c r="AW581" s="7" t="s">
        <v>194</v>
      </c>
      <c r="AX581" s="7"/>
      <c r="AY581" s="7"/>
      <c r="AZ581" s="7"/>
      <c r="BA581" s="7"/>
      <c r="BB581" s="7"/>
      <c r="BC581" s="7" t="s">
        <v>1104</v>
      </c>
      <c r="BD581" s="7">
        <v>2881</v>
      </c>
      <c r="BE581" s="7">
        <v>26492</v>
      </c>
      <c r="BF581" s="7"/>
      <c r="BG581" s="7"/>
      <c r="BH581" s="7"/>
      <c r="BI581" s="7">
        <v>6322.3</v>
      </c>
      <c r="BJ581" s="7">
        <v>0</v>
      </c>
      <c r="BK581" s="7">
        <v>6322.3</v>
      </c>
      <c r="BL581" s="7">
        <v>0</v>
      </c>
      <c r="BM581" s="7">
        <v>0</v>
      </c>
      <c r="BN581" s="7">
        <v>0</v>
      </c>
      <c r="BO581" s="7">
        <v>199627</v>
      </c>
      <c r="BP581" s="7">
        <v>0</v>
      </c>
      <c r="BQ581" s="7">
        <v>1965.34</v>
      </c>
      <c r="BR581" s="7">
        <v>0</v>
      </c>
      <c r="BS581" s="7"/>
      <c r="BT581" s="7">
        <v>108</v>
      </c>
      <c r="BU581" s="7">
        <v>9</v>
      </c>
      <c r="BV581" s="7" t="s">
        <v>87</v>
      </c>
      <c r="BW581" s="7">
        <v>12077</v>
      </c>
      <c r="BX581" s="7">
        <v>2018</v>
      </c>
      <c r="BY581" s="7">
        <v>6</v>
      </c>
      <c r="BZ581" s="7" t="s">
        <v>2246</v>
      </c>
      <c r="CA581" s="7">
        <v>1.5</v>
      </c>
      <c r="CB581" s="7" t="s">
        <v>3001</v>
      </c>
    </row>
    <row r="582" spans="1:80" x14ac:dyDescent="0.25">
      <c r="A582" s="7" t="s">
        <v>1056</v>
      </c>
      <c r="B582" s="7" t="s">
        <v>3174</v>
      </c>
      <c r="C582" s="7" t="s">
        <v>1896</v>
      </c>
      <c r="D582" s="7" t="s">
        <v>1059</v>
      </c>
      <c r="E582" s="7">
        <v>0</v>
      </c>
      <c r="F582" s="7">
        <v>0</v>
      </c>
      <c r="G582" s="7">
        <v>5868.45</v>
      </c>
      <c r="H582" s="7">
        <v>0</v>
      </c>
      <c r="I582" s="7">
        <v>0</v>
      </c>
      <c r="J582" s="8">
        <v>5868.45</v>
      </c>
      <c r="K582" s="7">
        <v>0</v>
      </c>
      <c r="L582" s="7">
        <v>0</v>
      </c>
      <c r="M582" s="8">
        <v>0</v>
      </c>
      <c r="N582" s="7">
        <v>0</v>
      </c>
      <c r="O582" s="7" t="s">
        <v>187</v>
      </c>
      <c r="P582" s="7" t="s">
        <v>80</v>
      </c>
      <c r="Q582" s="7"/>
      <c r="R582" s="7">
        <v>311</v>
      </c>
      <c r="S582" s="7">
        <v>18010</v>
      </c>
      <c r="T582" s="7" t="s">
        <v>81</v>
      </c>
      <c r="U582" s="7" t="s">
        <v>81</v>
      </c>
      <c r="V582" s="7">
        <v>7</v>
      </c>
      <c r="W582" s="7" t="s">
        <v>3145</v>
      </c>
      <c r="X582" s="7" t="s">
        <v>3002</v>
      </c>
      <c r="Y582" s="7" t="s">
        <v>3003</v>
      </c>
      <c r="Z582" s="7" t="s">
        <v>3146</v>
      </c>
      <c r="AA582" s="7" t="s">
        <v>3147</v>
      </c>
      <c r="AB582" s="7" t="s">
        <v>1060</v>
      </c>
      <c r="AC582" s="7" t="s">
        <v>82</v>
      </c>
      <c r="AD582" s="7" t="s">
        <v>83</v>
      </c>
      <c r="AE582" s="7"/>
      <c r="AF582" s="7"/>
      <c r="AG582" s="7"/>
      <c r="AH582" s="7" t="s">
        <v>1897</v>
      </c>
      <c r="AI582" s="7" t="s">
        <v>1046</v>
      </c>
      <c r="AJ582" s="7" t="s">
        <v>171</v>
      </c>
      <c r="AK582" s="7" t="s">
        <v>172</v>
      </c>
      <c r="AL582" s="7" t="s">
        <v>1618</v>
      </c>
      <c r="AM582" s="7" t="s">
        <v>1619</v>
      </c>
      <c r="AN582" s="7"/>
      <c r="AO582" s="7"/>
      <c r="AP582" s="9">
        <v>43087</v>
      </c>
      <c r="AQ582" s="9">
        <v>44196</v>
      </c>
      <c r="AR582" s="9">
        <v>37803</v>
      </c>
      <c r="AS582" s="9">
        <v>44196</v>
      </c>
      <c r="AT582" s="7" t="s">
        <v>85</v>
      </c>
      <c r="AU582" s="7" t="s">
        <v>85</v>
      </c>
      <c r="AV582" s="7" t="s">
        <v>85</v>
      </c>
      <c r="AW582" s="7"/>
      <c r="AX582" s="7"/>
      <c r="AY582" s="7"/>
      <c r="AZ582" s="7"/>
      <c r="BA582" s="7"/>
      <c r="BB582" s="7"/>
      <c r="BC582" s="7" t="s">
        <v>3175</v>
      </c>
      <c r="BD582" s="7">
        <v>2881</v>
      </c>
      <c r="BE582" s="7">
        <v>52158</v>
      </c>
      <c r="BF582" s="7"/>
      <c r="BG582" s="7"/>
      <c r="BH582" s="7"/>
      <c r="BI582" s="7">
        <v>5868.45</v>
      </c>
      <c r="BJ582" s="7">
        <v>0</v>
      </c>
      <c r="BK582" s="7">
        <v>5868.45</v>
      </c>
      <c r="BL582" s="7">
        <v>0</v>
      </c>
      <c r="BM582" s="7">
        <v>0</v>
      </c>
      <c r="BN582" s="7">
        <v>0</v>
      </c>
      <c r="BO582" s="7">
        <v>28309</v>
      </c>
      <c r="BP582" s="7">
        <v>5868.45</v>
      </c>
      <c r="BQ582" s="7">
        <v>5868.45</v>
      </c>
      <c r="BR582" s="7">
        <v>5868.45</v>
      </c>
      <c r="BS582" s="7"/>
      <c r="BT582" s="7">
        <v>36</v>
      </c>
      <c r="BU582" s="7">
        <v>3</v>
      </c>
      <c r="BV582" s="7" t="s">
        <v>164</v>
      </c>
      <c r="BW582" s="7">
        <v>12077</v>
      </c>
      <c r="BX582" s="7">
        <v>2018</v>
      </c>
      <c r="BY582" s="7">
        <v>6</v>
      </c>
      <c r="BZ582" s="7" t="s">
        <v>2246</v>
      </c>
      <c r="CA582" s="7">
        <v>1.5</v>
      </c>
      <c r="CB582" s="7" t="s">
        <v>3001</v>
      </c>
    </row>
    <row r="583" spans="1:80" x14ac:dyDescent="0.25">
      <c r="A583" s="7" t="s">
        <v>1068</v>
      </c>
      <c r="B583" s="7" t="s">
        <v>1054</v>
      </c>
      <c r="C583" s="7" t="s">
        <v>88</v>
      </c>
      <c r="D583" s="7" t="s">
        <v>1069</v>
      </c>
      <c r="E583" s="7">
        <v>90945.919999999998</v>
      </c>
      <c r="F583" s="7">
        <v>0</v>
      </c>
      <c r="G583" s="7">
        <v>-90430.22</v>
      </c>
      <c r="H583" s="7">
        <v>0</v>
      </c>
      <c r="I583" s="7">
        <v>0</v>
      </c>
      <c r="J583" s="8">
        <v>0</v>
      </c>
      <c r="K583" s="7">
        <v>-90430.22</v>
      </c>
      <c r="L583" s="7">
        <v>515.69999999999709</v>
      </c>
      <c r="M583" s="8">
        <v>515.70000000000005</v>
      </c>
      <c r="N583" s="7">
        <v>-2.9558577807620168E-12</v>
      </c>
      <c r="O583" s="7" t="s">
        <v>187</v>
      </c>
      <c r="P583" s="7" t="s">
        <v>80</v>
      </c>
      <c r="Q583" s="7"/>
      <c r="R583" s="7">
        <v>311</v>
      </c>
      <c r="S583" s="7">
        <v>18010</v>
      </c>
      <c r="T583" s="7" t="s">
        <v>81</v>
      </c>
      <c r="U583" s="7" t="s">
        <v>81</v>
      </c>
      <c r="V583" s="7">
        <v>7</v>
      </c>
      <c r="W583" s="7" t="s">
        <v>3145</v>
      </c>
      <c r="X583" s="7" t="s">
        <v>3002</v>
      </c>
      <c r="Y583" s="7" t="s">
        <v>3003</v>
      </c>
      <c r="Z583" s="7" t="s">
        <v>3146</v>
      </c>
      <c r="AA583" s="7" t="s">
        <v>3147</v>
      </c>
      <c r="AB583" s="7" t="s">
        <v>1070</v>
      </c>
      <c r="AC583" s="7" t="s">
        <v>82</v>
      </c>
      <c r="AD583" s="7" t="s">
        <v>83</v>
      </c>
      <c r="AE583" s="7"/>
      <c r="AF583" s="7"/>
      <c r="AG583" s="7"/>
      <c r="AH583" s="7" t="s">
        <v>88</v>
      </c>
      <c r="AI583" s="7" t="s">
        <v>95</v>
      </c>
      <c r="AJ583" s="7" t="s">
        <v>88</v>
      </c>
      <c r="AK583" s="7" t="s">
        <v>88</v>
      </c>
      <c r="AL583" s="7" t="s">
        <v>1620</v>
      </c>
      <c r="AM583" s="7" t="s">
        <v>1621</v>
      </c>
      <c r="AN583" s="7"/>
      <c r="AO583" s="7"/>
      <c r="AP583" s="9">
        <v>38957</v>
      </c>
      <c r="AQ583" s="9">
        <v>43830</v>
      </c>
      <c r="AR583" s="9">
        <v>38896</v>
      </c>
      <c r="AS583" s="9">
        <v>43100</v>
      </c>
      <c r="AT583" s="7" t="s">
        <v>85</v>
      </c>
      <c r="AU583" s="7" t="s">
        <v>86</v>
      </c>
      <c r="AV583" s="7" t="s">
        <v>85</v>
      </c>
      <c r="AW583" s="7" t="s">
        <v>194</v>
      </c>
      <c r="AX583" s="7"/>
      <c r="AY583" s="7"/>
      <c r="AZ583" s="7"/>
      <c r="BA583" s="7"/>
      <c r="BB583" s="7"/>
      <c r="BC583" s="7" t="s">
        <v>1055</v>
      </c>
      <c r="BD583" s="7">
        <v>1005</v>
      </c>
      <c r="BE583" s="7">
        <v>10708</v>
      </c>
      <c r="BF583" s="7"/>
      <c r="BG583" s="7"/>
      <c r="BH583" s="7"/>
      <c r="BI583" s="7">
        <v>1752808.22</v>
      </c>
      <c r="BJ583" s="7">
        <v>515.70000000000005</v>
      </c>
      <c r="BK583" s="7">
        <v>1752292.52</v>
      </c>
      <c r="BL583" s="7">
        <v>0</v>
      </c>
      <c r="BM583" s="7">
        <v>515.69999999995343</v>
      </c>
      <c r="BN583" s="7">
        <v>0</v>
      </c>
      <c r="BO583" s="7">
        <v>59958</v>
      </c>
      <c r="BP583" s="7">
        <v>-90430.22</v>
      </c>
      <c r="BQ583" s="7">
        <v>515.70000000000005</v>
      </c>
      <c r="BR583" s="7">
        <v>-90430.22</v>
      </c>
      <c r="BS583" s="7"/>
      <c r="BT583" s="7">
        <v>160</v>
      </c>
      <c r="BU583" s="7">
        <v>13.3</v>
      </c>
      <c r="BV583" s="7" t="s">
        <v>87</v>
      </c>
      <c r="BW583" s="7">
        <v>17262</v>
      </c>
      <c r="BX583" s="7">
        <v>2018</v>
      </c>
      <c r="BY583" s="7">
        <v>6</v>
      </c>
      <c r="BZ583" s="7" t="s">
        <v>2246</v>
      </c>
      <c r="CA583" s="7">
        <v>1.5</v>
      </c>
      <c r="CB583" s="7" t="s">
        <v>3001</v>
      </c>
    </row>
    <row r="584" spans="1:80" x14ac:dyDescent="0.25">
      <c r="A584" s="7" t="s">
        <v>1071</v>
      </c>
      <c r="B584" s="7" t="s">
        <v>1057</v>
      </c>
      <c r="C584" s="7" t="s">
        <v>88</v>
      </c>
      <c r="D584" s="7" t="s">
        <v>1072</v>
      </c>
      <c r="E584" s="7">
        <v>760477.23</v>
      </c>
      <c r="F584" s="7">
        <v>0</v>
      </c>
      <c r="G584" s="7">
        <v>0</v>
      </c>
      <c r="H584" s="7">
        <v>0</v>
      </c>
      <c r="I584" s="7">
        <v>7364.05</v>
      </c>
      <c r="J584" s="8">
        <v>300682.03000000003</v>
      </c>
      <c r="K584" s="7">
        <v>-293317.98000000004</v>
      </c>
      <c r="L584" s="7">
        <v>467159.24999999994</v>
      </c>
      <c r="M584" s="8">
        <v>366412.79</v>
      </c>
      <c r="N584" s="7">
        <v>100746.45999999996</v>
      </c>
      <c r="O584" s="7" t="s">
        <v>187</v>
      </c>
      <c r="P584" s="7" t="s">
        <v>80</v>
      </c>
      <c r="Q584" s="7"/>
      <c r="R584" s="7">
        <v>311</v>
      </c>
      <c r="S584" s="7">
        <v>18010</v>
      </c>
      <c r="T584" s="7" t="s">
        <v>81</v>
      </c>
      <c r="U584" s="7" t="s">
        <v>81</v>
      </c>
      <c r="V584" s="7">
        <v>7</v>
      </c>
      <c r="W584" s="7" t="s">
        <v>3145</v>
      </c>
      <c r="X584" s="7" t="s">
        <v>3002</v>
      </c>
      <c r="Y584" s="7" t="s">
        <v>3003</v>
      </c>
      <c r="Z584" s="7" t="s">
        <v>3146</v>
      </c>
      <c r="AA584" s="7" t="s">
        <v>3147</v>
      </c>
      <c r="AB584" s="7" t="s">
        <v>1073</v>
      </c>
      <c r="AC584" s="7" t="s">
        <v>82</v>
      </c>
      <c r="AD584" s="7" t="s">
        <v>83</v>
      </c>
      <c r="AE584" s="7"/>
      <c r="AF584" s="7"/>
      <c r="AG584" s="7"/>
      <c r="AH584" s="7" t="s">
        <v>88</v>
      </c>
      <c r="AI584" s="7" t="s">
        <v>1058</v>
      </c>
      <c r="AJ584" s="7" t="s">
        <v>88</v>
      </c>
      <c r="AK584" s="7" t="s">
        <v>88</v>
      </c>
      <c r="AL584" s="7" t="s">
        <v>1620</v>
      </c>
      <c r="AM584" s="7" t="s">
        <v>1621</v>
      </c>
      <c r="AN584" s="7"/>
      <c r="AO584" s="7"/>
      <c r="AP584" s="9">
        <v>39141</v>
      </c>
      <c r="AQ584" s="9">
        <v>44196</v>
      </c>
      <c r="AR584" s="9">
        <v>39141</v>
      </c>
      <c r="AS584" s="9">
        <v>44196</v>
      </c>
      <c r="AT584" s="7" t="s">
        <v>85</v>
      </c>
      <c r="AU584" s="7" t="s">
        <v>85</v>
      </c>
      <c r="AV584" s="7" t="s">
        <v>85</v>
      </c>
      <c r="AW584" s="7"/>
      <c r="AX584" s="7"/>
      <c r="AY584" s="7"/>
      <c r="AZ584" s="7"/>
      <c r="BA584" s="7"/>
      <c r="BB584" s="7"/>
      <c r="BC584" s="7" t="s">
        <v>1061</v>
      </c>
      <c r="BD584" s="7">
        <v>4100</v>
      </c>
      <c r="BE584" s="7">
        <v>11815</v>
      </c>
      <c r="BF584" s="7"/>
      <c r="BG584" s="7"/>
      <c r="BH584" s="7"/>
      <c r="BI584" s="7">
        <v>8184525.8899999997</v>
      </c>
      <c r="BJ584" s="7">
        <v>359759.64</v>
      </c>
      <c r="BK584" s="7">
        <v>7730312.6399999997</v>
      </c>
      <c r="BL584" s="7">
        <v>94453.61</v>
      </c>
      <c r="BM584" s="7">
        <v>454213.25</v>
      </c>
      <c r="BN584" s="7">
        <v>12946</v>
      </c>
      <c r="BO584" s="7">
        <v>231017</v>
      </c>
      <c r="BP584" s="7">
        <v>7364.05</v>
      </c>
      <c r="BQ584" s="7">
        <v>667094.82000000007</v>
      </c>
      <c r="BR584" s="7">
        <v>0</v>
      </c>
      <c r="BS584" s="7"/>
      <c r="BT584" s="7">
        <v>166</v>
      </c>
      <c r="BU584" s="7">
        <v>13.8</v>
      </c>
      <c r="BV584" s="7" t="s">
        <v>87</v>
      </c>
      <c r="BW584" s="7">
        <v>18648</v>
      </c>
      <c r="BX584" s="7">
        <v>2018</v>
      </c>
      <c r="BY584" s="7">
        <v>6</v>
      </c>
      <c r="BZ584" s="7" t="s">
        <v>2246</v>
      </c>
      <c r="CA584" s="7">
        <v>1.5</v>
      </c>
      <c r="CB584" s="7" t="s">
        <v>3001</v>
      </c>
    </row>
    <row r="585" spans="1:80" x14ac:dyDescent="0.25">
      <c r="A585" s="7" t="s">
        <v>1074</v>
      </c>
      <c r="B585" s="7" t="s">
        <v>1057</v>
      </c>
      <c r="C585" s="7" t="s">
        <v>88</v>
      </c>
      <c r="D585" s="7" t="s">
        <v>1075</v>
      </c>
      <c r="E585" s="7">
        <v>43310.45</v>
      </c>
      <c r="F585" s="7">
        <v>67247.399999999994</v>
      </c>
      <c r="G585" s="7">
        <v>0</v>
      </c>
      <c r="H585" s="7">
        <v>0</v>
      </c>
      <c r="I585" s="13">
        <v>0</v>
      </c>
      <c r="J585" s="8">
        <v>0</v>
      </c>
      <c r="K585" s="13">
        <v>67247.399999999994</v>
      </c>
      <c r="L585" s="13">
        <v>110557.84999999999</v>
      </c>
      <c r="M585" s="8">
        <v>0</v>
      </c>
      <c r="N585" s="13">
        <v>110557.84999999999</v>
      </c>
      <c r="O585" s="7" t="s">
        <v>187</v>
      </c>
      <c r="P585" s="7" t="s">
        <v>80</v>
      </c>
      <c r="Q585" s="7"/>
      <c r="R585" s="7">
        <v>311</v>
      </c>
      <c r="S585" s="7">
        <v>18010</v>
      </c>
      <c r="T585" s="7" t="s">
        <v>81</v>
      </c>
      <c r="U585" s="7" t="s">
        <v>81</v>
      </c>
      <c r="V585" s="7">
        <v>7</v>
      </c>
      <c r="W585" s="7" t="s">
        <v>3145</v>
      </c>
      <c r="X585" s="7" t="s">
        <v>3002</v>
      </c>
      <c r="Y585" s="7" t="s">
        <v>3003</v>
      </c>
      <c r="Z585" s="7" t="s">
        <v>3146</v>
      </c>
      <c r="AA585" s="7" t="s">
        <v>3147</v>
      </c>
      <c r="AB585" s="7" t="s">
        <v>1076</v>
      </c>
      <c r="AC585" s="7" t="s">
        <v>82</v>
      </c>
      <c r="AD585" s="7" t="s">
        <v>83</v>
      </c>
      <c r="AE585" s="7"/>
      <c r="AF585" s="7"/>
      <c r="AG585" s="7"/>
      <c r="AH585" s="7" t="s">
        <v>88</v>
      </c>
      <c r="AI585" s="7" t="s">
        <v>1058</v>
      </c>
      <c r="AJ585" s="7" t="s">
        <v>88</v>
      </c>
      <c r="AK585" s="7" t="s">
        <v>88</v>
      </c>
      <c r="AL585" s="7" t="s">
        <v>1620</v>
      </c>
      <c r="AM585" s="7" t="s">
        <v>1621</v>
      </c>
      <c r="AN585" s="7"/>
      <c r="AO585" s="7"/>
      <c r="AP585" s="9">
        <v>39141</v>
      </c>
      <c r="AQ585" s="9">
        <v>44196</v>
      </c>
      <c r="AR585" s="9">
        <v>39141</v>
      </c>
      <c r="AS585" s="9">
        <v>44196</v>
      </c>
      <c r="AT585" s="7" t="s">
        <v>85</v>
      </c>
      <c r="AU585" s="7" t="s">
        <v>85</v>
      </c>
      <c r="AV585" s="7" t="s">
        <v>85</v>
      </c>
      <c r="AW585" s="7"/>
      <c r="AX585" s="7"/>
      <c r="AY585" s="7"/>
      <c r="AZ585" s="7"/>
      <c r="BA585" s="7"/>
      <c r="BB585" s="7"/>
      <c r="BC585" s="7" t="s">
        <v>1061</v>
      </c>
      <c r="BD585" s="7">
        <v>4100</v>
      </c>
      <c r="BE585" s="7">
        <v>11815</v>
      </c>
      <c r="BF585" s="7"/>
      <c r="BG585" s="7"/>
      <c r="BH585" s="7"/>
      <c r="BI585" s="7">
        <v>665416.47</v>
      </c>
      <c r="BJ585" s="7">
        <v>0</v>
      </c>
      <c r="BK585" s="7">
        <v>554858.62</v>
      </c>
      <c r="BL585" s="7">
        <v>110557.85</v>
      </c>
      <c r="BM585" s="7">
        <v>110557.84999999998</v>
      </c>
      <c r="BN585" s="13">
        <v>0</v>
      </c>
      <c r="BO585" s="7">
        <v>231017</v>
      </c>
      <c r="BP585" s="13">
        <v>0</v>
      </c>
      <c r="BQ585" s="7">
        <v>0</v>
      </c>
      <c r="BR585" s="7">
        <v>67247.399999999994</v>
      </c>
      <c r="BS585" s="7"/>
      <c r="BT585" s="7">
        <v>166</v>
      </c>
      <c r="BU585" s="7">
        <v>13.8</v>
      </c>
      <c r="BV585" s="7" t="s">
        <v>87</v>
      </c>
      <c r="BW585" s="7">
        <v>18649</v>
      </c>
      <c r="BX585" s="7">
        <v>2018</v>
      </c>
      <c r="BY585" s="7">
        <v>6</v>
      </c>
      <c r="BZ585" s="7" t="s">
        <v>2246</v>
      </c>
      <c r="CA585" s="7">
        <v>1.5</v>
      </c>
      <c r="CB585" s="7" t="s">
        <v>3001</v>
      </c>
    </row>
    <row r="586" spans="1:80" x14ac:dyDescent="0.25">
      <c r="A586" s="7" t="s">
        <v>1077</v>
      </c>
      <c r="B586" s="7" t="s">
        <v>1078</v>
      </c>
      <c r="C586" s="7" t="s">
        <v>201</v>
      </c>
      <c r="D586" s="7" t="s">
        <v>1079</v>
      </c>
      <c r="E586" s="7">
        <v>-65516.85</v>
      </c>
      <c r="F586" s="7">
        <v>79453.100000000006</v>
      </c>
      <c r="G586" s="8">
        <v>0</v>
      </c>
      <c r="H586" s="7">
        <v>0</v>
      </c>
      <c r="I586" s="7">
        <v>0</v>
      </c>
      <c r="J586" s="8">
        <v>15013.22</v>
      </c>
      <c r="K586" s="7">
        <v>64439.880000000005</v>
      </c>
      <c r="L586" s="7">
        <v>-1076.9699999999939</v>
      </c>
      <c r="M586" s="8">
        <v>5250</v>
      </c>
      <c r="N586" s="7">
        <v>-6326.9699999999939</v>
      </c>
      <c r="O586" s="7" t="s">
        <v>187</v>
      </c>
      <c r="P586" s="7" t="s">
        <v>80</v>
      </c>
      <c r="Q586" s="7"/>
      <c r="R586" s="7">
        <v>311</v>
      </c>
      <c r="S586" s="7">
        <v>18010</v>
      </c>
      <c r="T586" s="7" t="s">
        <v>81</v>
      </c>
      <c r="U586" s="7" t="s">
        <v>81</v>
      </c>
      <c r="V586" s="7">
        <v>7</v>
      </c>
      <c r="W586" s="7" t="s">
        <v>3145</v>
      </c>
      <c r="X586" s="7" t="s">
        <v>3002</v>
      </c>
      <c r="Y586" s="7" t="s">
        <v>3003</v>
      </c>
      <c r="Z586" s="7" t="s">
        <v>3146</v>
      </c>
      <c r="AA586" s="7" t="s">
        <v>3147</v>
      </c>
      <c r="AB586" s="7" t="s">
        <v>1080</v>
      </c>
      <c r="AC586" s="7" t="s">
        <v>82</v>
      </c>
      <c r="AD586" s="7" t="s">
        <v>83</v>
      </c>
      <c r="AE586" s="7"/>
      <c r="AF586" s="7"/>
      <c r="AG586" s="7"/>
      <c r="AH586" s="7" t="s">
        <v>202</v>
      </c>
      <c r="AI586" s="7" t="s">
        <v>203</v>
      </c>
      <c r="AJ586" s="7" t="s">
        <v>161</v>
      </c>
      <c r="AK586" s="7" t="s">
        <v>162</v>
      </c>
      <c r="AL586" s="7" t="s">
        <v>1620</v>
      </c>
      <c r="AM586" s="7" t="s">
        <v>1621</v>
      </c>
      <c r="AN586" s="7"/>
      <c r="AO586" s="7"/>
      <c r="AP586" s="9">
        <v>41899</v>
      </c>
      <c r="AQ586" s="9">
        <v>43312</v>
      </c>
      <c r="AR586" s="9">
        <v>39356</v>
      </c>
      <c r="AS586" s="9">
        <v>43616</v>
      </c>
      <c r="AT586" s="7" t="s">
        <v>85</v>
      </c>
      <c r="AU586" s="7" t="s">
        <v>85</v>
      </c>
      <c r="AV586" s="7" t="s">
        <v>85</v>
      </c>
      <c r="AW586" s="7"/>
      <c r="AX586" s="7"/>
      <c r="AY586" s="7"/>
      <c r="AZ586" s="7"/>
      <c r="BA586" s="7"/>
      <c r="BB586" s="7"/>
      <c r="BC586" s="7" t="s">
        <v>1081</v>
      </c>
      <c r="BD586" s="7">
        <v>1053</v>
      </c>
      <c r="BE586" s="7">
        <v>41334</v>
      </c>
      <c r="BF586" s="7" t="s">
        <v>1081</v>
      </c>
      <c r="BG586" s="7" t="s">
        <v>1082</v>
      </c>
      <c r="BH586" s="7" t="s">
        <v>58</v>
      </c>
      <c r="BI586" s="7">
        <v>622392</v>
      </c>
      <c r="BJ586" s="7">
        <v>0</v>
      </c>
      <c r="BK586" s="7">
        <v>621976.62</v>
      </c>
      <c r="BL586" s="7">
        <v>415.38</v>
      </c>
      <c r="BM586" s="7">
        <v>415.38000000000466</v>
      </c>
      <c r="BN586" s="7">
        <v>-1492</v>
      </c>
      <c r="BO586" s="7">
        <v>-6327</v>
      </c>
      <c r="BP586" s="7">
        <v>0</v>
      </c>
      <c r="BQ586" s="7">
        <v>20263.22</v>
      </c>
      <c r="BR586" s="7">
        <v>79453.100000000006</v>
      </c>
      <c r="BS586" s="7"/>
      <c r="BT586" s="7">
        <v>46</v>
      </c>
      <c r="BU586" s="7">
        <v>3.8</v>
      </c>
      <c r="BV586" s="7" t="s">
        <v>168</v>
      </c>
      <c r="BW586" s="7">
        <v>19789</v>
      </c>
      <c r="BX586" s="7">
        <v>2018</v>
      </c>
      <c r="BY586" s="7">
        <v>6</v>
      </c>
      <c r="BZ586" s="7" t="s">
        <v>2246</v>
      </c>
      <c r="CA586" s="7">
        <v>1.5</v>
      </c>
      <c r="CB586" s="7" t="s">
        <v>3001</v>
      </c>
    </row>
    <row r="587" spans="1:80" x14ac:dyDescent="0.25">
      <c r="A587" s="7" t="s">
        <v>1077</v>
      </c>
      <c r="B587" s="7" t="s">
        <v>1083</v>
      </c>
      <c r="C587" s="7" t="s">
        <v>201</v>
      </c>
      <c r="D587" s="7" t="s">
        <v>1079</v>
      </c>
      <c r="E587" s="7">
        <v>-11507.61</v>
      </c>
      <c r="F587" s="7">
        <v>39970.230000000003</v>
      </c>
      <c r="G587" s="7">
        <v>0</v>
      </c>
      <c r="H587" s="7">
        <v>0</v>
      </c>
      <c r="I587" s="7">
        <v>0</v>
      </c>
      <c r="J587" s="8">
        <v>60054.02</v>
      </c>
      <c r="K587" s="7">
        <v>-20083.789999999994</v>
      </c>
      <c r="L587" s="7">
        <v>-31591.399999999994</v>
      </c>
      <c r="M587" s="8">
        <v>1161.8699999999999</v>
      </c>
      <c r="N587" s="7">
        <v>-32753.27</v>
      </c>
      <c r="O587" s="7" t="s">
        <v>241</v>
      </c>
      <c r="P587" s="7" t="s">
        <v>80</v>
      </c>
      <c r="Q587" s="7" t="s">
        <v>3038</v>
      </c>
      <c r="R587" s="7">
        <v>311</v>
      </c>
      <c r="S587" s="7">
        <v>18010</v>
      </c>
      <c r="T587" s="7" t="s">
        <v>81</v>
      </c>
      <c r="U587" s="7" t="s">
        <v>81</v>
      </c>
      <c r="V587" s="7">
        <v>7</v>
      </c>
      <c r="W587" s="7" t="s">
        <v>3145</v>
      </c>
      <c r="X587" s="7" t="s">
        <v>3002</v>
      </c>
      <c r="Y587" s="7" t="s">
        <v>3003</v>
      </c>
      <c r="Z587" s="7" t="s">
        <v>3146</v>
      </c>
      <c r="AA587" s="7" t="s">
        <v>3147</v>
      </c>
      <c r="AB587" s="7" t="s">
        <v>1080</v>
      </c>
      <c r="AC587" s="7" t="s">
        <v>82</v>
      </c>
      <c r="AD587" s="7" t="s">
        <v>83</v>
      </c>
      <c r="AE587" s="7"/>
      <c r="AF587" s="7"/>
      <c r="AG587" s="7"/>
      <c r="AH587" s="7" t="s">
        <v>202</v>
      </c>
      <c r="AI587" s="7" t="s">
        <v>203</v>
      </c>
      <c r="AJ587" s="7" t="s">
        <v>161</v>
      </c>
      <c r="AK587" s="7" t="s">
        <v>162</v>
      </c>
      <c r="AL587" s="7" t="s">
        <v>1620</v>
      </c>
      <c r="AM587" s="7" t="s">
        <v>1621</v>
      </c>
      <c r="AN587" s="7"/>
      <c r="AO587" s="7"/>
      <c r="AP587" s="9">
        <v>41897</v>
      </c>
      <c r="AQ587" s="9">
        <v>43404</v>
      </c>
      <c r="AR587" s="9">
        <v>39356</v>
      </c>
      <c r="AS587" s="9">
        <v>43616</v>
      </c>
      <c r="AT587" s="7" t="s">
        <v>85</v>
      </c>
      <c r="AU587" s="7" t="s">
        <v>85</v>
      </c>
      <c r="AV587" s="7" t="s">
        <v>85</v>
      </c>
      <c r="AW587" s="7"/>
      <c r="AX587" s="7"/>
      <c r="AY587" s="7"/>
      <c r="AZ587" s="7"/>
      <c r="BA587" s="7"/>
      <c r="BB587" s="7">
        <v>11</v>
      </c>
      <c r="BC587" s="7" t="s">
        <v>1084</v>
      </c>
      <c r="BD587" s="7">
        <v>1053</v>
      </c>
      <c r="BE587" s="7">
        <v>41335</v>
      </c>
      <c r="BF587" s="7" t="s">
        <v>1084</v>
      </c>
      <c r="BG587" s="7" t="s">
        <v>1082</v>
      </c>
      <c r="BH587" s="7" t="s">
        <v>58</v>
      </c>
      <c r="BI587" s="7">
        <v>392787</v>
      </c>
      <c r="BJ587" s="7">
        <v>10665.17</v>
      </c>
      <c r="BK587" s="7">
        <v>375043.3</v>
      </c>
      <c r="BL587" s="7">
        <v>7078.53</v>
      </c>
      <c r="BM587" s="7">
        <v>17743.700000000012</v>
      </c>
      <c r="BN587" s="7">
        <v>-49335</v>
      </c>
      <c r="BO587" s="7">
        <v>-32753</v>
      </c>
      <c r="BP587" s="7">
        <v>0</v>
      </c>
      <c r="BQ587" s="7">
        <v>61215.89</v>
      </c>
      <c r="BR587" s="7">
        <v>39970.230000000003</v>
      </c>
      <c r="BS587" s="7"/>
      <c r="BT587" s="7">
        <v>49</v>
      </c>
      <c r="BU587" s="7">
        <v>4.0999999999999996</v>
      </c>
      <c r="BV587" s="7" t="s">
        <v>168</v>
      </c>
      <c r="BW587" s="7">
        <v>19789</v>
      </c>
      <c r="BX587" s="7">
        <v>2018</v>
      </c>
      <c r="BY587" s="7">
        <v>6</v>
      </c>
      <c r="BZ587" s="7" t="s">
        <v>2246</v>
      </c>
      <c r="CA587" s="7">
        <v>1.5</v>
      </c>
      <c r="CB587" s="7" t="s">
        <v>3001</v>
      </c>
    </row>
    <row r="588" spans="1:80" x14ac:dyDescent="0.25">
      <c r="A588" s="7" t="s">
        <v>1085</v>
      </c>
      <c r="B588" s="7" t="s">
        <v>663</v>
      </c>
      <c r="C588" s="7" t="s">
        <v>105</v>
      </c>
      <c r="D588" s="7" t="s">
        <v>1086</v>
      </c>
      <c r="E588" s="7">
        <v>42801.83</v>
      </c>
      <c r="F588" s="7">
        <v>0</v>
      </c>
      <c r="G588" s="7">
        <v>0</v>
      </c>
      <c r="H588" s="7">
        <v>0</v>
      </c>
      <c r="I588" s="7">
        <v>2176</v>
      </c>
      <c r="J588" s="8">
        <v>19308.36</v>
      </c>
      <c r="K588" s="7">
        <v>-17132.36</v>
      </c>
      <c r="L588" s="7">
        <v>25669.47</v>
      </c>
      <c r="M588" s="8">
        <v>16398.349999999999</v>
      </c>
      <c r="N588" s="7">
        <v>9271.1200000000026</v>
      </c>
      <c r="O588" s="7" t="s">
        <v>187</v>
      </c>
      <c r="P588" s="7" t="s">
        <v>80</v>
      </c>
      <c r="Q588" s="7"/>
      <c r="R588" s="7">
        <v>311</v>
      </c>
      <c r="S588" s="7">
        <v>18010</v>
      </c>
      <c r="T588" s="7" t="s">
        <v>81</v>
      </c>
      <c r="U588" s="7" t="s">
        <v>81</v>
      </c>
      <c r="V588" s="7">
        <v>7</v>
      </c>
      <c r="W588" s="7" t="s">
        <v>3145</v>
      </c>
      <c r="X588" s="7" t="s">
        <v>3002</v>
      </c>
      <c r="Y588" s="7" t="s">
        <v>3003</v>
      </c>
      <c r="Z588" s="7" t="s">
        <v>3146</v>
      </c>
      <c r="AA588" s="7" t="s">
        <v>3147</v>
      </c>
      <c r="AB588" s="7" t="s">
        <v>1087</v>
      </c>
      <c r="AC588" s="7" t="s">
        <v>82</v>
      </c>
      <c r="AD588" s="7" t="s">
        <v>83</v>
      </c>
      <c r="AE588" s="7"/>
      <c r="AF588" s="7"/>
      <c r="AG588" s="7"/>
      <c r="AH588" s="7" t="s">
        <v>105</v>
      </c>
      <c r="AI588" s="7" t="s">
        <v>106</v>
      </c>
      <c r="AJ588" s="7" t="s">
        <v>105</v>
      </c>
      <c r="AK588" s="7" t="s">
        <v>105</v>
      </c>
      <c r="AL588" s="7" t="s">
        <v>1620</v>
      </c>
      <c r="AM588" s="7" t="s">
        <v>1621</v>
      </c>
      <c r="AN588" s="7"/>
      <c r="AO588" s="7"/>
      <c r="AP588" s="9">
        <v>39309</v>
      </c>
      <c r="AQ588" s="9">
        <v>43555</v>
      </c>
      <c r="AR588" s="9">
        <v>39685</v>
      </c>
      <c r="AS588" s="9">
        <v>43555</v>
      </c>
      <c r="AT588" s="7" t="s">
        <v>85</v>
      </c>
      <c r="AU588" s="7" t="s">
        <v>85</v>
      </c>
      <c r="AV588" s="7" t="s">
        <v>85</v>
      </c>
      <c r="AW588" s="7"/>
      <c r="AX588" s="7"/>
      <c r="AY588" s="7"/>
      <c r="AZ588" s="7"/>
      <c r="BA588" s="7"/>
      <c r="BB588" s="7"/>
      <c r="BC588" s="7" t="s">
        <v>664</v>
      </c>
      <c r="BD588" s="7">
        <v>1013</v>
      </c>
      <c r="BE588" s="7">
        <v>12976</v>
      </c>
      <c r="BF588" s="7"/>
      <c r="BG588" s="7"/>
      <c r="BH588" s="7"/>
      <c r="BI588" s="7">
        <v>174500.45</v>
      </c>
      <c r="BJ588" s="7">
        <v>14398.35</v>
      </c>
      <c r="BK588" s="7">
        <v>150830.98000000001</v>
      </c>
      <c r="BL588" s="7">
        <v>9271.1200000000008</v>
      </c>
      <c r="BM588" s="7">
        <v>23669.47</v>
      </c>
      <c r="BN588" s="7">
        <v>2000</v>
      </c>
      <c r="BO588" s="7">
        <v>12953</v>
      </c>
      <c r="BP588" s="7">
        <v>2176</v>
      </c>
      <c r="BQ588" s="7">
        <v>35706.71</v>
      </c>
      <c r="BR588" s="7">
        <v>0</v>
      </c>
      <c r="BS588" s="7"/>
      <c r="BT588" s="7">
        <v>139</v>
      </c>
      <c r="BU588" s="7">
        <v>11.6</v>
      </c>
      <c r="BV588" s="7" t="s">
        <v>87</v>
      </c>
      <c r="BW588" s="7">
        <v>24099</v>
      </c>
      <c r="BX588" s="7">
        <v>2018</v>
      </c>
      <c r="BY588" s="7">
        <v>6</v>
      </c>
      <c r="BZ588" s="7" t="s">
        <v>2246</v>
      </c>
      <c r="CA588" s="7">
        <v>1.5</v>
      </c>
      <c r="CB588" s="7" t="s">
        <v>3001</v>
      </c>
    </row>
    <row r="589" spans="1:80" x14ac:dyDescent="0.25">
      <c r="A589" s="7" t="s">
        <v>1088</v>
      </c>
      <c r="B589" s="7" t="s">
        <v>685</v>
      </c>
      <c r="C589" s="7" t="s">
        <v>218</v>
      </c>
      <c r="D589" s="7" t="s">
        <v>1089</v>
      </c>
      <c r="E589" s="7">
        <v>8.52</v>
      </c>
      <c r="F589" s="7">
        <v>0</v>
      </c>
      <c r="G589" s="7">
        <v>0</v>
      </c>
      <c r="H589" s="7">
        <v>0</v>
      </c>
      <c r="I589" s="7">
        <v>0</v>
      </c>
      <c r="J589" s="8">
        <v>0</v>
      </c>
      <c r="K589" s="7">
        <v>0</v>
      </c>
      <c r="L589" s="7">
        <v>8.52</v>
      </c>
      <c r="M589" s="8">
        <v>0</v>
      </c>
      <c r="N589" s="7">
        <v>8.52</v>
      </c>
      <c r="O589" s="7" t="s">
        <v>187</v>
      </c>
      <c r="P589" s="7" t="s">
        <v>80</v>
      </c>
      <c r="Q589" s="7"/>
      <c r="R589" s="7">
        <v>311</v>
      </c>
      <c r="S589" s="7">
        <v>18010</v>
      </c>
      <c r="T589" s="7" t="s">
        <v>81</v>
      </c>
      <c r="U589" s="7" t="s">
        <v>81</v>
      </c>
      <c r="V589" s="7">
        <v>7</v>
      </c>
      <c r="W589" s="7" t="s">
        <v>3145</v>
      </c>
      <c r="X589" s="7" t="s">
        <v>3002</v>
      </c>
      <c r="Y589" s="7" t="s">
        <v>3003</v>
      </c>
      <c r="Z589" s="7" t="s">
        <v>3146</v>
      </c>
      <c r="AA589" s="7" t="s">
        <v>3147</v>
      </c>
      <c r="AB589" s="7" t="s">
        <v>1090</v>
      </c>
      <c r="AC589" s="7" t="s">
        <v>82</v>
      </c>
      <c r="AD589" s="7" t="s">
        <v>83</v>
      </c>
      <c r="AE589" s="7"/>
      <c r="AF589" s="7"/>
      <c r="AG589" s="7"/>
      <c r="AH589" s="7" t="s">
        <v>218</v>
      </c>
      <c r="AI589" s="7" t="s">
        <v>221</v>
      </c>
      <c r="AJ589" s="7" t="s">
        <v>218</v>
      </c>
      <c r="AK589" s="7" t="s">
        <v>218</v>
      </c>
      <c r="AL589" s="7" t="s">
        <v>1622</v>
      </c>
      <c r="AM589" s="7" t="s">
        <v>1623</v>
      </c>
      <c r="AN589" s="7"/>
      <c r="AO589" s="7"/>
      <c r="AP589" s="9">
        <v>40687</v>
      </c>
      <c r="AQ589" s="9">
        <v>42735</v>
      </c>
      <c r="AR589" s="9">
        <v>39763</v>
      </c>
      <c r="AS589" s="9">
        <v>42735</v>
      </c>
      <c r="AT589" s="7" t="s">
        <v>86</v>
      </c>
      <c r="AU589" s="7" t="s">
        <v>86</v>
      </c>
      <c r="AV589" s="7" t="s">
        <v>96</v>
      </c>
      <c r="AW589" s="7"/>
      <c r="AX589" s="7"/>
      <c r="AY589" s="7"/>
      <c r="AZ589" s="7"/>
      <c r="BA589" s="7"/>
      <c r="BB589" s="7">
        <v>12</v>
      </c>
      <c r="BC589" s="7" t="s">
        <v>686</v>
      </c>
      <c r="BD589" s="7">
        <v>3766</v>
      </c>
      <c r="BE589" s="7">
        <v>27932</v>
      </c>
      <c r="BF589" s="7"/>
      <c r="BG589" s="7"/>
      <c r="BH589" s="7"/>
      <c r="BI589" s="7">
        <v>35000</v>
      </c>
      <c r="BJ589" s="7">
        <v>0</v>
      </c>
      <c r="BK589" s="7">
        <v>34991.480000000003</v>
      </c>
      <c r="BL589" s="7">
        <v>8.52</v>
      </c>
      <c r="BM589" s="7">
        <v>8.5199999999967986</v>
      </c>
      <c r="BN589" s="7">
        <v>0</v>
      </c>
      <c r="BO589" s="7">
        <v>71</v>
      </c>
      <c r="BP589" s="7">
        <v>0</v>
      </c>
      <c r="BQ589" s="7">
        <v>0</v>
      </c>
      <c r="BR589" s="7">
        <v>0</v>
      </c>
      <c r="BS589" s="7"/>
      <c r="BT589" s="7">
        <v>67</v>
      </c>
      <c r="BU589" s="7">
        <v>5.6</v>
      </c>
      <c r="BV589" s="7" t="s">
        <v>168</v>
      </c>
      <c r="BW589" s="7">
        <v>26975</v>
      </c>
      <c r="BX589" s="7">
        <v>2018</v>
      </c>
      <c r="BY589" s="7">
        <v>6</v>
      </c>
      <c r="BZ589" s="7" t="s">
        <v>2246</v>
      </c>
      <c r="CA589" s="7">
        <v>1.5</v>
      </c>
      <c r="CB589" s="7" t="s">
        <v>3001</v>
      </c>
    </row>
    <row r="590" spans="1:80" x14ac:dyDescent="0.25">
      <c r="A590" s="7" t="s">
        <v>1093</v>
      </c>
      <c r="B590" s="7" t="s">
        <v>262</v>
      </c>
      <c r="C590" s="7" t="s">
        <v>263</v>
      </c>
      <c r="D590" s="7" t="s">
        <v>1665</v>
      </c>
      <c r="E590" s="7">
        <v>53.99</v>
      </c>
      <c r="F590" s="7">
        <v>0</v>
      </c>
      <c r="G590" s="8">
        <v>0</v>
      </c>
      <c r="H590" s="7">
        <v>0</v>
      </c>
      <c r="I590" s="7">
        <v>0</v>
      </c>
      <c r="J590" s="8">
        <v>0</v>
      </c>
      <c r="K590" s="7">
        <v>0</v>
      </c>
      <c r="L590" s="7">
        <v>53.99</v>
      </c>
      <c r="M590" s="8">
        <v>0</v>
      </c>
      <c r="N590" s="7">
        <v>53.99</v>
      </c>
      <c r="O590" s="7" t="s">
        <v>187</v>
      </c>
      <c r="P590" s="7" t="s">
        <v>80</v>
      </c>
      <c r="Q590" s="7"/>
      <c r="R590" s="7">
        <v>311</v>
      </c>
      <c r="S590" s="7">
        <v>18010</v>
      </c>
      <c r="T590" s="7" t="s">
        <v>81</v>
      </c>
      <c r="U590" s="7" t="s">
        <v>81</v>
      </c>
      <c r="V590" s="7">
        <v>7</v>
      </c>
      <c r="W590" s="7" t="s">
        <v>3145</v>
      </c>
      <c r="X590" s="7" t="s">
        <v>3002</v>
      </c>
      <c r="Y590" s="7" t="s">
        <v>3003</v>
      </c>
      <c r="Z590" s="7" t="s">
        <v>3146</v>
      </c>
      <c r="AA590" s="7" t="s">
        <v>3147</v>
      </c>
      <c r="AB590" s="7" t="s">
        <v>1665</v>
      </c>
      <c r="AC590" s="7" t="s">
        <v>82</v>
      </c>
      <c r="AD590" s="7" t="s">
        <v>83</v>
      </c>
      <c r="AE590" s="7"/>
      <c r="AF590" s="7"/>
      <c r="AG590" s="7"/>
      <c r="AH590" s="7" t="s">
        <v>266</v>
      </c>
      <c r="AI590" s="7" t="s">
        <v>267</v>
      </c>
      <c r="AJ590" s="7" t="s">
        <v>263</v>
      </c>
      <c r="AK590" s="7" t="s">
        <v>266</v>
      </c>
      <c r="AL590" s="7" t="s">
        <v>1622</v>
      </c>
      <c r="AM590" s="7" t="s">
        <v>1623</v>
      </c>
      <c r="AN590" s="7"/>
      <c r="AO590" s="7"/>
      <c r="AP590" s="9">
        <v>40156</v>
      </c>
      <c r="AQ590" s="9">
        <v>42735</v>
      </c>
      <c r="AR590" s="9">
        <v>40252</v>
      </c>
      <c r="AS590" s="9">
        <v>41274</v>
      </c>
      <c r="AT590" s="7" t="s">
        <v>86</v>
      </c>
      <c r="AU590" s="7" t="s">
        <v>86</v>
      </c>
      <c r="AV590" s="7" t="s">
        <v>96</v>
      </c>
      <c r="AW590" s="7"/>
      <c r="AX590" s="7"/>
      <c r="AY590" s="7"/>
      <c r="AZ590" s="7"/>
      <c r="BA590" s="7"/>
      <c r="BB590" s="7"/>
      <c r="BC590" s="7" t="s">
        <v>268</v>
      </c>
      <c r="BD590" s="7">
        <v>1766</v>
      </c>
      <c r="BE590" s="7">
        <v>22831</v>
      </c>
      <c r="BF590" s="7"/>
      <c r="BG590" s="7"/>
      <c r="BH590" s="7"/>
      <c r="BI590" s="7">
        <v>79727.199999999997</v>
      </c>
      <c r="BJ590" s="7">
        <v>0</v>
      </c>
      <c r="BK590" s="7">
        <v>79673.210000000006</v>
      </c>
      <c r="BL590" s="7">
        <v>53.99</v>
      </c>
      <c r="BM590" s="7">
        <v>53.989999999990687</v>
      </c>
      <c r="BN590" s="7">
        <v>0</v>
      </c>
      <c r="BO590" s="7">
        <v>2116</v>
      </c>
      <c r="BP590" s="7">
        <v>0</v>
      </c>
      <c r="BQ590" s="7">
        <v>0</v>
      </c>
      <c r="BR590" s="7">
        <v>0</v>
      </c>
      <c r="BS590" s="7"/>
      <c r="BT590" s="7">
        <v>84</v>
      </c>
      <c r="BU590" s="7">
        <v>7</v>
      </c>
      <c r="BV590" s="7" t="s">
        <v>87</v>
      </c>
      <c r="BW590" s="7">
        <v>37135</v>
      </c>
      <c r="BX590" s="7">
        <v>2018</v>
      </c>
      <c r="BY590" s="7">
        <v>6</v>
      </c>
      <c r="BZ590" s="7" t="s">
        <v>2246</v>
      </c>
      <c r="CA590" s="7">
        <v>1.5</v>
      </c>
      <c r="CB590" s="7" t="s">
        <v>3001</v>
      </c>
    </row>
    <row r="591" spans="1:80" x14ac:dyDescent="0.25">
      <c r="A591" s="7" t="s">
        <v>1094</v>
      </c>
      <c r="B591" s="7" t="s">
        <v>1062</v>
      </c>
      <c r="C591" s="7" t="s">
        <v>1896</v>
      </c>
      <c r="D591" s="7" t="s">
        <v>1095</v>
      </c>
      <c r="E591" s="7">
        <v>6334.13</v>
      </c>
      <c r="F591" s="7">
        <v>0</v>
      </c>
      <c r="G591" s="7">
        <v>0</v>
      </c>
      <c r="H591" s="7">
        <v>0</v>
      </c>
      <c r="I591" s="7">
        <v>0</v>
      </c>
      <c r="J591" s="8">
        <v>5680</v>
      </c>
      <c r="K591" s="7">
        <v>-5680</v>
      </c>
      <c r="L591" s="7">
        <v>654.13000000000011</v>
      </c>
      <c r="M591" s="8">
        <v>0</v>
      </c>
      <c r="N591" s="7">
        <v>654.13000000000011</v>
      </c>
      <c r="O591" s="7" t="s">
        <v>187</v>
      </c>
      <c r="P591" s="7" t="s">
        <v>80</v>
      </c>
      <c r="Q591" s="7"/>
      <c r="R591" s="7">
        <v>311</v>
      </c>
      <c r="S591" s="7">
        <v>18010</v>
      </c>
      <c r="T591" s="7" t="s">
        <v>81</v>
      </c>
      <c r="U591" s="7" t="s">
        <v>81</v>
      </c>
      <c r="V591" s="7">
        <v>7</v>
      </c>
      <c r="W591" s="7" t="s">
        <v>3145</v>
      </c>
      <c r="X591" s="7" t="s">
        <v>3002</v>
      </c>
      <c r="Y591" s="7" t="s">
        <v>3003</v>
      </c>
      <c r="Z591" s="7" t="s">
        <v>3146</v>
      </c>
      <c r="AA591" s="7" t="s">
        <v>3147</v>
      </c>
      <c r="AB591" s="7" t="s">
        <v>1096</v>
      </c>
      <c r="AC591" s="7" t="s">
        <v>82</v>
      </c>
      <c r="AD591" s="7" t="s">
        <v>83</v>
      </c>
      <c r="AE591" s="7"/>
      <c r="AF591" s="7"/>
      <c r="AG591" s="7"/>
      <c r="AH591" s="7" t="s">
        <v>1897</v>
      </c>
      <c r="AI591" s="7" t="s">
        <v>1046</v>
      </c>
      <c r="AJ591" s="7" t="s">
        <v>171</v>
      </c>
      <c r="AK591" s="7" t="s">
        <v>172</v>
      </c>
      <c r="AL591" s="7" t="s">
        <v>1618</v>
      </c>
      <c r="AM591" s="7" t="s">
        <v>1619</v>
      </c>
      <c r="AN591" s="7"/>
      <c r="AO591" s="7"/>
      <c r="AP591" s="9">
        <v>40422</v>
      </c>
      <c r="AQ591" s="9">
        <v>43077</v>
      </c>
      <c r="AR591" s="9">
        <v>40422</v>
      </c>
      <c r="AS591" s="9">
        <v>43077</v>
      </c>
      <c r="AT591" s="7" t="s">
        <v>86</v>
      </c>
      <c r="AU591" s="7" t="s">
        <v>86</v>
      </c>
      <c r="AV591" s="7" t="s">
        <v>85</v>
      </c>
      <c r="AW591" s="7"/>
      <c r="AX591" s="7"/>
      <c r="AY591" s="7" t="s">
        <v>299</v>
      </c>
      <c r="AZ591" s="7"/>
      <c r="BA591" s="7"/>
      <c r="BB591" s="7"/>
      <c r="BC591" s="7" t="s">
        <v>1063</v>
      </c>
      <c r="BD591" s="7">
        <v>2881</v>
      </c>
      <c r="BE591" s="7">
        <v>25152</v>
      </c>
      <c r="BF591" s="7"/>
      <c r="BG591" s="7"/>
      <c r="BH591" s="7"/>
      <c r="BI591" s="7">
        <v>3203966.88</v>
      </c>
      <c r="BJ591" s="7">
        <v>0</v>
      </c>
      <c r="BK591" s="7">
        <v>3203966.89</v>
      </c>
      <c r="BL591" s="7">
        <v>-0.01</v>
      </c>
      <c r="BM591" s="7">
        <v>-1.0000000242143869E-2</v>
      </c>
      <c r="BN591" s="7">
        <v>654</v>
      </c>
      <c r="BO591" s="7">
        <v>654</v>
      </c>
      <c r="BP591" s="7">
        <v>0</v>
      </c>
      <c r="BQ591" s="7">
        <v>5680</v>
      </c>
      <c r="BR591" s="7">
        <v>0</v>
      </c>
      <c r="BS591" s="7"/>
      <c r="BT591" s="7">
        <v>87</v>
      </c>
      <c r="BU591" s="7">
        <v>7.2</v>
      </c>
      <c r="BV591" s="7" t="s">
        <v>87</v>
      </c>
      <c r="BW591" s="7">
        <v>39917</v>
      </c>
      <c r="BX591" s="7">
        <v>2018</v>
      </c>
      <c r="BY591" s="7">
        <v>6</v>
      </c>
      <c r="BZ591" s="7" t="s">
        <v>2246</v>
      </c>
      <c r="CA591" s="7">
        <v>1.5</v>
      </c>
      <c r="CB591" s="7" t="s">
        <v>3001</v>
      </c>
    </row>
    <row r="592" spans="1:80" x14ac:dyDescent="0.25">
      <c r="A592" s="7" t="s">
        <v>1097</v>
      </c>
      <c r="B592" s="7" t="s">
        <v>1064</v>
      </c>
      <c r="C592" s="7" t="s">
        <v>1896</v>
      </c>
      <c r="D592" s="7" t="s">
        <v>1098</v>
      </c>
      <c r="E592" s="7">
        <v>55349.7</v>
      </c>
      <c r="F592" s="7">
        <v>0</v>
      </c>
      <c r="G592" s="7">
        <v>-47349.7</v>
      </c>
      <c r="H592" s="7">
        <v>0</v>
      </c>
      <c r="I592" s="7">
        <v>0</v>
      </c>
      <c r="J592" s="8">
        <v>8000</v>
      </c>
      <c r="K592" s="7">
        <v>-55349.7</v>
      </c>
      <c r="L592" s="7">
        <v>0</v>
      </c>
      <c r="M592" s="8">
        <v>0</v>
      </c>
      <c r="N592" s="7">
        <v>0</v>
      </c>
      <c r="O592" s="7" t="s">
        <v>187</v>
      </c>
      <c r="P592" s="7" t="s">
        <v>80</v>
      </c>
      <c r="Q592" s="7"/>
      <c r="R592" s="7">
        <v>311</v>
      </c>
      <c r="S592" s="7">
        <v>18010</v>
      </c>
      <c r="T592" s="7" t="s">
        <v>81</v>
      </c>
      <c r="U592" s="7" t="s">
        <v>81</v>
      </c>
      <c r="V592" s="7">
        <v>7</v>
      </c>
      <c r="W592" s="7" t="s">
        <v>3145</v>
      </c>
      <c r="X592" s="7" t="s">
        <v>3002</v>
      </c>
      <c r="Y592" s="7" t="s">
        <v>3003</v>
      </c>
      <c r="Z592" s="7" t="s">
        <v>3146</v>
      </c>
      <c r="AA592" s="7" t="s">
        <v>3147</v>
      </c>
      <c r="AB592" s="7" t="s">
        <v>1099</v>
      </c>
      <c r="AC592" s="7" t="s">
        <v>82</v>
      </c>
      <c r="AD592" s="7" t="s">
        <v>83</v>
      </c>
      <c r="AE592" s="7"/>
      <c r="AF592" s="7"/>
      <c r="AG592" s="7"/>
      <c r="AH592" s="7" t="s">
        <v>1897</v>
      </c>
      <c r="AI592" s="7" t="s">
        <v>1046</v>
      </c>
      <c r="AJ592" s="7" t="s">
        <v>171</v>
      </c>
      <c r="AK592" s="7" t="s">
        <v>172</v>
      </c>
      <c r="AL592" s="7" t="s">
        <v>1618</v>
      </c>
      <c r="AM592" s="7" t="s">
        <v>1619</v>
      </c>
      <c r="AN592" s="7"/>
      <c r="AO592" s="7"/>
      <c r="AP592" s="9">
        <v>40428</v>
      </c>
      <c r="AQ592" s="9">
        <v>43100</v>
      </c>
      <c r="AR592" s="9">
        <v>40422</v>
      </c>
      <c r="AS592" s="9">
        <v>43100</v>
      </c>
      <c r="AT592" s="7" t="s">
        <v>86</v>
      </c>
      <c r="AU592" s="7" t="s">
        <v>86</v>
      </c>
      <c r="AV592" s="7" t="s">
        <v>85</v>
      </c>
      <c r="AW592" s="7"/>
      <c r="AX592" s="7"/>
      <c r="AY592" s="7" t="s">
        <v>299</v>
      </c>
      <c r="AZ592" s="7"/>
      <c r="BA592" s="7"/>
      <c r="BB592" s="7"/>
      <c r="BC592" s="7" t="s">
        <v>1065</v>
      </c>
      <c r="BD592" s="7">
        <v>2881</v>
      </c>
      <c r="BE592" s="7">
        <v>26112</v>
      </c>
      <c r="BF592" s="7"/>
      <c r="BG592" s="7"/>
      <c r="BH592" s="7"/>
      <c r="BI592" s="7">
        <v>10617132.890000001</v>
      </c>
      <c r="BJ592" s="7">
        <v>0</v>
      </c>
      <c r="BK592" s="7">
        <v>10617132.890000001</v>
      </c>
      <c r="BL592" s="7">
        <v>0</v>
      </c>
      <c r="BM592" s="7">
        <v>0</v>
      </c>
      <c r="BN592" s="7">
        <v>0</v>
      </c>
      <c r="BO592" s="7">
        <v>130</v>
      </c>
      <c r="BP592" s="7">
        <v>-47349.7</v>
      </c>
      <c r="BQ592" s="7">
        <v>8000</v>
      </c>
      <c r="BR592" s="7">
        <v>-47349.7</v>
      </c>
      <c r="BS592" s="7"/>
      <c r="BT592" s="7">
        <v>87</v>
      </c>
      <c r="BU592" s="7">
        <v>7.2</v>
      </c>
      <c r="BV592" s="7" t="s">
        <v>87</v>
      </c>
      <c r="BW592" s="7">
        <v>41284</v>
      </c>
      <c r="BX592" s="7">
        <v>2018</v>
      </c>
      <c r="BY592" s="7">
        <v>6</v>
      </c>
      <c r="BZ592" s="7" t="s">
        <v>2246</v>
      </c>
      <c r="CA592" s="7">
        <v>1.5</v>
      </c>
      <c r="CB592" s="7" t="s">
        <v>3001</v>
      </c>
    </row>
    <row r="593" spans="1:80" x14ac:dyDescent="0.25">
      <c r="A593" s="7" t="s">
        <v>1100</v>
      </c>
      <c r="B593" s="7" t="s">
        <v>1101</v>
      </c>
      <c r="C593" s="7" t="s">
        <v>1896</v>
      </c>
      <c r="D593" s="7" t="s">
        <v>1102</v>
      </c>
      <c r="E593" s="7">
        <v>49815.17</v>
      </c>
      <c r="F593" s="7">
        <v>336184.79</v>
      </c>
      <c r="G593" s="7">
        <v>0</v>
      </c>
      <c r="H593" s="7">
        <v>0</v>
      </c>
      <c r="I593" s="7">
        <v>0</v>
      </c>
      <c r="J593" s="8">
        <v>108023.37</v>
      </c>
      <c r="K593" s="7">
        <v>228161.41999999998</v>
      </c>
      <c r="L593" s="7">
        <v>277976.58999999997</v>
      </c>
      <c r="M593" s="8">
        <v>78350</v>
      </c>
      <c r="N593" s="7">
        <v>199626.58999999997</v>
      </c>
      <c r="O593" s="7" t="s">
        <v>187</v>
      </c>
      <c r="P593" s="7" t="s">
        <v>80</v>
      </c>
      <c r="Q593" s="7"/>
      <c r="R593" s="7">
        <v>311</v>
      </c>
      <c r="S593" s="7">
        <v>18010</v>
      </c>
      <c r="T593" s="7" t="s">
        <v>81</v>
      </c>
      <c r="U593" s="7" t="s">
        <v>81</v>
      </c>
      <c r="V593" s="7">
        <v>7</v>
      </c>
      <c r="W593" s="7" t="s">
        <v>3145</v>
      </c>
      <c r="X593" s="7" t="s">
        <v>3002</v>
      </c>
      <c r="Y593" s="7" t="s">
        <v>3003</v>
      </c>
      <c r="Z593" s="7" t="s">
        <v>3146</v>
      </c>
      <c r="AA593" s="7" t="s">
        <v>3147</v>
      </c>
      <c r="AB593" s="7" t="s">
        <v>1103</v>
      </c>
      <c r="AC593" s="7" t="s">
        <v>82</v>
      </c>
      <c r="AD593" s="7" t="s">
        <v>83</v>
      </c>
      <c r="AE593" s="7"/>
      <c r="AF593" s="7"/>
      <c r="AG593" s="7"/>
      <c r="AH593" s="7" t="s">
        <v>1897</v>
      </c>
      <c r="AI593" s="7" t="s">
        <v>1046</v>
      </c>
      <c r="AJ593" s="7" t="s">
        <v>171</v>
      </c>
      <c r="AK593" s="7" t="s">
        <v>172</v>
      </c>
      <c r="AL593" s="7" t="s">
        <v>1618</v>
      </c>
      <c r="AM593" s="7" t="s">
        <v>1619</v>
      </c>
      <c r="AN593" s="7"/>
      <c r="AO593" s="7"/>
      <c r="AP593" s="9">
        <v>40518</v>
      </c>
      <c r="AQ593" s="9">
        <v>43830</v>
      </c>
      <c r="AR593" s="9">
        <v>40518</v>
      </c>
      <c r="AS593" s="9">
        <v>43830</v>
      </c>
      <c r="AT593" s="7" t="s">
        <v>85</v>
      </c>
      <c r="AU593" s="7" t="s">
        <v>85</v>
      </c>
      <c r="AV593" s="7" t="s">
        <v>85</v>
      </c>
      <c r="AW593" s="7" t="s">
        <v>194</v>
      </c>
      <c r="AX593" s="7"/>
      <c r="AY593" s="7"/>
      <c r="AZ593" s="7"/>
      <c r="BA593" s="7"/>
      <c r="BB593" s="7"/>
      <c r="BC593" s="7" t="s">
        <v>1104</v>
      </c>
      <c r="BD593" s="7">
        <v>2881</v>
      </c>
      <c r="BE593" s="7">
        <v>26492</v>
      </c>
      <c r="BF593" s="7"/>
      <c r="BG593" s="7"/>
      <c r="BH593" s="7"/>
      <c r="BI593" s="7">
        <v>1113012.54</v>
      </c>
      <c r="BJ593" s="7">
        <v>70949</v>
      </c>
      <c r="BK593" s="7">
        <v>842835.95</v>
      </c>
      <c r="BL593" s="7">
        <v>199227.59</v>
      </c>
      <c r="BM593" s="7">
        <v>270176.59000000008</v>
      </c>
      <c r="BN593" s="7">
        <v>7800</v>
      </c>
      <c r="BO593" s="7">
        <v>199627</v>
      </c>
      <c r="BP593" s="7">
        <v>0</v>
      </c>
      <c r="BQ593" s="7">
        <v>186373.37</v>
      </c>
      <c r="BR593" s="7">
        <v>336184.79</v>
      </c>
      <c r="BS593" s="7"/>
      <c r="BT593" s="7">
        <v>108</v>
      </c>
      <c r="BU593" s="7">
        <v>9</v>
      </c>
      <c r="BV593" s="7" t="s">
        <v>87</v>
      </c>
      <c r="BW593" s="7">
        <v>41536</v>
      </c>
      <c r="BX593" s="7">
        <v>2018</v>
      </c>
      <c r="BY593" s="7">
        <v>6</v>
      </c>
      <c r="BZ593" s="7" t="s">
        <v>2246</v>
      </c>
      <c r="CA593" s="7">
        <v>1.5</v>
      </c>
      <c r="CB593" s="7" t="s">
        <v>3001</v>
      </c>
    </row>
    <row r="594" spans="1:80" x14ac:dyDescent="0.25">
      <c r="A594" s="7" t="s">
        <v>1105</v>
      </c>
      <c r="B594" s="7" t="s">
        <v>1106</v>
      </c>
      <c r="C594" s="7" t="s">
        <v>263</v>
      </c>
      <c r="D594" s="7" t="s">
        <v>1107</v>
      </c>
      <c r="E594" s="7">
        <v>2791.5</v>
      </c>
      <c r="F594" s="7">
        <v>0</v>
      </c>
      <c r="G594" s="7">
        <v>-2791.5</v>
      </c>
      <c r="H594" s="7">
        <v>0</v>
      </c>
      <c r="I594" s="7">
        <v>0</v>
      </c>
      <c r="J594" s="8">
        <v>0</v>
      </c>
      <c r="K594" s="7">
        <v>-2791.5</v>
      </c>
      <c r="L594" s="7">
        <v>0</v>
      </c>
      <c r="M594" s="8">
        <v>0</v>
      </c>
      <c r="N594" s="7">
        <v>0</v>
      </c>
      <c r="O594" s="7" t="s">
        <v>187</v>
      </c>
      <c r="P594" s="7" t="s">
        <v>80</v>
      </c>
      <c r="Q594" s="7"/>
      <c r="R594" s="7">
        <v>311</v>
      </c>
      <c r="S594" s="7">
        <v>18010</v>
      </c>
      <c r="T594" s="7" t="s">
        <v>81</v>
      </c>
      <c r="U594" s="7" t="s">
        <v>81</v>
      </c>
      <c r="V594" s="7">
        <v>7</v>
      </c>
      <c r="W594" s="7" t="s">
        <v>3145</v>
      </c>
      <c r="X594" s="7" t="s">
        <v>3002</v>
      </c>
      <c r="Y594" s="7" t="s">
        <v>3003</v>
      </c>
      <c r="Z594" s="7" t="s">
        <v>3146</v>
      </c>
      <c r="AA594" s="7" t="s">
        <v>3147</v>
      </c>
      <c r="AB594" s="7" t="s">
        <v>1108</v>
      </c>
      <c r="AC594" s="7" t="s">
        <v>82</v>
      </c>
      <c r="AD594" s="7" t="s">
        <v>83</v>
      </c>
      <c r="AE594" s="7"/>
      <c r="AF594" s="7"/>
      <c r="AG594" s="7"/>
      <c r="AH594" s="7" t="s">
        <v>266</v>
      </c>
      <c r="AI594" s="7" t="s">
        <v>267</v>
      </c>
      <c r="AJ594" s="7" t="s">
        <v>263</v>
      </c>
      <c r="AK594" s="7" t="s">
        <v>266</v>
      </c>
      <c r="AL594" s="7" t="s">
        <v>1622</v>
      </c>
      <c r="AM594" s="7" t="s">
        <v>1623</v>
      </c>
      <c r="AN594" s="7"/>
      <c r="AO594" s="7"/>
      <c r="AP594" s="9">
        <v>40700</v>
      </c>
      <c r="AQ594" s="9">
        <v>44012</v>
      </c>
      <c r="AR594" s="9">
        <v>40700</v>
      </c>
      <c r="AS594" s="9">
        <v>44012</v>
      </c>
      <c r="AT594" s="7" t="s">
        <v>85</v>
      </c>
      <c r="AU594" s="7" t="s">
        <v>85</v>
      </c>
      <c r="AV594" s="7" t="s">
        <v>85</v>
      </c>
      <c r="AW594" s="7"/>
      <c r="AX594" s="7"/>
      <c r="AY594" s="7"/>
      <c r="AZ594" s="7"/>
      <c r="BA594" s="7"/>
      <c r="BB594" s="7">
        <v>12</v>
      </c>
      <c r="BC594" s="7" t="s">
        <v>1109</v>
      </c>
      <c r="BD594" s="7">
        <v>1766</v>
      </c>
      <c r="BE594" s="7">
        <v>29354</v>
      </c>
      <c r="BF594" s="7"/>
      <c r="BG594" s="7"/>
      <c r="BH594" s="7"/>
      <c r="BI594" s="7">
        <v>217629.68</v>
      </c>
      <c r="BJ594" s="7">
        <v>0</v>
      </c>
      <c r="BK594" s="7">
        <v>217629.68</v>
      </c>
      <c r="BL594" s="7">
        <v>0</v>
      </c>
      <c r="BM594" s="7">
        <v>0</v>
      </c>
      <c r="BN594" s="7">
        <v>0</v>
      </c>
      <c r="BO594" s="7">
        <v>1176</v>
      </c>
      <c r="BP594" s="7">
        <v>-2791.5</v>
      </c>
      <c r="BQ594" s="7">
        <v>0</v>
      </c>
      <c r="BR594" s="7">
        <v>-2791.5</v>
      </c>
      <c r="BS594" s="7"/>
      <c r="BT594" s="7">
        <v>108</v>
      </c>
      <c r="BU594" s="7">
        <v>9</v>
      </c>
      <c r="BV594" s="7" t="s">
        <v>87</v>
      </c>
      <c r="BW594" s="7">
        <v>46020</v>
      </c>
      <c r="BX594" s="7">
        <v>2018</v>
      </c>
      <c r="BY594" s="7">
        <v>6</v>
      </c>
      <c r="BZ594" s="7" t="s">
        <v>2246</v>
      </c>
      <c r="CA594" s="7">
        <v>1.5</v>
      </c>
      <c r="CB594" s="7" t="s">
        <v>3001</v>
      </c>
    </row>
    <row r="595" spans="1:80" x14ac:dyDescent="0.25">
      <c r="A595" s="7" t="s">
        <v>1829</v>
      </c>
      <c r="B595" s="7" t="s">
        <v>1830</v>
      </c>
      <c r="C595" s="7" t="s">
        <v>1066</v>
      </c>
      <c r="D595" s="7" t="s">
        <v>1831</v>
      </c>
      <c r="E595" s="7">
        <v>100</v>
      </c>
      <c r="F595" s="7">
        <v>0</v>
      </c>
      <c r="G595" s="7">
        <v>0</v>
      </c>
      <c r="H595" s="7">
        <v>0</v>
      </c>
      <c r="I595" s="7">
        <v>0</v>
      </c>
      <c r="J595" s="8">
        <v>0</v>
      </c>
      <c r="K595" s="7">
        <v>0</v>
      </c>
      <c r="L595" s="7">
        <v>100</v>
      </c>
      <c r="M595" s="8">
        <v>100</v>
      </c>
      <c r="N595" s="7">
        <v>0</v>
      </c>
      <c r="O595" s="7" t="s">
        <v>187</v>
      </c>
      <c r="P595" s="7" t="s">
        <v>80</v>
      </c>
      <c r="Q595" s="7"/>
      <c r="R595" s="7">
        <v>311</v>
      </c>
      <c r="S595" s="7">
        <v>18010</v>
      </c>
      <c r="T595" s="7" t="s">
        <v>81</v>
      </c>
      <c r="U595" s="7" t="s">
        <v>81</v>
      </c>
      <c r="V595" s="7">
        <v>7</v>
      </c>
      <c r="W595" s="7" t="s">
        <v>3145</v>
      </c>
      <c r="X595" s="7" t="s">
        <v>3002</v>
      </c>
      <c r="Y595" s="7" t="s">
        <v>3003</v>
      </c>
      <c r="Z595" s="7" t="s">
        <v>3146</v>
      </c>
      <c r="AA595" s="7" t="s">
        <v>3147</v>
      </c>
      <c r="AB595" s="7" t="s">
        <v>1831</v>
      </c>
      <c r="AC595" s="7" t="s">
        <v>82</v>
      </c>
      <c r="AD595" s="7" t="s">
        <v>83</v>
      </c>
      <c r="AE595" s="7"/>
      <c r="AF595" s="7"/>
      <c r="AG595" s="7"/>
      <c r="AH595" s="7" t="s">
        <v>1066</v>
      </c>
      <c r="AI595" s="7" t="s">
        <v>1067</v>
      </c>
      <c r="AJ595" s="7" t="s">
        <v>161</v>
      </c>
      <c r="AK595" s="7" t="s">
        <v>162</v>
      </c>
      <c r="AL595" s="7" t="s">
        <v>1620</v>
      </c>
      <c r="AM595" s="7" t="s">
        <v>1621</v>
      </c>
      <c r="AN595" s="7"/>
      <c r="AO595" s="7"/>
      <c r="AP595" s="9">
        <v>42240</v>
      </c>
      <c r="AQ595" s="9">
        <v>42979</v>
      </c>
      <c r="AR595" s="9">
        <v>42240</v>
      </c>
      <c r="AS595" s="9">
        <v>42979</v>
      </c>
      <c r="AT595" s="7" t="s">
        <v>86</v>
      </c>
      <c r="AU595" s="7" t="s">
        <v>86</v>
      </c>
      <c r="AV595" s="7" t="s">
        <v>85</v>
      </c>
      <c r="AW595" s="7"/>
      <c r="AX595" s="7"/>
      <c r="AY595" s="7"/>
      <c r="AZ595" s="7"/>
      <c r="BA595" s="7"/>
      <c r="BB595" s="7">
        <v>11</v>
      </c>
      <c r="BC595" s="7" t="s">
        <v>1832</v>
      </c>
      <c r="BD595" s="7">
        <v>3055</v>
      </c>
      <c r="BE595" s="7">
        <v>44575</v>
      </c>
      <c r="BF595" s="7"/>
      <c r="BG595" s="7"/>
      <c r="BH595" s="7"/>
      <c r="BI595" s="7">
        <v>97990.68</v>
      </c>
      <c r="BJ595" s="7">
        <v>100</v>
      </c>
      <c r="BK595" s="7">
        <v>97890.68</v>
      </c>
      <c r="BL595" s="7">
        <v>0</v>
      </c>
      <c r="BM595" s="7">
        <v>100</v>
      </c>
      <c r="BN595" s="7">
        <v>0</v>
      </c>
      <c r="BO595" s="7">
        <v>0</v>
      </c>
      <c r="BP595" s="7">
        <v>0</v>
      </c>
      <c r="BQ595" s="7">
        <v>100</v>
      </c>
      <c r="BR595" s="7">
        <v>0</v>
      </c>
      <c r="BS595" s="7"/>
      <c r="BT595" s="7">
        <v>25</v>
      </c>
      <c r="BU595" s="7">
        <v>2.1</v>
      </c>
      <c r="BV595" s="7" t="s">
        <v>164</v>
      </c>
      <c r="BW595" s="7">
        <v>68061</v>
      </c>
      <c r="BX595" s="7">
        <v>2018</v>
      </c>
      <c r="BY595" s="7">
        <v>6</v>
      </c>
      <c r="BZ595" s="7" t="s">
        <v>2246</v>
      </c>
      <c r="CA595" s="7">
        <v>1.5</v>
      </c>
      <c r="CB595" s="7" t="s">
        <v>3001</v>
      </c>
    </row>
    <row r="596" spans="1:80" x14ac:dyDescent="0.25">
      <c r="A596" s="7" t="s">
        <v>2016</v>
      </c>
      <c r="B596" s="7" t="s">
        <v>2017</v>
      </c>
      <c r="C596" s="7" t="s">
        <v>109</v>
      </c>
      <c r="D596" s="7" t="s">
        <v>2018</v>
      </c>
      <c r="E596" s="7">
        <v>-715.19</v>
      </c>
      <c r="F596" s="7">
        <v>432.91</v>
      </c>
      <c r="G596" s="7">
        <v>282.27999999999997</v>
      </c>
      <c r="H596" s="7">
        <v>0</v>
      </c>
      <c r="I596" s="7">
        <v>0</v>
      </c>
      <c r="J596" s="8">
        <v>0</v>
      </c>
      <c r="K596" s="7">
        <v>715.19</v>
      </c>
      <c r="L596" s="7">
        <v>0</v>
      </c>
      <c r="M596" s="8">
        <v>0</v>
      </c>
      <c r="N596" s="7">
        <v>0</v>
      </c>
      <c r="O596" s="7" t="s">
        <v>187</v>
      </c>
      <c r="P596" s="7" t="s">
        <v>80</v>
      </c>
      <c r="Q596" s="7"/>
      <c r="R596" s="7">
        <v>311</v>
      </c>
      <c r="S596" s="7">
        <v>18010</v>
      </c>
      <c r="T596" s="7" t="s">
        <v>81</v>
      </c>
      <c r="U596" s="7" t="s">
        <v>81</v>
      </c>
      <c r="V596" s="7">
        <v>7</v>
      </c>
      <c r="W596" s="7" t="s">
        <v>3145</v>
      </c>
      <c r="X596" s="7" t="s">
        <v>3002</v>
      </c>
      <c r="Y596" s="7" t="s">
        <v>3003</v>
      </c>
      <c r="Z596" s="7" t="s">
        <v>3146</v>
      </c>
      <c r="AA596" s="7" t="s">
        <v>3147</v>
      </c>
      <c r="AB596" s="7" t="s">
        <v>2019</v>
      </c>
      <c r="AC596" s="7" t="s">
        <v>82</v>
      </c>
      <c r="AD596" s="7" t="s">
        <v>83</v>
      </c>
      <c r="AE596" s="7"/>
      <c r="AF596" s="7"/>
      <c r="AG596" s="7"/>
      <c r="AH596" s="7" t="s">
        <v>110</v>
      </c>
      <c r="AI596" s="7" t="s">
        <v>111</v>
      </c>
      <c r="AJ596" s="7" t="s">
        <v>112</v>
      </c>
      <c r="AK596" s="7" t="s">
        <v>113</v>
      </c>
      <c r="AL596" s="7" t="s">
        <v>1620</v>
      </c>
      <c r="AM596" s="7" t="s">
        <v>1621</v>
      </c>
      <c r="AN596" s="7"/>
      <c r="AO596" s="7"/>
      <c r="AP596" s="9">
        <v>42515</v>
      </c>
      <c r="AQ596" s="9">
        <v>42705</v>
      </c>
      <c r="AR596" s="9">
        <v>42515</v>
      </c>
      <c r="AS596" s="9">
        <v>42582</v>
      </c>
      <c r="AT596" s="7" t="s">
        <v>86</v>
      </c>
      <c r="AU596" s="7" t="s">
        <v>86</v>
      </c>
      <c r="AV596" s="7" t="s">
        <v>85</v>
      </c>
      <c r="AW596" s="7"/>
      <c r="AX596" s="7"/>
      <c r="AY596" s="7"/>
      <c r="AZ596" s="7"/>
      <c r="BA596" s="7"/>
      <c r="BB596" s="7"/>
      <c r="BC596" s="7" t="s">
        <v>2020</v>
      </c>
      <c r="BD596" s="7">
        <v>1018</v>
      </c>
      <c r="BE596" s="7">
        <v>46758</v>
      </c>
      <c r="BF596" s="7"/>
      <c r="BG596" s="7"/>
      <c r="BH596" s="7"/>
      <c r="BI596" s="7">
        <v>12542.19</v>
      </c>
      <c r="BJ596" s="7">
        <v>0</v>
      </c>
      <c r="BK596" s="7">
        <v>12542.19</v>
      </c>
      <c r="BL596" s="7">
        <v>0</v>
      </c>
      <c r="BM596" s="7">
        <v>0</v>
      </c>
      <c r="BN596" s="7">
        <v>0</v>
      </c>
      <c r="BO596" s="7">
        <v>0</v>
      </c>
      <c r="BP596" s="7">
        <v>282.27999999999997</v>
      </c>
      <c r="BQ596" s="7">
        <v>0</v>
      </c>
      <c r="BR596" s="7">
        <v>715.19</v>
      </c>
      <c r="BS596" s="7"/>
      <c r="BT596" s="7">
        <v>7</v>
      </c>
      <c r="BU596" s="7">
        <v>0.6</v>
      </c>
      <c r="BV596" s="7" t="s">
        <v>211</v>
      </c>
      <c r="BW596" s="7">
        <v>70927</v>
      </c>
      <c r="BX596" s="7">
        <v>2018</v>
      </c>
      <c r="BY596" s="7">
        <v>6</v>
      </c>
      <c r="BZ596" s="7" t="s">
        <v>2246</v>
      </c>
      <c r="CA596" s="7">
        <v>1.5</v>
      </c>
      <c r="CB596" s="7" t="s">
        <v>3001</v>
      </c>
    </row>
    <row r="597" spans="1:80" x14ac:dyDescent="0.25">
      <c r="A597" s="7" t="s">
        <v>2201</v>
      </c>
      <c r="B597" s="7" t="s">
        <v>2126</v>
      </c>
      <c r="C597" s="7" t="s">
        <v>1918</v>
      </c>
      <c r="D597" s="7" t="s">
        <v>2202</v>
      </c>
      <c r="E597" s="7">
        <v>489.02</v>
      </c>
      <c r="F597" s="7">
        <v>0</v>
      </c>
      <c r="G597" s="7">
        <v>0</v>
      </c>
      <c r="H597" s="7">
        <v>0</v>
      </c>
      <c r="I597" s="7">
        <v>0</v>
      </c>
      <c r="J597" s="8">
        <v>470.9</v>
      </c>
      <c r="K597" s="7">
        <v>-470.9</v>
      </c>
      <c r="L597" s="7">
        <v>18.120000000000005</v>
      </c>
      <c r="M597" s="8">
        <v>0</v>
      </c>
      <c r="N597" s="7">
        <v>18.120000000000005</v>
      </c>
      <c r="O597" s="7" t="s">
        <v>187</v>
      </c>
      <c r="P597" s="7" t="s">
        <v>80</v>
      </c>
      <c r="Q597" s="7"/>
      <c r="R597" s="7">
        <v>311</v>
      </c>
      <c r="S597" s="7">
        <v>18010</v>
      </c>
      <c r="T597" s="7" t="s">
        <v>81</v>
      </c>
      <c r="U597" s="7" t="s">
        <v>81</v>
      </c>
      <c r="V597" s="7">
        <v>7</v>
      </c>
      <c r="W597" s="7" t="s">
        <v>3145</v>
      </c>
      <c r="X597" s="7" t="s">
        <v>3002</v>
      </c>
      <c r="Y597" s="7" t="s">
        <v>3003</v>
      </c>
      <c r="Z597" s="7" t="s">
        <v>3146</v>
      </c>
      <c r="AA597" s="7" t="s">
        <v>3147</v>
      </c>
      <c r="AB597" s="7" t="s">
        <v>2264</v>
      </c>
      <c r="AC597" s="7" t="s">
        <v>82</v>
      </c>
      <c r="AD597" s="7" t="s">
        <v>83</v>
      </c>
      <c r="AE597" s="7"/>
      <c r="AF597" s="7"/>
      <c r="AG597" s="7"/>
      <c r="AH597" s="7" t="s">
        <v>1919</v>
      </c>
      <c r="AI597" s="7" t="s">
        <v>673</v>
      </c>
      <c r="AJ597" s="7" t="s">
        <v>669</v>
      </c>
      <c r="AK597" s="7" t="s">
        <v>672</v>
      </c>
      <c r="AL597" s="7" t="s">
        <v>1622</v>
      </c>
      <c r="AM597" s="7" t="s">
        <v>1623</v>
      </c>
      <c r="AN597" s="7"/>
      <c r="AO597" s="7"/>
      <c r="AP597" s="9">
        <v>42495</v>
      </c>
      <c r="AQ597" s="9">
        <v>43100</v>
      </c>
      <c r="AR597" s="9">
        <v>42566</v>
      </c>
      <c r="AS597" s="9">
        <v>43100</v>
      </c>
      <c r="AT597" s="7" t="s">
        <v>86</v>
      </c>
      <c r="AU597" s="7" t="s">
        <v>86</v>
      </c>
      <c r="AV597" s="7" t="s">
        <v>85</v>
      </c>
      <c r="AW597" s="7"/>
      <c r="AX597" s="7"/>
      <c r="AY597" s="7"/>
      <c r="AZ597" s="7"/>
      <c r="BA597" s="7"/>
      <c r="BB597" s="7">
        <v>12</v>
      </c>
      <c r="BC597" s="7" t="s">
        <v>2127</v>
      </c>
      <c r="BD597" s="7">
        <v>6635</v>
      </c>
      <c r="BE597" s="7">
        <v>47038</v>
      </c>
      <c r="BF597" s="7"/>
      <c r="BG597" s="7"/>
      <c r="BH597" s="7"/>
      <c r="BI597" s="7">
        <v>35000</v>
      </c>
      <c r="BJ597" s="7">
        <v>0</v>
      </c>
      <c r="BK597" s="7">
        <v>34981.879999999997</v>
      </c>
      <c r="BL597" s="7">
        <v>18.12</v>
      </c>
      <c r="BM597" s="7">
        <v>18.120000000002619</v>
      </c>
      <c r="BN597" s="7">
        <v>0</v>
      </c>
      <c r="BO597" s="7">
        <v>18</v>
      </c>
      <c r="BP597" s="7">
        <v>0</v>
      </c>
      <c r="BQ597" s="7">
        <v>470.9</v>
      </c>
      <c r="BR597" s="7">
        <v>0</v>
      </c>
      <c r="BS597" s="7"/>
      <c r="BT597" s="7">
        <v>19</v>
      </c>
      <c r="BU597" s="7">
        <v>1.6</v>
      </c>
      <c r="BV597" s="7" t="s">
        <v>164</v>
      </c>
      <c r="BW597" s="7">
        <v>71606</v>
      </c>
      <c r="BX597" s="7">
        <v>2018</v>
      </c>
      <c r="BY597" s="7">
        <v>6</v>
      </c>
      <c r="BZ597" s="7" t="s">
        <v>2246</v>
      </c>
      <c r="CA597" s="7">
        <v>1.5</v>
      </c>
      <c r="CB597" s="7" t="s">
        <v>3001</v>
      </c>
    </row>
    <row r="598" spans="1:80" x14ac:dyDescent="0.25">
      <c r="A598" s="7" t="s">
        <v>2791</v>
      </c>
      <c r="B598" s="7" t="s">
        <v>3176</v>
      </c>
      <c r="C598" s="7" t="s">
        <v>679</v>
      </c>
      <c r="D598" s="7" t="s">
        <v>2793</v>
      </c>
      <c r="E598" s="7">
        <v>0</v>
      </c>
      <c r="F598" s="7">
        <v>5835.15</v>
      </c>
      <c r="G598" s="7">
        <v>0</v>
      </c>
      <c r="H598" s="7">
        <v>0</v>
      </c>
      <c r="I598" s="7">
        <v>0</v>
      </c>
      <c r="J598" s="8">
        <v>758.57</v>
      </c>
      <c r="K598" s="7">
        <v>5076.58</v>
      </c>
      <c r="L598" s="7">
        <v>5076.58</v>
      </c>
      <c r="M598" s="8">
        <v>5000</v>
      </c>
      <c r="N598" s="7">
        <v>76.579999999999927</v>
      </c>
      <c r="O598" s="7" t="s">
        <v>187</v>
      </c>
      <c r="P598" s="7" t="s">
        <v>80</v>
      </c>
      <c r="Q598" s="7"/>
      <c r="R598" s="7">
        <v>311</v>
      </c>
      <c r="S598" s="7">
        <v>18010</v>
      </c>
      <c r="T598" s="7" t="s">
        <v>81</v>
      </c>
      <c r="U598" s="7" t="s">
        <v>81</v>
      </c>
      <c r="V598" s="7">
        <v>7</v>
      </c>
      <c r="W598" s="7" t="s">
        <v>3145</v>
      </c>
      <c r="X598" s="7" t="s">
        <v>3002</v>
      </c>
      <c r="Y598" s="7" t="s">
        <v>3003</v>
      </c>
      <c r="Z598" s="7" t="s">
        <v>3146</v>
      </c>
      <c r="AA598" s="7" t="s">
        <v>3147</v>
      </c>
      <c r="AB598" s="7" t="s">
        <v>2794</v>
      </c>
      <c r="AC598" s="7" t="s">
        <v>82</v>
      </c>
      <c r="AD598" s="7" t="s">
        <v>83</v>
      </c>
      <c r="AE598" s="7"/>
      <c r="AF598" s="7"/>
      <c r="AG598" s="7"/>
      <c r="AH598" s="7" t="s">
        <v>680</v>
      </c>
      <c r="AI598" s="7" t="s">
        <v>681</v>
      </c>
      <c r="AJ598" s="7" t="s">
        <v>679</v>
      </c>
      <c r="AK598" s="7" t="s">
        <v>680</v>
      </c>
      <c r="AL598" s="7" t="s">
        <v>1622</v>
      </c>
      <c r="AM598" s="7" t="s">
        <v>1623</v>
      </c>
      <c r="AN598" s="7"/>
      <c r="AO598" s="7"/>
      <c r="AP598" s="9">
        <v>43209</v>
      </c>
      <c r="AQ598" s="9">
        <v>44196</v>
      </c>
      <c r="AR598" s="9">
        <v>42917</v>
      </c>
      <c r="AS598" s="9">
        <v>44196</v>
      </c>
      <c r="AT598" s="7" t="s">
        <v>85</v>
      </c>
      <c r="AU598" s="7" t="s">
        <v>85</v>
      </c>
      <c r="AV598" s="7" t="s">
        <v>85</v>
      </c>
      <c r="AW598" s="7"/>
      <c r="AX598" s="7"/>
      <c r="AY598" s="7"/>
      <c r="AZ598" s="7"/>
      <c r="BA598" s="7"/>
      <c r="BB598" s="7">
        <v>13</v>
      </c>
      <c r="BC598" s="7" t="s">
        <v>3177</v>
      </c>
      <c r="BD598" s="7">
        <v>5533</v>
      </c>
      <c r="BE598" s="7">
        <v>53118</v>
      </c>
      <c r="BF598" s="7"/>
      <c r="BG598" s="7"/>
      <c r="BH598" s="7"/>
      <c r="BI598" s="7">
        <v>5835.15</v>
      </c>
      <c r="BJ598" s="7">
        <v>5000</v>
      </c>
      <c r="BK598" s="7">
        <v>758.57</v>
      </c>
      <c r="BL598" s="7">
        <v>76.58</v>
      </c>
      <c r="BM598" s="7">
        <v>5076.58</v>
      </c>
      <c r="BN598" s="7">
        <v>0</v>
      </c>
      <c r="BO598" s="7">
        <v>77</v>
      </c>
      <c r="BP598" s="7">
        <v>0</v>
      </c>
      <c r="BQ598" s="7">
        <v>5758.57</v>
      </c>
      <c r="BR598" s="7">
        <v>5835.15</v>
      </c>
      <c r="BS598" s="7"/>
      <c r="BT598" s="7">
        <v>32</v>
      </c>
      <c r="BU598" s="7">
        <v>2.7</v>
      </c>
      <c r="BV598" s="7" t="s">
        <v>164</v>
      </c>
      <c r="BW598" s="7">
        <v>76267</v>
      </c>
      <c r="BX598" s="7">
        <v>2018</v>
      </c>
      <c r="BY598" s="7">
        <v>6</v>
      </c>
      <c r="BZ598" s="7" t="s">
        <v>2246</v>
      </c>
      <c r="CA598" s="7">
        <v>1.5</v>
      </c>
      <c r="CB598" s="7" t="s">
        <v>3001</v>
      </c>
    </row>
    <row r="599" spans="1:80" x14ac:dyDescent="0.25">
      <c r="A599" s="7" t="s">
        <v>2791</v>
      </c>
      <c r="B599" s="7" t="s">
        <v>3178</v>
      </c>
      <c r="C599" s="7" t="s">
        <v>3179</v>
      </c>
      <c r="D599" s="7" t="s">
        <v>2793</v>
      </c>
      <c r="E599" s="7">
        <v>0</v>
      </c>
      <c r="F599" s="7">
        <v>35000</v>
      </c>
      <c r="G599" s="7">
        <v>0</v>
      </c>
      <c r="H599" s="7">
        <v>0</v>
      </c>
      <c r="I599" s="7">
        <v>0</v>
      </c>
      <c r="J599" s="8">
        <v>32300.7</v>
      </c>
      <c r="K599" s="7">
        <v>2699.2999999999993</v>
      </c>
      <c r="L599" s="7">
        <v>2699.2999999999993</v>
      </c>
      <c r="M599" s="8">
        <v>2122</v>
      </c>
      <c r="N599" s="7">
        <v>577.29999999999927</v>
      </c>
      <c r="O599" s="7" t="s">
        <v>187</v>
      </c>
      <c r="P599" s="7" t="s">
        <v>80</v>
      </c>
      <c r="Q599" s="7"/>
      <c r="R599" s="7">
        <v>311</v>
      </c>
      <c r="S599" s="7">
        <v>18010</v>
      </c>
      <c r="T599" s="7" t="s">
        <v>81</v>
      </c>
      <c r="U599" s="7" t="s">
        <v>81</v>
      </c>
      <c r="V599" s="7">
        <v>7</v>
      </c>
      <c r="W599" s="7" t="s">
        <v>3145</v>
      </c>
      <c r="X599" s="7" t="s">
        <v>3002</v>
      </c>
      <c r="Y599" s="7" t="s">
        <v>3003</v>
      </c>
      <c r="Z599" s="7" t="s">
        <v>3146</v>
      </c>
      <c r="AA599" s="7" t="s">
        <v>3147</v>
      </c>
      <c r="AB599" s="7" t="s">
        <v>2794</v>
      </c>
      <c r="AC599" s="7" t="s">
        <v>82</v>
      </c>
      <c r="AD599" s="7" t="s">
        <v>83</v>
      </c>
      <c r="AE599" s="7"/>
      <c r="AF599" s="7"/>
      <c r="AG599" s="7"/>
      <c r="AH599" s="7" t="s">
        <v>3179</v>
      </c>
      <c r="AI599" s="7" t="s">
        <v>3180</v>
      </c>
      <c r="AJ599" s="7" t="s">
        <v>3179</v>
      </c>
      <c r="AK599" s="7" t="s">
        <v>3179</v>
      </c>
      <c r="AL599" s="7" t="s">
        <v>1622</v>
      </c>
      <c r="AM599" s="7" t="s">
        <v>1623</v>
      </c>
      <c r="AN599" s="7"/>
      <c r="AO599" s="7"/>
      <c r="AP599" s="9">
        <v>43096</v>
      </c>
      <c r="AQ599" s="9">
        <v>44196</v>
      </c>
      <c r="AR599" s="9">
        <v>42917</v>
      </c>
      <c r="AS599" s="9">
        <v>44196</v>
      </c>
      <c r="AT599" s="7" t="s">
        <v>85</v>
      </c>
      <c r="AU599" s="7" t="s">
        <v>85</v>
      </c>
      <c r="AV599" s="7" t="s">
        <v>85</v>
      </c>
      <c r="AW599" s="7"/>
      <c r="AX599" s="7"/>
      <c r="AY599" s="7"/>
      <c r="AZ599" s="7"/>
      <c r="BA599" s="7"/>
      <c r="BB599" s="7">
        <v>13</v>
      </c>
      <c r="BC599" s="7" t="s">
        <v>3181</v>
      </c>
      <c r="BD599" s="7">
        <v>4267</v>
      </c>
      <c r="BE599" s="7">
        <v>52098</v>
      </c>
      <c r="BF599" s="7"/>
      <c r="BG599" s="7"/>
      <c r="BH599" s="7"/>
      <c r="BI599" s="7">
        <v>35000</v>
      </c>
      <c r="BJ599" s="7">
        <v>2122</v>
      </c>
      <c r="BK599" s="7">
        <v>32300.7</v>
      </c>
      <c r="BL599" s="7">
        <v>577.29999999999995</v>
      </c>
      <c r="BM599" s="7">
        <v>2699.2999999999993</v>
      </c>
      <c r="BN599" s="7">
        <v>0</v>
      </c>
      <c r="BO599" s="7">
        <v>12977</v>
      </c>
      <c r="BP599" s="7">
        <v>0</v>
      </c>
      <c r="BQ599" s="7">
        <v>34422.699999999997</v>
      </c>
      <c r="BR599" s="7">
        <v>35000</v>
      </c>
      <c r="BS599" s="7"/>
      <c r="BT599" s="7">
        <v>36</v>
      </c>
      <c r="BU599" s="7">
        <v>3</v>
      </c>
      <c r="BV599" s="7" t="s">
        <v>164</v>
      </c>
      <c r="BW599" s="7">
        <v>76267</v>
      </c>
      <c r="BX599" s="7">
        <v>2018</v>
      </c>
      <c r="BY599" s="7">
        <v>6</v>
      </c>
      <c r="BZ599" s="7" t="s">
        <v>2246</v>
      </c>
      <c r="CA599" s="7">
        <v>1.5</v>
      </c>
      <c r="CB599" s="7" t="s">
        <v>3001</v>
      </c>
    </row>
    <row r="600" spans="1:80" x14ac:dyDescent="0.25">
      <c r="A600" s="7" t="s">
        <v>2791</v>
      </c>
      <c r="B600" s="7" t="s">
        <v>2792</v>
      </c>
      <c r="C600" s="7" t="s">
        <v>1896</v>
      </c>
      <c r="D600" s="7" t="s">
        <v>2793</v>
      </c>
      <c r="E600" s="7">
        <v>19386.900000000001</v>
      </c>
      <c r="F600" s="7">
        <v>0</v>
      </c>
      <c r="G600" s="7">
        <v>0</v>
      </c>
      <c r="H600" s="7">
        <v>0</v>
      </c>
      <c r="I600" s="7">
        <v>0</v>
      </c>
      <c r="J600" s="8">
        <v>12087.13</v>
      </c>
      <c r="K600" s="7">
        <v>-12087.13</v>
      </c>
      <c r="L600" s="7">
        <v>7299.7700000000023</v>
      </c>
      <c r="M600" s="8">
        <v>6235.57</v>
      </c>
      <c r="N600" s="7">
        <v>1064.2000000000025</v>
      </c>
      <c r="O600" s="7" t="s">
        <v>187</v>
      </c>
      <c r="P600" s="7" t="s">
        <v>80</v>
      </c>
      <c r="Q600" s="7"/>
      <c r="R600" s="7">
        <v>311</v>
      </c>
      <c r="S600" s="7">
        <v>18010</v>
      </c>
      <c r="T600" s="7" t="s">
        <v>81</v>
      </c>
      <c r="U600" s="7" t="s">
        <v>81</v>
      </c>
      <c r="V600" s="7">
        <v>7</v>
      </c>
      <c r="W600" s="7" t="s">
        <v>3145</v>
      </c>
      <c r="X600" s="7" t="s">
        <v>3002</v>
      </c>
      <c r="Y600" s="7" t="s">
        <v>3003</v>
      </c>
      <c r="Z600" s="7" t="s">
        <v>3146</v>
      </c>
      <c r="AA600" s="7" t="s">
        <v>3147</v>
      </c>
      <c r="AB600" s="7" t="s">
        <v>2794</v>
      </c>
      <c r="AC600" s="7" t="s">
        <v>82</v>
      </c>
      <c r="AD600" s="7" t="s">
        <v>83</v>
      </c>
      <c r="AE600" s="7"/>
      <c r="AF600" s="7"/>
      <c r="AG600" s="7"/>
      <c r="AH600" s="7" t="s">
        <v>1897</v>
      </c>
      <c r="AI600" s="7" t="s">
        <v>1046</v>
      </c>
      <c r="AJ600" s="7" t="s">
        <v>171</v>
      </c>
      <c r="AK600" s="7" t="s">
        <v>172</v>
      </c>
      <c r="AL600" s="7" t="s">
        <v>1618</v>
      </c>
      <c r="AM600" s="7" t="s">
        <v>1619</v>
      </c>
      <c r="AN600" s="7"/>
      <c r="AO600" s="7"/>
      <c r="AP600" s="9">
        <v>42962</v>
      </c>
      <c r="AQ600" s="9">
        <v>44196</v>
      </c>
      <c r="AR600" s="9">
        <v>42917</v>
      </c>
      <c r="AS600" s="9">
        <v>44196</v>
      </c>
      <c r="AT600" s="7" t="s">
        <v>85</v>
      </c>
      <c r="AU600" s="7" t="s">
        <v>85</v>
      </c>
      <c r="AV600" s="7" t="s">
        <v>85</v>
      </c>
      <c r="AW600" s="7"/>
      <c r="AX600" s="7"/>
      <c r="AY600" s="7"/>
      <c r="AZ600" s="7"/>
      <c r="BA600" s="7"/>
      <c r="BB600" s="7"/>
      <c r="BC600" s="7" t="s">
        <v>2795</v>
      </c>
      <c r="BD600" s="7">
        <v>2881</v>
      </c>
      <c r="BE600" s="7">
        <v>51078</v>
      </c>
      <c r="BF600" s="7"/>
      <c r="BG600" s="7"/>
      <c r="BH600" s="7"/>
      <c r="BI600" s="7">
        <v>28333.18</v>
      </c>
      <c r="BJ600" s="7">
        <v>7023.57</v>
      </c>
      <c r="BK600" s="7">
        <v>21033.41</v>
      </c>
      <c r="BL600" s="7">
        <v>276.2</v>
      </c>
      <c r="BM600" s="7">
        <v>7299.77</v>
      </c>
      <c r="BN600" s="7">
        <v>0</v>
      </c>
      <c r="BO600" s="7">
        <v>1064</v>
      </c>
      <c r="BP600" s="7">
        <v>0</v>
      </c>
      <c r="BQ600" s="7">
        <v>18322.699999999997</v>
      </c>
      <c r="BR600" s="7">
        <v>0</v>
      </c>
      <c r="BS600" s="7"/>
      <c r="BT600" s="7">
        <v>40</v>
      </c>
      <c r="BU600" s="7">
        <v>3.3</v>
      </c>
      <c r="BV600" s="7" t="s">
        <v>168</v>
      </c>
      <c r="BW600" s="7">
        <v>76267</v>
      </c>
      <c r="BX600" s="7">
        <v>2018</v>
      </c>
      <c r="BY600" s="7">
        <v>6</v>
      </c>
      <c r="BZ600" s="7" t="s">
        <v>2246</v>
      </c>
      <c r="CA600" s="7">
        <v>1.5</v>
      </c>
      <c r="CB600" s="7" t="s">
        <v>3001</v>
      </c>
    </row>
    <row r="601" spans="1:80" x14ac:dyDescent="0.25">
      <c r="A601" s="7" t="s">
        <v>2791</v>
      </c>
      <c r="B601" s="7" t="s">
        <v>3174</v>
      </c>
      <c r="C601" s="7" t="s">
        <v>1896</v>
      </c>
      <c r="D601" s="7" t="s">
        <v>2793</v>
      </c>
      <c r="E601" s="7">
        <v>0</v>
      </c>
      <c r="F601" s="7">
        <v>0</v>
      </c>
      <c r="G601" s="7">
        <v>55757.84</v>
      </c>
      <c r="H601" s="7">
        <v>0</v>
      </c>
      <c r="I601" s="7">
        <v>0</v>
      </c>
      <c r="J601" s="8">
        <v>23648.01</v>
      </c>
      <c r="K601" s="7">
        <v>32109.829999999998</v>
      </c>
      <c r="L601" s="7">
        <v>32109.829999999998</v>
      </c>
      <c r="M601" s="8">
        <v>3801.14</v>
      </c>
      <c r="N601" s="7">
        <v>28308.69</v>
      </c>
      <c r="O601" s="7" t="s">
        <v>187</v>
      </c>
      <c r="P601" s="7" t="s">
        <v>80</v>
      </c>
      <c r="Q601" s="7"/>
      <c r="R601" s="7">
        <v>311</v>
      </c>
      <c r="S601" s="7">
        <v>18010</v>
      </c>
      <c r="T601" s="7" t="s">
        <v>81</v>
      </c>
      <c r="U601" s="7" t="s">
        <v>81</v>
      </c>
      <c r="V601" s="7">
        <v>7</v>
      </c>
      <c r="W601" s="7" t="s">
        <v>3145</v>
      </c>
      <c r="X601" s="7" t="s">
        <v>3002</v>
      </c>
      <c r="Y601" s="7" t="s">
        <v>3003</v>
      </c>
      <c r="Z601" s="7" t="s">
        <v>3146</v>
      </c>
      <c r="AA601" s="7" t="s">
        <v>3147</v>
      </c>
      <c r="AB601" s="7" t="s">
        <v>2794</v>
      </c>
      <c r="AC601" s="7" t="s">
        <v>82</v>
      </c>
      <c r="AD601" s="7" t="s">
        <v>83</v>
      </c>
      <c r="AE601" s="7"/>
      <c r="AF601" s="7"/>
      <c r="AG601" s="7"/>
      <c r="AH601" s="7" t="s">
        <v>1897</v>
      </c>
      <c r="AI601" s="7" t="s">
        <v>1046</v>
      </c>
      <c r="AJ601" s="7" t="s">
        <v>171</v>
      </c>
      <c r="AK601" s="7" t="s">
        <v>172</v>
      </c>
      <c r="AL601" s="7" t="s">
        <v>1618</v>
      </c>
      <c r="AM601" s="7" t="s">
        <v>1619</v>
      </c>
      <c r="AN601" s="7"/>
      <c r="AO601" s="7"/>
      <c r="AP601" s="9">
        <v>43087</v>
      </c>
      <c r="AQ601" s="9">
        <v>44196</v>
      </c>
      <c r="AR601" s="9">
        <v>42917</v>
      </c>
      <c r="AS601" s="9">
        <v>44196</v>
      </c>
      <c r="AT601" s="7" t="s">
        <v>85</v>
      </c>
      <c r="AU601" s="7" t="s">
        <v>85</v>
      </c>
      <c r="AV601" s="7" t="s">
        <v>85</v>
      </c>
      <c r="AW601" s="7"/>
      <c r="AX601" s="7"/>
      <c r="AY601" s="7"/>
      <c r="AZ601" s="7"/>
      <c r="BA601" s="7"/>
      <c r="BB601" s="7"/>
      <c r="BC601" s="7" t="s">
        <v>3175</v>
      </c>
      <c r="BD601" s="7">
        <v>2881</v>
      </c>
      <c r="BE601" s="7">
        <v>52158</v>
      </c>
      <c r="BF601" s="7"/>
      <c r="BG601" s="7"/>
      <c r="BH601" s="7"/>
      <c r="BI601" s="7">
        <v>55757.84</v>
      </c>
      <c r="BJ601" s="7">
        <v>3801.14</v>
      </c>
      <c r="BK601" s="7">
        <v>23648.01</v>
      </c>
      <c r="BL601" s="7">
        <v>28308.69</v>
      </c>
      <c r="BM601" s="7">
        <v>32109.829999999998</v>
      </c>
      <c r="BN601" s="7">
        <v>0</v>
      </c>
      <c r="BO601" s="7">
        <v>28309</v>
      </c>
      <c r="BP601" s="7">
        <v>55757.84</v>
      </c>
      <c r="BQ601" s="7">
        <v>27449.149999999998</v>
      </c>
      <c r="BR601" s="7">
        <v>55757.84</v>
      </c>
      <c r="BS601" s="7"/>
      <c r="BT601" s="7">
        <v>36</v>
      </c>
      <c r="BU601" s="7">
        <v>3</v>
      </c>
      <c r="BV601" s="7" t="s">
        <v>164</v>
      </c>
      <c r="BW601" s="7">
        <v>76267</v>
      </c>
      <c r="BX601" s="7">
        <v>2018</v>
      </c>
      <c r="BY601" s="7">
        <v>6</v>
      </c>
      <c r="BZ601" s="7" t="s">
        <v>2246</v>
      </c>
      <c r="CA601" s="7">
        <v>1.5</v>
      </c>
      <c r="CB601" s="7" t="s">
        <v>3001</v>
      </c>
    </row>
    <row r="602" spans="1:80" x14ac:dyDescent="0.25">
      <c r="A602" s="7" t="s">
        <v>2021</v>
      </c>
      <c r="B602" s="7" t="s">
        <v>1064</v>
      </c>
      <c r="C602" s="7" t="s">
        <v>1896</v>
      </c>
      <c r="D602" s="7" t="s">
        <v>2022</v>
      </c>
      <c r="E602" s="7">
        <v>1090.1500000000001</v>
      </c>
      <c r="F602" s="7">
        <v>0</v>
      </c>
      <c r="G602" s="7">
        <v>-67.19</v>
      </c>
      <c r="H602" s="7">
        <v>0</v>
      </c>
      <c r="I602" s="7">
        <v>0</v>
      </c>
      <c r="J602" s="8">
        <v>25.43</v>
      </c>
      <c r="K602" s="7">
        <v>-92.62</v>
      </c>
      <c r="L602" s="7">
        <v>997.53000000000009</v>
      </c>
      <c r="M602" s="8">
        <v>867.53</v>
      </c>
      <c r="N602" s="7">
        <v>130.00000000000011</v>
      </c>
      <c r="O602" s="7" t="s">
        <v>187</v>
      </c>
      <c r="P602" s="7" t="s">
        <v>80</v>
      </c>
      <c r="Q602" s="7"/>
      <c r="R602" s="7">
        <v>311</v>
      </c>
      <c r="S602" s="7">
        <v>18010</v>
      </c>
      <c r="T602" s="7" t="s">
        <v>81</v>
      </c>
      <c r="U602" s="7" t="s">
        <v>81</v>
      </c>
      <c r="V602" s="7">
        <v>7</v>
      </c>
      <c r="W602" s="7" t="s">
        <v>3145</v>
      </c>
      <c r="X602" s="7" t="s">
        <v>3002</v>
      </c>
      <c r="Y602" s="7" t="s">
        <v>3003</v>
      </c>
      <c r="Z602" s="7" t="s">
        <v>3146</v>
      </c>
      <c r="AA602" s="7" t="s">
        <v>3147</v>
      </c>
      <c r="AB602" s="7" t="s">
        <v>2023</v>
      </c>
      <c r="AC602" s="7" t="s">
        <v>82</v>
      </c>
      <c r="AD602" s="7" t="s">
        <v>83</v>
      </c>
      <c r="AE602" s="7"/>
      <c r="AF602" s="7"/>
      <c r="AG602" s="7"/>
      <c r="AH602" s="7" t="s">
        <v>1897</v>
      </c>
      <c r="AI602" s="7" t="s">
        <v>1046</v>
      </c>
      <c r="AJ602" s="7" t="s">
        <v>171</v>
      </c>
      <c r="AK602" s="7" t="s">
        <v>172</v>
      </c>
      <c r="AL602" s="7" t="s">
        <v>1618</v>
      </c>
      <c r="AM602" s="7" t="s">
        <v>1619</v>
      </c>
      <c r="AN602" s="7"/>
      <c r="AO602" s="7"/>
      <c r="AP602" s="9">
        <v>40428</v>
      </c>
      <c r="AQ602" s="9">
        <v>43100</v>
      </c>
      <c r="AR602" s="9">
        <v>42461</v>
      </c>
      <c r="AS602" s="9">
        <v>43100</v>
      </c>
      <c r="AT602" s="7" t="s">
        <v>86</v>
      </c>
      <c r="AU602" s="7" t="s">
        <v>86</v>
      </c>
      <c r="AV602" s="7" t="s">
        <v>85</v>
      </c>
      <c r="AW602" s="7"/>
      <c r="AX602" s="7"/>
      <c r="AY602" s="7" t="s">
        <v>299</v>
      </c>
      <c r="AZ602" s="7"/>
      <c r="BA602" s="7"/>
      <c r="BB602" s="7"/>
      <c r="BC602" s="7" t="s">
        <v>1065</v>
      </c>
      <c r="BD602" s="7">
        <v>2881</v>
      </c>
      <c r="BE602" s="7">
        <v>26112</v>
      </c>
      <c r="BF602" s="7"/>
      <c r="BG602" s="7"/>
      <c r="BH602" s="7"/>
      <c r="BI602" s="7">
        <v>37741.46</v>
      </c>
      <c r="BJ602" s="7">
        <v>867.53</v>
      </c>
      <c r="BK602" s="7">
        <v>36873.93</v>
      </c>
      <c r="BL602" s="7">
        <v>0</v>
      </c>
      <c r="BM602" s="7">
        <v>867.52999999999884</v>
      </c>
      <c r="BN602" s="7">
        <v>130</v>
      </c>
      <c r="BO602" s="7">
        <v>130</v>
      </c>
      <c r="BP602" s="7">
        <v>-67.19</v>
      </c>
      <c r="BQ602" s="7">
        <v>892.95999999999992</v>
      </c>
      <c r="BR602" s="7">
        <v>-67.19</v>
      </c>
      <c r="BS602" s="7"/>
      <c r="BT602" s="7">
        <v>87</v>
      </c>
      <c r="BU602" s="7">
        <v>7.2</v>
      </c>
      <c r="BV602" s="7" t="s">
        <v>87</v>
      </c>
      <c r="BW602" s="7">
        <v>70606</v>
      </c>
      <c r="BX602" s="7">
        <v>2018</v>
      </c>
      <c r="BY602" s="7">
        <v>6</v>
      </c>
      <c r="BZ602" s="7" t="s">
        <v>2246</v>
      </c>
      <c r="CA602" s="7">
        <v>1.5</v>
      </c>
      <c r="CB602" s="7" t="s">
        <v>3001</v>
      </c>
    </row>
    <row r="603" spans="1:80" x14ac:dyDescent="0.25">
      <c r="A603" s="7" t="s">
        <v>3182</v>
      </c>
      <c r="B603" s="7" t="s">
        <v>3183</v>
      </c>
      <c r="C603" s="7" t="s">
        <v>88</v>
      </c>
      <c r="D603" s="7" t="s">
        <v>3184</v>
      </c>
      <c r="E603" s="7">
        <v>0</v>
      </c>
      <c r="F603" s="7">
        <v>35224.01</v>
      </c>
      <c r="G603" s="7">
        <v>0</v>
      </c>
      <c r="H603" s="7">
        <v>0</v>
      </c>
      <c r="I603" s="7">
        <v>0</v>
      </c>
      <c r="J603" s="8">
        <v>18555.939999999999</v>
      </c>
      <c r="K603" s="7">
        <v>16668.070000000003</v>
      </c>
      <c r="L603" s="7">
        <v>16668.070000000003</v>
      </c>
      <c r="M603" s="8">
        <v>0</v>
      </c>
      <c r="N603" s="7">
        <v>16668.070000000003</v>
      </c>
      <c r="O603" s="7" t="s">
        <v>187</v>
      </c>
      <c r="P603" s="7" t="s">
        <v>80</v>
      </c>
      <c r="Q603" s="7"/>
      <c r="R603" s="7">
        <v>311</v>
      </c>
      <c r="S603" s="7">
        <v>24082</v>
      </c>
      <c r="T603" s="7" t="s">
        <v>81</v>
      </c>
      <c r="U603" s="7" t="s">
        <v>81</v>
      </c>
      <c r="V603" s="7">
        <v>3</v>
      </c>
      <c r="W603" s="7" t="s">
        <v>2412</v>
      </c>
      <c r="X603" s="7" t="s">
        <v>182</v>
      </c>
      <c r="Y603" s="7" t="s">
        <v>183</v>
      </c>
      <c r="Z603" s="7" t="s">
        <v>2668</v>
      </c>
      <c r="AA603" s="7" t="s">
        <v>3185</v>
      </c>
      <c r="AB603" s="7" t="s">
        <v>3186</v>
      </c>
      <c r="AC603" s="7" t="s">
        <v>159</v>
      </c>
      <c r="AD603" s="7" t="s">
        <v>160</v>
      </c>
      <c r="AE603" s="7"/>
      <c r="AF603" s="7"/>
      <c r="AG603" s="7"/>
      <c r="AH603" s="7" t="s">
        <v>88</v>
      </c>
      <c r="AI603" s="7" t="s">
        <v>95</v>
      </c>
      <c r="AJ603" s="7" t="s">
        <v>88</v>
      </c>
      <c r="AK603" s="7" t="s">
        <v>88</v>
      </c>
      <c r="AL603" s="7" t="s">
        <v>1620</v>
      </c>
      <c r="AM603" s="7" t="s">
        <v>1621</v>
      </c>
      <c r="AN603" s="7"/>
      <c r="AO603" s="7"/>
      <c r="AP603" s="9">
        <v>43140</v>
      </c>
      <c r="AQ603" s="9">
        <v>43266</v>
      </c>
      <c r="AR603" s="9">
        <v>41609</v>
      </c>
      <c r="AS603" s="9">
        <v>44196</v>
      </c>
      <c r="AT603" s="7" t="s">
        <v>86</v>
      </c>
      <c r="AU603" s="7" t="s">
        <v>85</v>
      </c>
      <c r="AV603" s="7" t="s">
        <v>85</v>
      </c>
      <c r="AW603" s="7"/>
      <c r="AX603" s="7"/>
      <c r="AY603" s="7"/>
      <c r="AZ603" s="7"/>
      <c r="BA603" s="7"/>
      <c r="BB603" s="7"/>
      <c r="BC603" s="7" t="s">
        <v>3187</v>
      </c>
      <c r="BD603" s="7">
        <v>1005</v>
      </c>
      <c r="BE603" s="7">
        <v>52458</v>
      </c>
      <c r="BF603" s="7"/>
      <c r="BG603" s="7"/>
      <c r="BH603" s="7"/>
      <c r="BI603" s="7">
        <v>35224.01</v>
      </c>
      <c r="BJ603" s="7">
        <v>0</v>
      </c>
      <c r="BK603" s="7">
        <v>18555.939999999999</v>
      </c>
      <c r="BL603" s="7">
        <v>16668.07</v>
      </c>
      <c r="BM603" s="7">
        <v>16668.070000000003</v>
      </c>
      <c r="BN603" s="7">
        <v>0</v>
      </c>
      <c r="BO603" s="7">
        <v>16668</v>
      </c>
      <c r="BP603" s="7">
        <v>0</v>
      </c>
      <c r="BQ603" s="7">
        <v>18555.939999999999</v>
      </c>
      <c r="BR603" s="7">
        <v>35224.01</v>
      </c>
      <c r="BS603" s="7"/>
      <c r="BT603" s="7">
        <v>4</v>
      </c>
      <c r="BU603" s="7">
        <v>0.3</v>
      </c>
      <c r="BV603" s="7" t="s">
        <v>211</v>
      </c>
      <c r="BW603" s="7">
        <v>59580</v>
      </c>
      <c r="BX603" s="7">
        <v>2018</v>
      </c>
      <c r="BY603" s="7">
        <v>6</v>
      </c>
      <c r="BZ603" s="7" t="s">
        <v>2246</v>
      </c>
      <c r="CA603" s="7">
        <v>1.5</v>
      </c>
      <c r="CB603" s="7" t="s">
        <v>3001</v>
      </c>
    </row>
    <row r="604" spans="1:80" x14ac:dyDescent="0.25">
      <c r="A604" s="7" t="s">
        <v>1110</v>
      </c>
      <c r="B604" s="7" t="s">
        <v>1111</v>
      </c>
      <c r="C604" s="7" t="s">
        <v>88</v>
      </c>
      <c r="D604" s="7" t="s">
        <v>1112</v>
      </c>
      <c r="E604" s="7">
        <v>24064.21</v>
      </c>
      <c r="F604" s="7">
        <v>0</v>
      </c>
      <c r="G604" s="7">
        <v>0</v>
      </c>
      <c r="H604" s="7">
        <v>0</v>
      </c>
      <c r="I604" s="7">
        <v>0</v>
      </c>
      <c r="J604" s="8">
        <v>0</v>
      </c>
      <c r="K604" s="7">
        <v>0</v>
      </c>
      <c r="L604" s="7">
        <v>24064.21</v>
      </c>
      <c r="M604" s="8">
        <v>23376.12</v>
      </c>
      <c r="N604" s="7">
        <v>688.09000000000015</v>
      </c>
      <c r="O604" s="7" t="s">
        <v>187</v>
      </c>
      <c r="P604" s="7" t="s">
        <v>80</v>
      </c>
      <c r="Q604" s="7"/>
      <c r="R604" s="7">
        <v>311</v>
      </c>
      <c r="S604" s="7">
        <v>37030</v>
      </c>
      <c r="T604" s="7" t="s">
        <v>81</v>
      </c>
      <c r="U604" s="7" t="s">
        <v>81</v>
      </c>
      <c r="V604" s="7">
        <v>7</v>
      </c>
      <c r="W604" s="7" t="s">
        <v>1985</v>
      </c>
      <c r="X604" s="7" t="s">
        <v>3002</v>
      </c>
      <c r="Y604" s="7" t="s">
        <v>3003</v>
      </c>
      <c r="Z604" s="7" t="s">
        <v>3148</v>
      </c>
      <c r="AA604" s="7" t="s">
        <v>3149</v>
      </c>
      <c r="AB604" s="7" t="s">
        <v>1113</v>
      </c>
      <c r="AC604" s="7" t="s">
        <v>82</v>
      </c>
      <c r="AD604" s="7" t="s">
        <v>83</v>
      </c>
      <c r="AE604" s="7"/>
      <c r="AF604" s="7"/>
      <c r="AG604" s="7"/>
      <c r="AH604" s="7" t="s">
        <v>88</v>
      </c>
      <c r="AI604" s="7" t="s">
        <v>95</v>
      </c>
      <c r="AJ604" s="7" t="s">
        <v>88</v>
      </c>
      <c r="AK604" s="7" t="s">
        <v>88</v>
      </c>
      <c r="AL604" s="7" t="s">
        <v>1620</v>
      </c>
      <c r="AM604" s="7" t="s">
        <v>1621</v>
      </c>
      <c r="AN604" s="7"/>
      <c r="AO604" s="7"/>
      <c r="AP604" s="9">
        <v>39415</v>
      </c>
      <c r="AQ604" s="9">
        <v>42735</v>
      </c>
      <c r="AR604" s="9">
        <v>39569</v>
      </c>
      <c r="AS604" s="9">
        <v>42369</v>
      </c>
      <c r="AT604" s="7" t="s">
        <v>86</v>
      </c>
      <c r="AU604" s="7" t="s">
        <v>86</v>
      </c>
      <c r="AV604" s="7" t="s">
        <v>85</v>
      </c>
      <c r="AW604" s="7" t="s">
        <v>194</v>
      </c>
      <c r="AX604" s="7"/>
      <c r="AY604" s="7"/>
      <c r="AZ604" s="7"/>
      <c r="BA604" s="7"/>
      <c r="BB604" s="7"/>
      <c r="BC604" s="7" t="s">
        <v>1114</v>
      </c>
      <c r="BD604" s="7">
        <v>1005</v>
      </c>
      <c r="BE604" s="7">
        <v>15711</v>
      </c>
      <c r="BF604" s="7"/>
      <c r="BG604" s="7"/>
      <c r="BH604" s="7"/>
      <c r="BI604" s="7"/>
      <c r="BJ604" s="7"/>
      <c r="BK604" s="7"/>
      <c r="BL604" s="7"/>
      <c r="BM604" s="7"/>
      <c r="BN604" s="7">
        <v>24064</v>
      </c>
      <c r="BO604" s="7">
        <v>688</v>
      </c>
      <c r="BP604" s="7">
        <v>0</v>
      </c>
      <c r="BQ604" s="7">
        <v>23376.12</v>
      </c>
      <c r="BR604" s="7">
        <v>0</v>
      </c>
      <c r="BS604" s="7"/>
      <c r="BT604" s="7">
        <v>109</v>
      </c>
      <c r="BU604" s="7">
        <v>9.1</v>
      </c>
      <c r="BV604" s="7" t="s">
        <v>87</v>
      </c>
      <c r="BW604" s="7">
        <v>22415</v>
      </c>
      <c r="BX604" s="7">
        <v>2018</v>
      </c>
      <c r="BY604" s="7">
        <v>6</v>
      </c>
      <c r="BZ604" s="7" t="s">
        <v>2246</v>
      </c>
      <c r="CA604" s="7">
        <v>1.5</v>
      </c>
      <c r="CB604" s="7" t="s">
        <v>3001</v>
      </c>
    </row>
    <row r="605" spans="1:80" x14ac:dyDescent="0.25">
      <c r="A605" s="7" t="s">
        <v>1129</v>
      </c>
      <c r="B605" s="7" t="s">
        <v>1115</v>
      </c>
      <c r="C605" s="7" t="s">
        <v>97</v>
      </c>
      <c r="D605" s="7" t="s">
        <v>1130</v>
      </c>
      <c r="E605" s="7">
        <v>15790.1</v>
      </c>
      <c r="F605" s="7">
        <v>0</v>
      </c>
      <c r="G605" s="7">
        <v>0</v>
      </c>
      <c r="H605" s="7">
        <v>0</v>
      </c>
      <c r="I605" s="7">
        <v>0</v>
      </c>
      <c r="J605" s="8">
        <v>70</v>
      </c>
      <c r="K605" s="7">
        <v>-70</v>
      </c>
      <c r="L605" s="7">
        <v>15720.1</v>
      </c>
      <c r="M605" s="8">
        <v>0</v>
      </c>
      <c r="N605" s="7">
        <v>15720.1</v>
      </c>
      <c r="O605" s="7" t="s">
        <v>187</v>
      </c>
      <c r="P605" s="7" t="s">
        <v>80</v>
      </c>
      <c r="Q605" s="7"/>
      <c r="R605" s="7">
        <v>311</v>
      </c>
      <c r="S605" s="7">
        <v>15020</v>
      </c>
      <c r="T605" s="7" t="s">
        <v>81</v>
      </c>
      <c r="U605" s="7" t="s">
        <v>81</v>
      </c>
      <c r="V605" s="7">
        <v>7</v>
      </c>
      <c r="W605" s="7" t="s">
        <v>1985</v>
      </c>
      <c r="X605" s="7" t="s">
        <v>3002</v>
      </c>
      <c r="Y605" s="7" t="s">
        <v>3003</v>
      </c>
      <c r="Z605" s="7" t="s">
        <v>3148</v>
      </c>
      <c r="AA605" s="7" t="s">
        <v>3149</v>
      </c>
      <c r="AB605" s="7" t="s">
        <v>1131</v>
      </c>
      <c r="AC605" s="7" t="s">
        <v>82</v>
      </c>
      <c r="AD605" s="7" t="s">
        <v>83</v>
      </c>
      <c r="AE605" s="7"/>
      <c r="AF605" s="7"/>
      <c r="AG605" s="7"/>
      <c r="AH605" s="7" t="s">
        <v>97</v>
      </c>
      <c r="AI605" s="7" t="s">
        <v>98</v>
      </c>
      <c r="AJ605" s="7" t="s">
        <v>2415</v>
      </c>
      <c r="AK605" s="7" t="s">
        <v>2416</v>
      </c>
      <c r="AL605" s="7" t="s">
        <v>1620</v>
      </c>
      <c r="AM605" s="7" t="s">
        <v>1621</v>
      </c>
      <c r="AN605" s="7"/>
      <c r="AO605" s="7"/>
      <c r="AP605" s="9">
        <v>40770</v>
      </c>
      <c r="AQ605" s="9">
        <v>44196</v>
      </c>
      <c r="AR605" s="9">
        <v>41662</v>
      </c>
      <c r="AS605" s="9">
        <v>47483</v>
      </c>
      <c r="AT605" s="7" t="s">
        <v>85</v>
      </c>
      <c r="AU605" s="7" t="s">
        <v>85</v>
      </c>
      <c r="AV605" s="7" t="s">
        <v>85</v>
      </c>
      <c r="AW605" s="7"/>
      <c r="AX605" s="7"/>
      <c r="AY605" s="7"/>
      <c r="AZ605" s="7"/>
      <c r="BA605" s="7"/>
      <c r="BB605" s="7"/>
      <c r="BC605" s="7" t="s">
        <v>1116</v>
      </c>
      <c r="BD605" s="7">
        <v>1007</v>
      </c>
      <c r="BE605" s="7">
        <v>31234</v>
      </c>
      <c r="BF605" s="7"/>
      <c r="BG605" s="7"/>
      <c r="BH605" s="7"/>
      <c r="BI605" s="7">
        <v>30586.73</v>
      </c>
      <c r="BJ605" s="7">
        <v>0</v>
      </c>
      <c r="BK605" s="7">
        <v>14866.63</v>
      </c>
      <c r="BL605" s="7">
        <v>15720.1</v>
      </c>
      <c r="BM605" s="7">
        <v>15720.1</v>
      </c>
      <c r="BN605" s="7">
        <v>0</v>
      </c>
      <c r="BO605" s="7">
        <v>15720</v>
      </c>
      <c r="BP605" s="7">
        <v>0</v>
      </c>
      <c r="BQ605" s="7">
        <v>70</v>
      </c>
      <c r="BR605" s="7">
        <v>0</v>
      </c>
      <c r="BS605" s="7"/>
      <c r="BT605" s="7">
        <v>112</v>
      </c>
      <c r="BU605" s="7">
        <v>9.3000000000000007</v>
      </c>
      <c r="BV605" s="7" t="s">
        <v>87</v>
      </c>
      <c r="BW605" s="7">
        <v>59660</v>
      </c>
      <c r="BX605" s="7">
        <v>2018</v>
      </c>
      <c r="BY605" s="7">
        <v>6</v>
      </c>
      <c r="BZ605" s="7" t="s">
        <v>2246</v>
      </c>
      <c r="CA605" s="7">
        <v>1.5</v>
      </c>
      <c r="CB605" s="7" t="s">
        <v>3001</v>
      </c>
    </row>
    <row r="606" spans="1:80" x14ac:dyDescent="0.25">
      <c r="A606" s="7" t="s">
        <v>1129</v>
      </c>
      <c r="B606" s="7" t="s">
        <v>1117</v>
      </c>
      <c r="C606" s="7" t="s">
        <v>99</v>
      </c>
      <c r="D606" s="7" t="s">
        <v>1130</v>
      </c>
      <c r="E606" s="7">
        <v>6881.77</v>
      </c>
      <c r="F606" s="7">
        <v>0</v>
      </c>
      <c r="G606" s="7">
        <v>0</v>
      </c>
      <c r="H606" s="7">
        <v>0</v>
      </c>
      <c r="I606" s="7">
        <v>0</v>
      </c>
      <c r="J606" s="8">
        <v>0</v>
      </c>
      <c r="K606" s="7">
        <v>0</v>
      </c>
      <c r="L606" s="7">
        <v>6881.77</v>
      </c>
      <c r="M606" s="8">
        <v>0</v>
      </c>
      <c r="N606" s="7">
        <v>6881.77</v>
      </c>
      <c r="O606" s="7" t="s">
        <v>187</v>
      </c>
      <c r="P606" s="7" t="s">
        <v>80</v>
      </c>
      <c r="Q606" s="7"/>
      <c r="R606" s="7">
        <v>311</v>
      </c>
      <c r="S606" s="7">
        <v>15020</v>
      </c>
      <c r="T606" s="7" t="s">
        <v>81</v>
      </c>
      <c r="U606" s="7" t="s">
        <v>81</v>
      </c>
      <c r="V606" s="7">
        <v>7</v>
      </c>
      <c r="W606" s="7" t="s">
        <v>1985</v>
      </c>
      <c r="X606" s="7" t="s">
        <v>3002</v>
      </c>
      <c r="Y606" s="7" t="s">
        <v>3003</v>
      </c>
      <c r="Z606" s="7" t="s">
        <v>3148</v>
      </c>
      <c r="AA606" s="7" t="s">
        <v>3149</v>
      </c>
      <c r="AB606" s="7" t="s">
        <v>1131</v>
      </c>
      <c r="AC606" s="7" t="s">
        <v>82</v>
      </c>
      <c r="AD606" s="7" t="s">
        <v>83</v>
      </c>
      <c r="AE606" s="7"/>
      <c r="AF606" s="7"/>
      <c r="AG606" s="7"/>
      <c r="AH606" s="7" t="s">
        <v>99</v>
      </c>
      <c r="AI606" s="7" t="s">
        <v>100</v>
      </c>
      <c r="AJ606" s="7" t="s">
        <v>99</v>
      </c>
      <c r="AK606" s="7" t="s">
        <v>99</v>
      </c>
      <c r="AL606" s="7" t="s">
        <v>1620</v>
      </c>
      <c r="AM606" s="7" t="s">
        <v>1621</v>
      </c>
      <c r="AN606" s="7"/>
      <c r="AO606" s="7"/>
      <c r="AP606" s="9">
        <v>41193</v>
      </c>
      <c r="AQ606" s="9">
        <v>44196</v>
      </c>
      <c r="AR606" s="9">
        <v>41662</v>
      </c>
      <c r="AS606" s="9">
        <v>47483</v>
      </c>
      <c r="AT606" s="7" t="s">
        <v>85</v>
      </c>
      <c r="AU606" s="7" t="s">
        <v>85</v>
      </c>
      <c r="AV606" s="7" t="s">
        <v>96</v>
      </c>
      <c r="AW606" s="7"/>
      <c r="AX606" s="7"/>
      <c r="AY606" s="7"/>
      <c r="AZ606" s="7"/>
      <c r="BA606" s="7"/>
      <c r="BB606" s="7"/>
      <c r="BC606" s="7" t="s">
        <v>1118</v>
      </c>
      <c r="BD606" s="7">
        <v>1008</v>
      </c>
      <c r="BE606" s="7">
        <v>35334</v>
      </c>
      <c r="BF606" s="7"/>
      <c r="BG606" s="7"/>
      <c r="BH606" s="7"/>
      <c r="BI606" s="7">
        <v>30000</v>
      </c>
      <c r="BJ606" s="7">
        <v>0</v>
      </c>
      <c r="BK606" s="7">
        <v>23118.23</v>
      </c>
      <c r="BL606" s="7">
        <v>6881.77</v>
      </c>
      <c r="BM606" s="7">
        <v>6881.77</v>
      </c>
      <c r="BN606" s="7">
        <v>0</v>
      </c>
      <c r="BO606" s="7">
        <v>6882</v>
      </c>
      <c r="BP606" s="7">
        <v>0</v>
      </c>
      <c r="BQ606" s="7">
        <v>0</v>
      </c>
      <c r="BR606" s="7">
        <v>0</v>
      </c>
      <c r="BS606" s="7"/>
      <c r="BT606" s="7">
        <v>98</v>
      </c>
      <c r="BU606" s="7">
        <v>8.1999999999999993</v>
      </c>
      <c r="BV606" s="7" t="s">
        <v>87</v>
      </c>
      <c r="BW606" s="7">
        <v>59660</v>
      </c>
      <c r="BX606" s="7">
        <v>2018</v>
      </c>
      <c r="BY606" s="7">
        <v>6</v>
      </c>
      <c r="BZ606" s="7" t="s">
        <v>2246</v>
      </c>
      <c r="CA606" s="7">
        <v>1.5</v>
      </c>
      <c r="CB606" s="7" t="s">
        <v>3001</v>
      </c>
    </row>
    <row r="607" spans="1:80" x14ac:dyDescent="0.25">
      <c r="A607" s="7" t="s">
        <v>1129</v>
      </c>
      <c r="B607" s="7" t="s">
        <v>1119</v>
      </c>
      <c r="C607" s="7" t="s">
        <v>103</v>
      </c>
      <c r="D607" s="7" t="s">
        <v>1130</v>
      </c>
      <c r="E607" s="7">
        <v>2860.22</v>
      </c>
      <c r="F607" s="7">
        <v>4995</v>
      </c>
      <c r="G607" s="7">
        <v>0</v>
      </c>
      <c r="H607" s="7">
        <v>0</v>
      </c>
      <c r="I607" s="7">
        <v>0</v>
      </c>
      <c r="J607" s="8">
        <v>0</v>
      </c>
      <c r="K607" s="7">
        <v>4995</v>
      </c>
      <c r="L607" s="7">
        <v>7855.2199999999993</v>
      </c>
      <c r="M607" s="8">
        <v>750</v>
      </c>
      <c r="N607" s="7">
        <v>7105.2199999999993</v>
      </c>
      <c r="O607" s="7" t="s">
        <v>187</v>
      </c>
      <c r="P607" s="7" t="s">
        <v>80</v>
      </c>
      <c r="Q607" s="7"/>
      <c r="R607" s="7">
        <v>311</v>
      </c>
      <c r="S607" s="7">
        <v>15020</v>
      </c>
      <c r="T607" s="7" t="s">
        <v>81</v>
      </c>
      <c r="U607" s="7" t="s">
        <v>81</v>
      </c>
      <c r="V607" s="7">
        <v>7</v>
      </c>
      <c r="W607" s="7" t="s">
        <v>1985</v>
      </c>
      <c r="X607" s="7" t="s">
        <v>3002</v>
      </c>
      <c r="Y607" s="7" t="s">
        <v>3003</v>
      </c>
      <c r="Z607" s="7" t="s">
        <v>3148</v>
      </c>
      <c r="AA607" s="7" t="s">
        <v>3149</v>
      </c>
      <c r="AB607" s="7" t="s">
        <v>1131</v>
      </c>
      <c r="AC607" s="7" t="s">
        <v>82</v>
      </c>
      <c r="AD607" s="7" t="s">
        <v>83</v>
      </c>
      <c r="AE607" s="7"/>
      <c r="AF607" s="7"/>
      <c r="AG607" s="7"/>
      <c r="AH607" s="7" t="s">
        <v>103</v>
      </c>
      <c r="AI607" s="7" t="s">
        <v>104</v>
      </c>
      <c r="AJ607" s="7" t="s">
        <v>103</v>
      </c>
      <c r="AK607" s="7" t="s">
        <v>103</v>
      </c>
      <c r="AL607" s="7" t="s">
        <v>1620</v>
      </c>
      <c r="AM607" s="7" t="s">
        <v>1621</v>
      </c>
      <c r="AN607" s="7"/>
      <c r="AO607" s="7"/>
      <c r="AP607" s="9">
        <v>41355</v>
      </c>
      <c r="AQ607" s="9">
        <v>44196</v>
      </c>
      <c r="AR607" s="9">
        <v>41662</v>
      </c>
      <c r="AS607" s="9">
        <v>47483</v>
      </c>
      <c r="AT607" s="7" t="s">
        <v>85</v>
      </c>
      <c r="AU607" s="7" t="s">
        <v>85</v>
      </c>
      <c r="AV607" s="7" t="s">
        <v>85</v>
      </c>
      <c r="AW607" s="7"/>
      <c r="AX607" s="7"/>
      <c r="AY607" s="7"/>
      <c r="AZ607" s="7"/>
      <c r="BA607" s="7"/>
      <c r="BB607" s="7"/>
      <c r="BC607" s="7" t="s">
        <v>1120</v>
      </c>
      <c r="BD607" s="7">
        <v>1010</v>
      </c>
      <c r="BE607" s="7">
        <v>36014</v>
      </c>
      <c r="BF607" s="7"/>
      <c r="BG607" s="7"/>
      <c r="BH607" s="7"/>
      <c r="BI607" s="7">
        <v>24995</v>
      </c>
      <c r="BJ607" s="7">
        <v>750</v>
      </c>
      <c r="BK607" s="7">
        <v>17139.78</v>
      </c>
      <c r="BL607" s="7">
        <v>7105.22</v>
      </c>
      <c r="BM607" s="7">
        <v>7855.2200000000012</v>
      </c>
      <c r="BN607" s="7">
        <v>0</v>
      </c>
      <c r="BO607" s="7">
        <v>7105</v>
      </c>
      <c r="BP607" s="7">
        <v>0</v>
      </c>
      <c r="BQ607" s="7">
        <v>750</v>
      </c>
      <c r="BR607" s="7">
        <v>4995</v>
      </c>
      <c r="BS607" s="7"/>
      <c r="BT607" s="7">
        <v>93</v>
      </c>
      <c r="BU607" s="7">
        <v>7.8</v>
      </c>
      <c r="BV607" s="7" t="s">
        <v>87</v>
      </c>
      <c r="BW607" s="7">
        <v>59660</v>
      </c>
      <c r="BX607" s="7">
        <v>2018</v>
      </c>
      <c r="BY607" s="7">
        <v>6</v>
      </c>
      <c r="BZ607" s="7" t="s">
        <v>2246</v>
      </c>
      <c r="CA607" s="7">
        <v>1.5</v>
      </c>
      <c r="CB607" s="7" t="s">
        <v>3001</v>
      </c>
    </row>
    <row r="608" spans="1:80" x14ac:dyDescent="0.25">
      <c r="A608" s="7" t="s">
        <v>1129</v>
      </c>
      <c r="B608" s="7" t="s">
        <v>2533</v>
      </c>
      <c r="C608" s="7" t="s">
        <v>105</v>
      </c>
      <c r="D608" s="7" t="s">
        <v>1130</v>
      </c>
      <c r="E608" s="7">
        <v>4250</v>
      </c>
      <c r="F608" s="7">
        <v>5000</v>
      </c>
      <c r="G608" s="7">
        <v>0</v>
      </c>
      <c r="H608" s="7">
        <v>0</v>
      </c>
      <c r="I608" s="7">
        <v>0</v>
      </c>
      <c r="J608" s="8">
        <v>0</v>
      </c>
      <c r="K608" s="7">
        <v>5000</v>
      </c>
      <c r="L608" s="7">
        <v>9250</v>
      </c>
      <c r="M608" s="8">
        <v>0</v>
      </c>
      <c r="N608" s="7">
        <v>9250</v>
      </c>
      <c r="O608" s="7" t="s">
        <v>187</v>
      </c>
      <c r="P608" s="7" t="s">
        <v>80</v>
      </c>
      <c r="Q608" s="7"/>
      <c r="R608" s="7">
        <v>311</v>
      </c>
      <c r="S608" s="7">
        <v>15020</v>
      </c>
      <c r="T608" s="7" t="s">
        <v>81</v>
      </c>
      <c r="U608" s="7" t="s">
        <v>81</v>
      </c>
      <c r="V608" s="7">
        <v>7</v>
      </c>
      <c r="W608" s="7" t="s">
        <v>1985</v>
      </c>
      <c r="X608" s="7" t="s">
        <v>3002</v>
      </c>
      <c r="Y608" s="7" t="s">
        <v>3003</v>
      </c>
      <c r="Z608" s="7" t="s">
        <v>3148</v>
      </c>
      <c r="AA608" s="7" t="s">
        <v>3149</v>
      </c>
      <c r="AB608" s="7" t="s">
        <v>1131</v>
      </c>
      <c r="AC608" s="7" t="s">
        <v>82</v>
      </c>
      <c r="AD608" s="7" t="s">
        <v>83</v>
      </c>
      <c r="AE608" s="7"/>
      <c r="AF608" s="7"/>
      <c r="AG608" s="7"/>
      <c r="AH608" s="7" t="s">
        <v>105</v>
      </c>
      <c r="AI608" s="7" t="s">
        <v>106</v>
      </c>
      <c r="AJ608" s="7" t="s">
        <v>105</v>
      </c>
      <c r="AK608" s="7" t="s">
        <v>105</v>
      </c>
      <c r="AL608" s="7" t="s">
        <v>1620</v>
      </c>
      <c r="AM608" s="7" t="s">
        <v>1621</v>
      </c>
      <c r="AN608" s="7"/>
      <c r="AO608" s="7"/>
      <c r="AP608" s="9">
        <v>42661</v>
      </c>
      <c r="AQ608" s="9">
        <v>44196</v>
      </c>
      <c r="AR608" s="9">
        <v>41662</v>
      </c>
      <c r="AS608" s="9">
        <v>47483</v>
      </c>
      <c r="AT608" s="7" t="s">
        <v>85</v>
      </c>
      <c r="AU608" s="7" t="s">
        <v>85</v>
      </c>
      <c r="AV608" s="7" t="s">
        <v>85</v>
      </c>
      <c r="AW608" s="7"/>
      <c r="AX608" s="7"/>
      <c r="AY608" s="7"/>
      <c r="AZ608" s="7"/>
      <c r="BA608" s="7"/>
      <c r="BB608" s="7"/>
      <c r="BC608" s="14" t="s">
        <v>2534</v>
      </c>
      <c r="BD608" s="7">
        <v>1013</v>
      </c>
      <c r="BE608" s="7">
        <v>49278</v>
      </c>
      <c r="BF608" s="7"/>
      <c r="BG608" s="7"/>
      <c r="BH608" s="7"/>
      <c r="BI608" s="7">
        <v>10000</v>
      </c>
      <c r="BJ608" s="7">
        <v>0</v>
      </c>
      <c r="BK608" s="7">
        <v>750</v>
      </c>
      <c r="BL608" s="7">
        <v>9250</v>
      </c>
      <c r="BM608" s="7">
        <v>9250</v>
      </c>
      <c r="BN608" s="7">
        <v>0</v>
      </c>
      <c r="BO608" s="7">
        <v>9250</v>
      </c>
      <c r="BP608" s="7">
        <v>0</v>
      </c>
      <c r="BQ608" s="7">
        <v>0</v>
      </c>
      <c r="BR608" s="7">
        <v>5000</v>
      </c>
      <c r="BS608" s="7"/>
      <c r="BT608" s="7">
        <v>50</v>
      </c>
      <c r="BU608" s="7">
        <v>4.2</v>
      </c>
      <c r="BV608" s="7" t="s">
        <v>168</v>
      </c>
      <c r="BW608" s="7">
        <v>59660</v>
      </c>
      <c r="BX608" s="7">
        <v>2018</v>
      </c>
      <c r="BY608" s="7">
        <v>6</v>
      </c>
      <c r="BZ608" s="7" t="s">
        <v>2246</v>
      </c>
      <c r="CA608" s="7">
        <v>1.5</v>
      </c>
      <c r="CB608" s="7" t="s">
        <v>3001</v>
      </c>
    </row>
    <row r="609" spans="1:80" x14ac:dyDescent="0.25">
      <c r="A609" s="7" t="s">
        <v>1129</v>
      </c>
      <c r="B609" s="7" t="s">
        <v>1121</v>
      </c>
      <c r="C609" s="7" t="s">
        <v>118</v>
      </c>
      <c r="D609" s="7" t="s">
        <v>1130</v>
      </c>
      <c r="E609" s="7">
        <v>1003.7</v>
      </c>
      <c r="F609" s="7">
        <v>0</v>
      </c>
      <c r="G609" s="7">
        <v>0</v>
      </c>
      <c r="H609" s="7">
        <v>0</v>
      </c>
      <c r="I609" s="7">
        <v>0</v>
      </c>
      <c r="J609" s="8">
        <v>0</v>
      </c>
      <c r="K609" s="7">
        <v>0</v>
      </c>
      <c r="L609" s="7">
        <v>1003.7</v>
      </c>
      <c r="M609" s="8">
        <v>1.19</v>
      </c>
      <c r="N609" s="7">
        <v>1002.51</v>
      </c>
      <c r="O609" s="7" t="s">
        <v>187</v>
      </c>
      <c r="P609" s="7" t="s">
        <v>80</v>
      </c>
      <c r="Q609" s="7"/>
      <c r="R609" s="7">
        <v>311</v>
      </c>
      <c r="S609" s="7">
        <v>15020</v>
      </c>
      <c r="T609" s="7" t="s">
        <v>81</v>
      </c>
      <c r="U609" s="7" t="s">
        <v>81</v>
      </c>
      <c r="V609" s="7">
        <v>7</v>
      </c>
      <c r="W609" s="7" t="s">
        <v>1985</v>
      </c>
      <c r="X609" s="7" t="s">
        <v>3002</v>
      </c>
      <c r="Y609" s="7" t="s">
        <v>3003</v>
      </c>
      <c r="Z609" s="7" t="s">
        <v>3148</v>
      </c>
      <c r="AA609" s="7" t="s">
        <v>3149</v>
      </c>
      <c r="AB609" s="7" t="s">
        <v>1131</v>
      </c>
      <c r="AC609" s="7" t="s">
        <v>82</v>
      </c>
      <c r="AD609" s="7" t="s">
        <v>83</v>
      </c>
      <c r="AE609" s="7"/>
      <c r="AF609" s="7"/>
      <c r="AG609" s="7"/>
      <c r="AH609" s="7" t="s">
        <v>118</v>
      </c>
      <c r="AI609" s="7" t="s">
        <v>119</v>
      </c>
      <c r="AJ609" s="7" t="s">
        <v>118</v>
      </c>
      <c r="AK609" s="7" t="s">
        <v>118</v>
      </c>
      <c r="AL609" s="7" t="s">
        <v>1620</v>
      </c>
      <c r="AM609" s="7" t="s">
        <v>1621</v>
      </c>
      <c r="AN609" s="7"/>
      <c r="AO609" s="7"/>
      <c r="AP609" s="9">
        <v>40856</v>
      </c>
      <c r="AQ609" s="9">
        <v>44196</v>
      </c>
      <c r="AR609" s="9">
        <v>41662</v>
      </c>
      <c r="AS609" s="9">
        <v>47483</v>
      </c>
      <c r="AT609" s="7" t="s">
        <v>85</v>
      </c>
      <c r="AU609" s="7" t="s">
        <v>85</v>
      </c>
      <c r="AV609" s="7" t="s">
        <v>85</v>
      </c>
      <c r="AW609" s="7"/>
      <c r="AX609" s="7"/>
      <c r="AY609" s="7"/>
      <c r="AZ609" s="7"/>
      <c r="BA609" s="7"/>
      <c r="BB609" s="7"/>
      <c r="BC609" s="7" t="s">
        <v>1122</v>
      </c>
      <c r="BD609" s="7">
        <v>1019</v>
      </c>
      <c r="BE609" s="7">
        <v>30174</v>
      </c>
      <c r="BF609" s="7"/>
      <c r="BG609" s="7"/>
      <c r="BH609" s="7"/>
      <c r="BI609" s="7">
        <v>9250</v>
      </c>
      <c r="BJ609" s="7">
        <v>1.19</v>
      </c>
      <c r="BK609" s="7">
        <v>8246.2999999999993</v>
      </c>
      <c r="BL609" s="7">
        <v>1002.51</v>
      </c>
      <c r="BM609" s="7">
        <v>1003.7000000000007</v>
      </c>
      <c r="BN609" s="7">
        <v>0</v>
      </c>
      <c r="BO609" s="7">
        <v>1003</v>
      </c>
      <c r="BP609" s="7">
        <v>0</v>
      </c>
      <c r="BQ609" s="7">
        <v>1.19</v>
      </c>
      <c r="BR609" s="7">
        <v>0</v>
      </c>
      <c r="BS609" s="7"/>
      <c r="BT609" s="7">
        <v>109</v>
      </c>
      <c r="BU609" s="7">
        <v>9.1</v>
      </c>
      <c r="BV609" s="7" t="s">
        <v>87</v>
      </c>
      <c r="BW609" s="7">
        <v>59660</v>
      </c>
      <c r="BX609" s="7">
        <v>2018</v>
      </c>
      <c r="BY609" s="7">
        <v>6</v>
      </c>
      <c r="BZ609" s="7" t="s">
        <v>2246</v>
      </c>
      <c r="CA609" s="7">
        <v>1.5</v>
      </c>
      <c r="CB609" s="7" t="s">
        <v>3001</v>
      </c>
    </row>
    <row r="610" spans="1:80" x14ac:dyDescent="0.25">
      <c r="A610" s="7" t="s">
        <v>1129</v>
      </c>
      <c r="B610" s="7" t="s">
        <v>2024</v>
      </c>
      <c r="C610" s="7" t="s">
        <v>120</v>
      </c>
      <c r="D610" s="7" t="s">
        <v>1130</v>
      </c>
      <c r="E610" s="7">
        <v>4250</v>
      </c>
      <c r="F610" s="7">
        <v>0</v>
      </c>
      <c r="G610" s="7">
        <v>0</v>
      </c>
      <c r="H610" s="7">
        <v>0</v>
      </c>
      <c r="I610" s="7">
        <v>0</v>
      </c>
      <c r="J610" s="8">
        <v>0</v>
      </c>
      <c r="K610" s="7">
        <v>0</v>
      </c>
      <c r="L610" s="7">
        <v>4250</v>
      </c>
      <c r="M610" s="8">
        <v>0</v>
      </c>
      <c r="N610" s="7">
        <v>4250</v>
      </c>
      <c r="O610" s="7" t="s">
        <v>187</v>
      </c>
      <c r="P610" s="7" t="s">
        <v>80</v>
      </c>
      <c r="Q610" s="7"/>
      <c r="R610" s="7">
        <v>311</v>
      </c>
      <c r="S610" s="7">
        <v>15020</v>
      </c>
      <c r="T610" s="7" t="s">
        <v>81</v>
      </c>
      <c r="U610" s="7" t="s">
        <v>81</v>
      </c>
      <c r="V610" s="7">
        <v>7</v>
      </c>
      <c r="W610" s="7" t="s">
        <v>1985</v>
      </c>
      <c r="X610" s="7" t="s">
        <v>3002</v>
      </c>
      <c r="Y610" s="7" t="s">
        <v>3003</v>
      </c>
      <c r="Z610" s="7" t="s">
        <v>3148</v>
      </c>
      <c r="AA610" s="7" t="s">
        <v>3149</v>
      </c>
      <c r="AB610" s="7" t="s">
        <v>1131</v>
      </c>
      <c r="AC610" s="7" t="s">
        <v>82</v>
      </c>
      <c r="AD610" s="7" t="s">
        <v>83</v>
      </c>
      <c r="AE610" s="7"/>
      <c r="AF610" s="7"/>
      <c r="AG610" s="7"/>
      <c r="AH610" s="7" t="s">
        <v>120</v>
      </c>
      <c r="AI610" s="7" t="s">
        <v>121</v>
      </c>
      <c r="AJ610" s="7" t="s">
        <v>120</v>
      </c>
      <c r="AK610" s="7" t="s">
        <v>120</v>
      </c>
      <c r="AL610" s="7" t="s">
        <v>1620</v>
      </c>
      <c r="AM610" s="7" t="s">
        <v>1621</v>
      </c>
      <c r="AN610" s="7"/>
      <c r="AO610" s="7"/>
      <c r="AP610" s="9">
        <v>42223</v>
      </c>
      <c r="AQ610" s="9">
        <v>44196</v>
      </c>
      <c r="AR610" s="9">
        <v>41662</v>
      </c>
      <c r="AS610" s="9">
        <v>47483</v>
      </c>
      <c r="AT610" s="7" t="s">
        <v>85</v>
      </c>
      <c r="AU610" s="7" t="s">
        <v>85</v>
      </c>
      <c r="AV610" s="7" t="s">
        <v>96</v>
      </c>
      <c r="AW610" s="7"/>
      <c r="AX610" s="7"/>
      <c r="AY610" s="7"/>
      <c r="AZ610" s="7"/>
      <c r="BA610" s="7"/>
      <c r="BB610" s="7"/>
      <c r="BC610" s="7" t="s">
        <v>2025</v>
      </c>
      <c r="BD610" s="7">
        <v>1020</v>
      </c>
      <c r="BE610" s="7">
        <v>44957</v>
      </c>
      <c r="BF610" s="7"/>
      <c r="BG610" s="7"/>
      <c r="BH610" s="7"/>
      <c r="BI610" s="7">
        <v>5000</v>
      </c>
      <c r="BJ610" s="7">
        <v>0</v>
      </c>
      <c r="BK610" s="7">
        <v>750</v>
      </c>
      <c r="BL610" s="7">
        <v>4250</v>
      </c>
      <c r="BM610" s="7">
        <v>4250</v>
      </c>
      <c r="BN610" s="7">
        <v>0</v>
      </c>
      <c r="BO610" s="7">
        <v>4250</v>
      </c>
      <c r="BP610" s="7">
        <v>0</v>
      </c>
      <c r="BQ610" s="7">
        <v>0</v>
      </c>
      <c r="BR610" s="7">
        <v>0</v>
      </c>
      <c r="BS610" s="7"/>
      <c r="BT610" s="7">
        <v>64</v>
      </c>
      <c r="BU610" s="7">
        <v>5.3</v>
      </c>
      <c r="BV610" s="7" t="s">
        <v>168</v>
      </c>
      <c r="BW610" s="7">
        <v>59660</v>
      </c>
      <c r="BX610" s="7">
        <v>2018</v>
      </c>
      <c r="BY610" s="7">
        <v>6</v>
      </c>
      <c r="BZ610" s="7" t="s">
        <v>2246</v>
      </c>
      <c r="CA610" s="7">
        <v>1.5</v>
      </c>
      <c r="CB610" s="7" t="s">
        <v>3001</v>
      </c>
    </row>
    <row r="611" spans="1:80" x14ac:dyDescent="0.25">
      <c r="A611" s="7" t="s">
        <v>1129</v>
      </c>
      <c r="B611" s="7" t="s">
        <v>2203</v>
      </c>
      <c r="C611" s="7" t="s">
        <v>2204</v>
      </c>
      <c r="D611" s="7" t="s">
        <v>1130</v>
      </c>
      <c r="E611" s="7">
        <v>4250</v>
      </c>
      <c r="F611" s="7">
        <v>5000</v>
      </c>
      <c r="G611" s="7">
        <v>0</v>
      </c>
      <c r="H611" s="7">
        <v>0</v>
      </c>
      <c r="I611" s="7">
        <v>0</v>
      </c>
      <c r="J611" s="8">
        <v>0</v>
      </c>
      <c r="K611" s="7">
        <v>5000</v>
      </c>
      <c r="L611" s="7">
        <v>9250</v>
      </c>
      <c r="M611" s="8">
        <v>0</v>
      </c>
      <c r="N611" s="7">
        <v>9250</v>
      </c>
      <c r="O611" s="7" t="s">
        <v>187</v>
      </c>
      <c r="P611" s="7" t="s">
        <v>80</v>
      </c>
      <c r="Q611" s="7"/>
      <c r="R611" s="7">
        <v>311</v>
      </c>
      <c r="S611" s="7">
        <v>15020</v>
      </c>
      <c r="T611" s="7" t="s">
        <v>81</v>
      </c>
      <c r="U611" s="7" t="s">
        <v>81</v>
      </c>
      <c r="V611" s="7">
        <v>7</v>
      </c>
      <c r="W611" s="7" t="s">
        <v>1985</v>
      </c>
      <c r="X611" s="7" t="s">
        <v>3002</v>
      </c>
      <c r="Y611" s="7" t="s">
        <v>3003</v>
      </c>
      <c r="Z611" s="7" t="s">
        <v>3148</v>
      </c>
      <c r="AA611" s="7" t="s">
        <v>3149</v>
      </c>
      <c r="AB611" s="7" t="s">
        <v>1131</v>
      </c>
      <c r="AC611" s="7" t="s">
        <v>82</v>
      </c>
      <c r="AD611" s="7" t="s">
        <v>83</v>
      </c>
      <c r="AE611" s="7"/>
      <c r="AF611" s="7"/>
      <c r="AG611" s="7"/>
      <c r="AH611" s="7" t="s">
        <v>2204</v>
      </c>
      <c r="AI611" s="7" t="s">
        <v>2265</v>
      </c>
      <c r="AJ611" s="7" t="s">
        <v>2204</v>
      </c>
      <c r="AK611" s="7" t="s">
        <v>2204</v>
      </c>
      <c r="AL611" s="7" t="s">
        <v>1620</v>
      </c>
      <c r="AM611" s="7" t="s">
        <v>1621</v>
      </c>
      <c r="AN611" s="7"/>
      <c r="AO611" s="7"/>
      <c r="AP611" s="9">
        <v>42621</v>
      </c>
      <c r="AQ611" s="9">
        <v>44196</v>
      </c>
      <c r="AR611" s="9">
        <v>41662</v>
      </c>
      <c r="AS611" s="9">
        <v>47483</v>
      </c>
      <c r="AT611" s="7" t="s">
        <v>85</v>
      </c>
      <c r="AU611" s="7" t="s">
        <v>85</v>
      </c>
      <c r="AV611" s="7" t="s">
        <v>85</v>
      </c>
      <c r="AW611" s="7"/>
      <c r="AX611" s="7"/>
      <c r="AY611" s="7"/>
      <c r="AZ611" s="7"/>
      <c r="BA611" s="7"/>
      <c r="BB611" s="7"/>
      <c r="BC611" s="7" t="s">
        <v>2266</v>
      </c>
      <c r="BD611" s="7">
        <v>1021</v>
      </c>
      <c r="BE611" s="7">
        <v>47659</v>
      </c>
      <c r="BF611" s="7"/>
      <c r="BG611" s="7"/>
      <c r="BH611" s="7"/>
      <c r="BI611" s="7">
        <v>10000</v>
      </c>
      <c r="BJ611" s="7">
        <v>0</v>
      </c>
      <c r="BK611" s="7">
        <v>750</v>
      </c>
      <c r="BL611" s="7">
        <v>9250</v>
      </c>
      <c r="BM611" s="7">
        <v>9250</v>
      </c>
      <c r="BN611" s="7">
        <v>0</v>
      </c>
      <c r="BO611" s="7">
        <v>9250</v>
      </c>
      <c r="BP611" s="7">
        <v>0</v>
      </c>
      <c r="BQ611" s="7">
        <v>0</v>
      </c>
      <c r="BR611" s="7">
        <v>5000</v>
      </c>
      <c r="BS611" s="7"/>
      <c r="BT611" s="7">
        <v>51</v>
      </c>
      <c r="BU611" s="7">
        <v>4.2</v>
      </c>
      <c r="BV611" s="7" t="s">
        <v>168</v>
      </c>
      <c r="BW611" s="7">
        <v>59660</v>
      </c>
      <c r="BX611" s="7">
        <v>2018</v>
      </c>
      <c r="BY611" s="7">
        <v>6</v>
      </c>
      <c r="BZ611" s="7" t="s">
        <v>2246</v>
      </c>
      <c r="CA611" s="7">
        <v>1.5</v>
      </c>
      <c r="CB611" s="7" t="s">
        <v>3001</v>
      </c>
    </row>
    <row r="612" spans="1:80" x14ac:dyDescent="0.25">
      <c r="A612" s="7" t="s">
        <v>1129</v>
      </c>
      <c r="B612" s="7" t="s">
        <v>2535</v>
      </c>
      <c r="C612" s="7" t="s">
        <v>124</v>
      </c>
      <c r="D612" s="7" t="s">
        <v>1130</v>
      </c>
      <c r="E612" s="7">
        <v>14178.54</v>
      </c>
      <c r="F612" s="7">
        <v>0</v>
      </c>
      <c r="G612" s="7">
        <v>0</v>
      </c>
      <c r="H612" s="7">
        <v>0</v>
      </c>
      <c r="I612" s="7">
        <v>0</v>
      </c>
      <c r="J612" s="8">
        <v>0</v>
      </c>
      <c r="K612" s="7">
        <v>0</v>
      </c>
      <c r="L612" s="7">
        <v>14178.54</v>
      </c>
      <c r="M612" s="8">
        <v>0</v>
      </c>
      <c r="N612" s="7">
        <v>14178.54</v>
      </c>
      <c r="O612" s="7" t="s">
        <v>187</v>
      </c>
      <c r="P612" s="7" t="s">
        <v>80</v>
      </c>
      <c r="Q612" s="7"/>
      <c r="R612" s="7">
        <v>311</v>
      </c>
      <c r="S612" s="7">
        <v>15020</v>
      </c>
      <c r="T612" s="7" t="s">
        <v>81</v>
      </c>
      <c r="U612" s="7" t="s">
        <v>81</v>
      </c>
      <c r="V612" s="7">
        <v>7</v>
      </c>
      <c r="W612" s="7" t="s">
        <v>1985</v>
      </c>
      <c r="X612" s="7" t="s">
        <v>3002</v>
      </c>
      <c r="Y612" s="7" t="s">
        <v>3003</v>
      </c>
      <c r="Z612" s="7" t="s">
        <v>3148</v>
      </c>
      <c r="AA612" s="7" t="s">
        <v>3149</v>
      </c>
      <c r="AB612" s="7" t="s">
        <v>1131</v>
      </c>
      <c r="AC612" s="7" t="s">
        <v>82</v>
      </c>
      <c r="AD612" s="7" t="s">
        <v>83</v>
      </c>
      <c r="AE612" s="7"/>
      <c r="AF612" s="7"/>
      <c r="AG612" s="7"/>
      <c r="AH612" s="7" t="s">
        <v>124</v>
      </c>
      <c r="AI612" s="7" t="s">
        <v>125</v>
      </c>
      <c r="AJ612" s="7" t="s">
        <v>124</v>
      </c>
      <c r="AK612" s="7" t="s">
        <v>124</v>
      </c>
      <c r="AL612" s="7" t="s">
        <v>1620</v>
      </c>
      <c r="AM612" s="7" t="s">
        <v>1621</v>
      </c>
      <c r="AN612" s="7"/>
      <c r="AO612" s="7"/>
      <c r="AP612" s="9">
        <v>42836</v>
      </c>
      <c r="AQ612" s="9">
        <v>44196</v>
      </c>
      <c r="AR612" s="9">
        <v>41662</v>
      </c>
      <c r="AS612" s="9">
        <v>47483</v>
      </c>
      <c r="AT612" s="7" t="s">
        <v>85</v>
      </c>
      <c r="AU612" s="7" t="s">
        <v>85</v>
      </c>
      <c r="AV612" s="7" t="s">
        <v>96</v>
      </c>
      <c r="AW612" s="7"/>
      <c r="AX612" s="7"/>
      <c r="AY612" s="7"/>
      <c r="AZ612" s="7"/>
      <c r="BA612" s="7"/>
      <c r="BB612" s="7"/>
      <c r="BC612" s="7" t="s">
        <v>2536</v>
      </c>
      <c r="BD612" s="7">
        <v>1162</v>
      </c>
      <c r="BE612" s="7">
        <v>50039</v>
      </c>
      <c r="BF612" s="7"/>
      <c r="BG612" s="7"/>
      <c r="BH612" s="7"/>
      <c r="BI612" s="7">
        <v>21839.759999999998</v>
      </c>
      <c r="BJ612" s="7">
        <v>0</v>
      </c>
      <c r="BK612" s="7">
        <v>7661.22</v>
      </c>
      <c r="BL612" s="7">
        <v>14178.54</v>
      </c>
      <c r="BM612" s="7">
        <v>14178.539999999997</v>
      </c>
      <c r="BN612" s="7">
        <v>0</v>
      </c>
      <c r="BO612" s="7">
        <v>14179</v>
      </c>
      <c r="BP612" s="7">
        <v>0</v>
      </c>
      <c r="BQ612" s="7">
        <v>0</v>
      </c>
      <c r="BR612" s="7">
        <v>0</v>
      </c>
      <c r="BS612" s="7"/>
      <c r="BT612" s="7">
        <v>44</v>
      </c>
      <c r="BU612" s="7">
        <v>3.7</v>
      </c>
      <c r="BV612" s="7" t="s">
        <v>168</v>
      </c>
      <c r="BW612" s="7">
        <v>59660</v>
      </c>
      <c r="BX612" s="7">
        <v>2018</v>
      </c>
      <c r="BY612" s="7">
        <v>6</v>
      </c>
      <c r="BZ612" s="7" t="s">
        <v>2246</v>
      </c>
      <c r="CA612" s="7">
        <v>1.5</v>
      </c>
      <c r="CB612" s="7" t="s">
        <v>3001</v>
      </c>
    </row>
    <row r="613" spans="1:80" x14ac:dyDescent="0.25">
      <c r="A613" s="7" t="s">
        <v>1129</v>
      </c>
      <c r="B613" s="7" t="s">
        <v>2796</v>
      </c>
      <c r="C613" s="7" t="s">
        <v>132</v>
      </c>
      <c r="D613" s="7" t="s">
        <v>1130</v>
      </c>
      <c r="E613" s="7">
        <v>555.99</v>
      </c>
      <c r="F613" s="7">
        <v>0</v>
      </c>
      <c r="G613" s="7">
        <v>0</v>
      </c>
      <c r="H613" s="7">
        <v>0</v>
      </c>
      <c r="I613" s="7">
        <v>0</v>
      </c>
      <c r="J613" s="8">
        <v>0</v>
      </c>
      <c r="K613" s="7">
        <v>0</v>
      </c>
      <c r="L613" s="7">
        <v>555.99</v>
      </c>
      <c r="M613" s="8">
        <v>125.71</v>
      </c>
      <c r="N613" s="7">
        <v>430.28000000000003</v>
      </c>
      <c r="O613" s="7" t="s">
        <v>187</v>
      </c>
      <c r="P613" s="7" t="s">
        <v>80</v>
      </c>
      <c r="Q613" s="7"/>
      <c r="R613" s="7">
        <v>311</v>
      </c>
      <c r="S613" s="7">
        <v>15020</v>
      </c>
      <c r="T613" s="7" t="s">
        <v>81</v>
      </c>
      <c r="U613" s="7" t="s">
        <v>81</v>
      </c>
      <c r="V613" s="7">
        <v>7</v>
      </c>
      <c r="W613" s="7" t="s">
        <v>1985</v>
      </c>
      <c r="X613" s="7" t="s">
        <v>3002</v>
      </c>
      <c r="Y613" s="7" t="s">
        <v>3003</v>
      </c>
      <c r="Z613" s="7" t="s">
        <v>3148</v>
      </c>
      <c r="AA613" s="7" t="s">
        <v>3149</v>
      </c>
      <c r="AB613" s="7" t="s">
        <v>1131</v>
      </c>
      <c r="AC613" s="7" t="s">
        <v>82</v>
      </c>
      <c r="AD613" s="7" t="s">
        <v>83</v>
      </c>
      <c r="AE613" s="7"/>
      <c r="AF613" s="7"/>
      <c r="AG613" s="7"/>
      <c r="AH613" s="7" t="s">
        <v>132</v>
      </c>
      <c r="AI613" s="7" t="s">
        <v>133</v>
      </c>
      <c r="AJ613" s="7" t="s">
        <v>132</v>
      </c>
      <c r="AK613" s="7" t="s">
        <v>132</v>
      </c>
      <c r="AL613" s="7" t="s">
        <v>1620</v>
      </c>
      <c r="AM613" s="7" t="s">
        <v>1621</v>
      </c>
      <c r="AN613" s="7"/>
      <c r="AO613" s="7"/>
      <c r="AP613" s="9">
        <v>40987</v>
      </c>
      <c r="AQ613" s="9">
        <v>44196</v>
      </c>
      <c r="AR613" s="9">
        <v>41662</v>
      </c>
      <c r="AS613" s="9">
        <v>47483</v>
      </c>
      <c r="AT613" s="7" t="s">
        <v>85</v>
      </c>
      <c r="AU613" s="7" t="s">
        <v>85</v>
      </c>
      <c r="AV613" s="7" t="s">
        <v>85</v>
      </c>
      <c r="AW613" s="7"/>
      <c r="AX613" s="7"/>
      <c r="AY613" s="7"/>
      <c r="AZ613" s="7"/>
      <c r="BA613" s="7"/>
      <c r="BB613" s="7"/>
      <c r="BC613" s="7" t="s">
        <v>525</v>
      </c>
      <c r="BD613" s="7">
        <v>1026</v>
      </c>
      <c r="BE613" s="7">
        <v>31534</v>
      </c>
      <c r="BF613" s="7"/>
      <c r="BG613" s="7"/>
      <c r="BH613" s="7"/>
      <c r="BI613" s="7">
        <v>15189.77</v>
      </c>
      <c r="BJ613" s="7">
        <v>125.71</v>
      </c>
      <c r="BK613" s="7">
        <v>14633.78</v>
      </c>
      <c r="BL613" s="7">
        <v>430.28</v>
      </c>
      <c r="BM613" s="7">
        <v>555.98999999999978</v>
      </c>
      <c r="BN613" s="7">
        <v>0</v>
      </c>
      <c r="BO613" s="7">
        <v>430</v>
      </c>
      <c r="BP613" s="7">
        <v>0</v>
      </c>
      <c r="BQ613" s="7">
        <v>125.71</v>
      </c>
      <c r="BR613" s="7">
        <v>0</v>
      </c>
      <c r="BS613" s="7"/>
      <c r="BT613" s="7">
        <v>105</v>
      </c>
      <c r="BU613" s="7">
        <v>8.8000000000000007</v>
      </c>
      <c r="BV613" s="7" t="s">
        <v>87</v>
      </c>
      <c r="BW613" s="7">
        <v>59660</v>
      </c>
      <c r="BX613" s="7">
        <v>2018</v>
      </c>
      <c r="BY613" s="7">
        <v>6</v>
      </c>
      <c r="BZ613" s="7" t="s">
        <v>2246</v>
      </c>
      <c r="CA613" s="7">
        <v>1.5</v>
      </c>
      <c r="CB613" s="7" t="s">
        <v>3001</v>
      </c>
    </row>
    <row r="614" spans="1:80" x14ac:dyDescent="0.25">
      <c r="A614" s="7" t="s">
        <v>1129</v>
      </c>
      <c r="B614" s="7" t="s">
        <v>3188</v>
      </c>
      <c r="C614" s="7" t="s">
        <v>2737</v>
      </c>
      <c r="D614" s="7" t="s">
        <v>1130</v>
      </c>
      <c r="E614" s="7">
        <v>0</v>
      </c>
      <c r="F614" s="7">
        <v>5000</v>
      </c>
      <c r="G614" s="7">
        <v>0</v>
      </c>
      <c r="H614" s="7">
        <v>0</v>
      </c>
      <c r="I614" s="7">
        <v>0</v>
      </c>
      <c r="J614" s="8">
        <v>0</v>
      </c>
      <c r="K614" s="7">
        <v>5000</v>
      </c>
      <c r="L614" s="7">
        <v>5000</v>
      </c>
      <c r="M614" s="8">
        <v>750</v>
      </c>
      <c r="N614" s="7">
        <v>4250</v>
      </c>
      <c r="O614" s="7" t="s">
        <v>187</v>
      </c>
      <c r="P614" s="7" t="s">
        <v>80</v>
      </c>
      <c r="Q614" s="7"/>
      <c r="R614" s="7">
        <v>311</v>
      </c>
      <c r="S614" s="7">
        <v>15020</v>
      </c>
      <c r="T614" s="7" t="s">
        <v>81</v>
      </c>
      <c r="U614" s="7" t="s">
        <v>81</v>
      </c>
      <c r="V614" s="7">
        <v>7</v>
      </c>
      <c r="W614" s="7" t="s">
        <v>1985</v>
      </c>
      <c r="X614" s="7" t="s">
        <v>3002</v>
      </c>
      <c r="Y614" s="7" t="s">
        <v>3003</v>
      </c>
      <c r="Z614" s="7" t="s">
        <v>3148</v>
      </c>
      <c r="AA614" s="7" t="s">
        <v>3149</v>
      </c>
      <c r="AB614" s="7" t="s">
        <v>1131</v>
      </c>
      <c r="AC614" s="7" t="s">
        <v>82</v>
      </c>
      <c r="AD614" s="7" t="s">
        <v>83</v>
      </c>
      <c r="AE614" s="7"/>
      <c r="AF614" s="7"/>
      <c r="AG614" s="7"/>
      <c r="AH614" s="7" t="s">
        <v>2738</v>
      </c>
      <c r="AI614" s="7" t="s">
        <v>2739</v>
      </c>
      <c r="AJ614" s="7" t="s">
        <v>2740</v>
      </c>
      <c r="AK614" s="7" t="s">
        <v>2741</v>
      </c>
      <c r="AL614" s="7" t="s">
        <v>1620</v>
      </c>
      <c r="AM614" s="7" t="s">
        <v>1621</v>
      </c>
      <c r="AN614" s="7"/>
      <c r="AO614" s="7"/>
      <c r="AP614" s="9">
        <v>43122</v>
      </c>
      <c r="AQ614" s="9">
        <v>44196</v>
      </c>
      <c r="AR614" s="9">
        <v>41662</v>
      </c>
      <c r="AS614" s="9">
        <v>47483</v>
      </c>
      <c r="AT614" s="7" t="s">
        <v>85</v>
      </c>
      <c r="AU614" s="7" t="s">
        <v>85</v>
      </c>
      <c r="AV614" s="7" t="s">
        <v>85</v>
      </c>
      <c r="AW614" s="7"/>
      <c r="AX614" s="7"/>
      <c r="AY614" s="7"/>
      <c r="AZ614" s="7"/>
      <c r="BA614" s="7"/>
      <c r="BB614" s="7"/>
      <c r="BC614" s="7" t="s">
        <v>3189</v>
      </c>
      <c r="BD614" s="7">
        <v>1032</v>
      </c>
      <c r="BE614" s="7">
        <v>52798</v>
      </c>
      <c r="BF614" s="7"/>
      <c r="BG614" s="7"/>
      <c r="BH614" s="7"/>
      <c r="BI614" s="7">
        <v>5000</v>
      </c>
      <c r="BJ614" s="7">
        <v>750</v>
      </c>
      <c r="BK614" s="7">
        <v>0</v>
      </c>
      <c r="BL614" s="7">
        <v>4250</v>
      </c>
      <c r="BM614" s="7">
        <v>5000</v>
      </c>
      <c r="BN614" s="7">
        <v>0</v>
      </c>
      <c r="BO614" s="7">
        <v>4250</v>
      </c>
      <c r="BP614" s="7">
        <v>0</v>
      </c>
      <c r="BQ614" s="7">
        <v>750</v>
      </c>
      <c r="BR614" s="7">
        <v>5000</v>
      </c>
      <c r="BS614" s="7"/>
      <c r="BT614" s="7">
        <v>35</v>
      </c>
      <c r="BU614" s="7">
        <v>2.9</v>
      </c>
      <c r="BV614" s="7" t="s">
        <v>164</v>
      </c>
      <c r="BW614" s="7">
        <v>59660</v>
      </c>
      <c r="BX614" s="7">
        <v>2018</v>
      </c>
      <c r="BY614" s="7">
        <v>6</v>
      </c>
      <c r="BZ614" s="7" t="s">
        <v>2246</v>
      </c>
      <c r="CA614" s="7">
        <v>1.5</v>
      </c>
      <c r="CB614" s="7" t="s">
        <v>3001</v>
      </c>
    </row>
    <row r="615" spans="1:80" x14ac:dyDescent="0.25">
      <c r="A615" s="7" t="s">
        <v>1129</v>
      </c>
      <c r="B615" s="7" t="s">
        <v>1123</v>
      </c>
      <c r="C615" s="7" t="s">
        <v>134</v>
      </c>
      <c r="D615" s="7" t="s">
        <v>1130</v>
      </c>
      <c r="E615" s="7">
        <v>0</v>
      </c>
      <c r="F615" s="7">
        <v>10000</v>
      </c>
      <c r="G615" s="7">
        <v>0</v>
      </c>
      <c r="H615" s="7">
        <v>0</v>
      </c>
      <c r="I615" s="7">
        <v>0</v>
      </c>
      <c r="J615" s="8">
        <v>0</v>
      </c>
      <c r="K615" s="7">
        <v>10000</v>
      </c>
      <c r="L615" s="7">
        <v>10000</v>
      </c>
      <c r="M615" s="8">
        <v>1500</v>
      </c>
      <c r="N615" s="7">
        <v>8500</v>
      </c>
      <c r="O615" s="7" t="s">
        <v>187</v>
      </c>
      <c r="P615" s="7" t="s">
        <v>80</v>
      </c>
      <c r="Q615" s="7"/>
      <c r="R615" s="7">
        <v>311</v>
      </c>
      <c r="S615" s="7">
        <v>15020</v>
      </c>
      <c r="T615" s="7" t="s">
        <v>81</v>
      </c>
      <c r="U615" s="7" t="s">
        <v>81</v>
      </c>
      <c r="V615" s="7">
        <v>7</v>
      </c>
      <c r="W615" s="7" t="s">
        <v>1985</v>
      </c>
      <c r="X615" s="7" t="s">
        <v>3002</v>
      </c>
      <c r="Y615" s="7" t="s">
        <v>3003</v>
      </c>
      <c r="Z615" s="7" t="s">
        <v>3148</v>
      </c>
      <c r="AA615" s="7" t="s">
        <v>3149</v>
      </c>
      <c r="AB615" s="7" t="s">
        <v>1131</v>
      </c>
      <c r="AC615" s="7" t="s">
        <v>82</v>
      </c>
      <c r="AD615" s="7" t="s">
        <v>83</v>
      </c>
      <c r="AE615" s="7"/>
      <c r="AF615" s="7"/>
      <c r="AG615" s="7"/>
      <c r="AH615" s="7" t="s">
        <v>135</v>
      </c>
      <c r="AI615" s="7" t="s">
        <v>136</v>
      </c>
      <c r="AJ615" s="7" t="s">
        <v>134</v>
      </c>
      <c r="AK615" s="7" t="s">
        <v>135</v>
      </c>
      <c r="AL615" s="7" t="s">
        <v>1620</v>
      </c>
      <c r="AM615" s="7" t="s">
        <v>1621</v>
      </c>
      <c r="AN615" s="7"/>
      <c r="AO615" s="7"/>
      <c r="AP615" s="9">
        <v>40828</v>
      </c>
      <c r="AQ615" s="9">
        <v>44196</v>
      </c>
      <c r="AR615" s="9">
        <v>41662</v>
      </c>
      <c r="AS615" s="9">
        <v>47483</v>
      </c>
      <c r="AT615" s="7" t="s">
        <v>85</v>
      </c>
      <c r="AU615" s="7" t="s">
        <v>85</v>
      </c>
      <c r="AV615" s="7" t="s">
        <v>85</v>
      </c>
      <c r="AW615" s="7"/>
      <c r="AX615" s="7"/>
      <c r="AY615" s="7"/>
      <c r="AZ615" s="7"/>
      <c r="BA615" s="7"/>
      <c r="BB615" s="7"/>
      <c r="BC615" s="7" t="s">
        <v>1124</v>
      </c>
      <c r="BD615" s="7">
        <v>1028</v>
      </c>
      <c r="BE615" s="7">
        <v>29294</v>
      </c>
      <c r="BF615" s="7"/>
      <c r="BG615" s="7"/>
      <c r="BH615" s="7"/>
      <c r="BI615" s="7">
        <v>26810</v>
      </c>
      <c r="BJ615" s="7">
        <v>1500</v>
      </c>
      <c r="BK615" s="7">
        <v>16809.48</v>
      </c>
      <c r="BL615" s="7">
        <v>8500.52</v>
      </c>
      <c r="BM615" s="7">
        <v>10000.52</v>
      </c>
      <c r="BN615" s="7">
        <v>-1</v>
      </c>
      <c r="BO615" s="7">
        <v>8500</v>
      </c>
      <c r="BP615" s="7">
        <v>0</v>
      </c>
      <c r="BQ615" s="7">
        <v>1500</v>
      </c>
      <c r="BR615" s="7">
        <v>10000</v>
      </c>
      <c r="BS615" s="7"/>
      <c r="BT615" s="7">
        <v>110</v>
      </c>
      <c r="BU615" s="7">
        <v>9.1999999999999993</v>
      </c>
      <c r="BV615" s="7" t="s">
        <v>87</v>
      </c>
      <c r="BW615" s="7">
        <v>59660</v>
      </c>
      <c r="BX615" s="7">
        <v>2018</v>
      </c>
      <c r="BY615" s="7">
        <v>6</v>
      </c>
      <c r="BZ615" s="7" t="s">
        <v>2246</v>
      </c>
      <c r="CA615" s="7">
        <v>1.5</v>
      </c>
      <c r="CB615" s="7" t="s">
        <v>3001</v>
      </c>
    </row>
    <row r="616" spans="1:80" x14ac:dyDescent="0.25">
      <c r="A616" s="7" t="s">
        <v>1129</v>
      </c>
      <c r="B616" s="7" t="s">
        <v>1745</v>
      </c>
      <c r="C616" s="7" t="s">
        <v>137</v>
      </c>
      <c r="D616" s="7" t="s">
        <v>1130</v>
      </c>
      <c r="E616" s="7">
        <v>646.6</v>
      </c>
      <c r="F616" s="7">
        <v>0</v>
      </c>
      <c r="G616" s="7">
        <v>0</v>
      </c>
      <c r="H616" s="7">
        <v>0</v>
      </c>
      <c r="I616" s="7">
        <v>0</v>
      </c>
      <c r="J616" s="8">
        <v>0</v>
      </c>
      <c r="K616" s="7">
        <v>0</v>
      </c>
      <c r="L616" s="7">
        <v>646.6</v>
      </c>
      <c r="M616" s="8">
        <v>0</v>
      </c>
      <c r="N616" s="7">
        <v>646.6</v>
      </c>
      <c r="O616" s="7" t="s">
        <v>187</v>
      </c>
      <c r="P616" s="7" t="s">
        <v>80</v>
      </c>
      <c r="Q616" s="7"/>
      <c r="R616" s="7">
        <v>311</v>
      </c>
      <c r="S616" s="7">
        <v>15020</v>
      </c>
      <c r="T616" s="7" t="s">
        <v>81</v>
      </c>
      <c r="U616" s="7" t="s">
        <v>81</v>
      </c>
      <c r="V616" s="7">
        <v>7</v>
      </c>
      <c r="W616" s="7" t="s">
        <v>1985</v>
      </c>
      <c r="X616" s="7" t="s">
        <v>3002</v>
      </c>
      <c r="Y616" s="7" t="s">
        <v>3003</v>
      </c>
      <c r="Z616" s="7" t="s">
        <v>3148</v>
      </c>
      <c r="AA616" s="7" t="s">
        <v>3149</v>
      </c>
      <c r="AB616" s="7" t="s">
        <v>1131</v>
      </c>
      <c r="AC616" s="7" t="s">
        <v>82</v>
      </c>
      <c r="AD616" s="7" t="s">
        <v>83</v>
      </c>
      <c r="AE616" s="7"/>
      <c r="AF616" s="7"/>
      <c r="AG616" s="7"/>
      <c r="AH616" s="7" t="s">
        <v>137</v>
      </c>
      <c r="AI616" s="7" t="s">
        <v>138</v>
      </c>
      <c r="AJ616" s="7" t="s">
        <v>137</v>
      </c>
      <c r="AK616" s="7" t="s">
        <v>137</v>
      </c>
      <c r="AL616" s="7" t="s">
        <v>1620</v>
      </c>
      <c r="AM616" s="7" t="s">
        <v>1621</v>
      </c>
      <c r="AN616" s="7"/>
      <c r="AO616" s="7"/>
      <c r="AP616" s="9">
        <v>42170</v>
      </c>
      <c r="AQ616" s="9">
        <v>44196</v>
      </c>
      <c r="AR616" s="9">
        <v>41662</v>
      </c>
      <c r="AS616" s="9">
        <v>47483</v>
      </c>
      <c r="AT616" s="7" t="s">
        <v>85</v>
      </c>
      <c r="AU616" s="7" t="s">
        <v>85</v>
      </c>
      <c r="AV616" s="7" t="s">
        <v>96</v>
      </c>
      <c r="AW616" s="7"/>
      <c r="AX616" s="7"/>
      <c r="AY616" s="7"/>
      <c r="AZ616" s="7"/>
      <c r="BA616" s="7"/>
      <c r="BB616" s="7"/>
      <c r="BC616" s="7" t="s">
        <v>1746</v>
      </c>
      <c r="BD616" s="7">
        <v>1050</v>
      </c>
      <c r="BE616" s="7">
        <v>43875</v>
      </c>
      <c r="BF616" s="7"/>
      <c r="BG616" s="7"/>
      <c r="BH616" s="7"/>
      <c r="BI616" s="7">
        <v>15014.61</v>
      </c>
      <c r="BJ616" s="7">
        <v>0</v>
      </c>
      <c r="BK616" s="7">
        <v>14368.01</v>
      </c>
      <c r="BL616" s="7">
        <v>646.6</v>
      </c>
      <c r="BM616" s="7">
        <v>646.60000000000036</v>
      </c>
      <c r="BN616" s="7">
        <v>0</v>
      </c>
      <c r="BO616" s="7">
        <v>647</v>
      </c>
      <c r="BP616" s="7">
        <v>0</v>
      </c>
      <c r="BQ616" s="7">
        <v>0</v>
      </c>
      <c r="BR616" s="7">
        <v>0</v>
      </c>
      <c r="BS616" s="7"/>
      <c r="BT616" s="7">
        <v>66</v>
      </c>
      <c r="BU616" s="7">
        <v>5.5</v>
      </c>
      <c r="BV616" s="7" t="s">
        <v>168</v>
      </c>
      <c r="BW616" s="7">
        <v>59660</v>
      </c>
      <c r="BX616" s="7">
        <v>2018</v>
      </c>
      <c r="BY616" s="7">
        <v>6</v>
      </c>
      <c r="BZ616" s="7" t="s">
        <v>2246</v>
      </c>
      <c r="CA616" s="7">
        <v>1.5</v>
      </c>
      <c r="CB616" s="7" t="s">
        <v>3001</v>
      </c>
    </row>
    <row r="617" spans="1:80" x14ac:dyDescent="0.25">
      <c r="A617" s="7" t="s">
        <v>1129</v>
      </c>
      <c r="B617" s="7" t="s">
        <v>2537</v>
      </c>
      <c r="C617" s="7" t="s">
        <v>137</v>
      </c>
      <c r="D617" s="7" t="s">
        <v>1130</v>
      </c>
      <c r="E617" s="7">
        <v>4250</v>
      </c>
      <c r="F617" s="7">
        <v>4933.45</v>
      </c>
      <c r="G617" s="7">
        <v>0</v>
      </c>
      <c r="H617" s="7">
        <v>0</v>
      </c>
      <c r="I617" s="7">
        <v>0</v>
      </c>
      <c r="J617" s="8">
        <v>0</v>
      </c>
      <c r="K617" s="7">
        <v>4933.45</v>
      </c>
      <c r="L617" s="7">
        <v>9183.4500000000007</v>
      </c>
      <c r="M617" s="8">
        <v>0</v>
      </c>
      <c r="N617" s="7">
        <v>9183.4500000000007</v>
      </c>
      <c r="O617" s="7" t="s">
        <v>187</v>
      </c>
      <c r="P617" s="7" t="s">
        <v>80</v>
      </c>
      <c r="Q617" s="7"/>
      <c r="R617" s="7">
        <v>311</v>
      </c>
      <c r="S617" s="7">
        <v>15020</v>
      </c>
      <c r="T617" s="7" t="s">
        <v>81</v>
      </c>
      <c r="U617" s="7" t="s">
        <v>81</v>
      </c>
      <c r="V617" s="7">
        <v>7</v>
      </c>
      <c r="W617" s="7" t="s">
        <v>1985</v>
      </c>
      <c r="X617" s="7" t="s">
        <v>3002</v>
      </c>
      <c r="Y617" s="7" t="s">
        <v>3003</v>
      </c>
      <c r="Z617" s="7" t="s">
        <v>3148</v>
      </c>
      <c r="AA617" s="7" t="s">
        <v>3149</v>
      </c>
      <c r="AB617" s="7" t="s">
        <v>1131</v>
      </c>
      <c r="AC617" s="7" t="s">
        <v>82</v>
      </c>
      <c r="AD617" s="7" t="s">
        <v>83</v>
      </c>
      <c r="AE617" s="7"/>
      <c r="AF617" s="7"/>
      <c r="AG617" s="7"/>
      <c r="AH617" s="7" t="s">
        <v>137</v>
      </c>
      <c r="AI617" s="7" t="s">
        <v>138</v>
      </c>
      <c r="AJ617" s="7" t="s">
        <v>137</v>
      </c>
      <c r="AK617" s="7" t="s">
        <v>137</v>
      </c>
      <c r="AL617" s="7" t="s">
        <v>1620</v>
      </c>
      <c r="AM617" s="7" t="s">
        <v>1621</v>
      </c>
      <c r="AN617" s="7"/>
      <c r="AO617" s="7"/>
      <c r="AP617" s="9">
        <v>42816</v>
      </c>
      <c r="AQ617" s="9">
        <v>44196</v>
      </c>
      <c r="AR617" s="9">
        <v>41662</v>
      </c>
      <c r="AS617" s="9">
        <v>47483</v>
      </c>
      <c r="AT617" s="7" t="s">
        <v>85</v>
      </c>
      <c r="AU617" s="7" t="s">
        <v>85</v>
      </c>
      <c r="AV617" s="7" t="s">
        <v>85</v>
      </c>
      <c r="AW617" s="7"/>
      <c r="AX617" s="7"/>
      <c r="AY617" s="7"/>
      <c r="AZ617" s="7"/>
      <c r="BA617" s="7"/>
      <c r="BB617" s="7">
        <v>13</v>
      </c>
      <c r="BC617" s="7" t="s">
        <v>2538</v>
      </c>
      <c r="BD617" s="7">
        <v>1050</v>
      </c>
      <c r="BE617" s="7">
        <v>49758</v>
      </c>
      <c r="BF617" s="7"/>
      <c r="BG617" s="7"/>
      <c r="BH617" s="7"/>
      <c r="BI617" s="7">
        <v>9933.4500000000007</v>
      </c>
      <c r="BJ617" s="7">
        <v>0</v>
      </c>
      <c r="BK617" s="7">
        <v>750</v>
      </c>
      <c r="BL617" s="7">
        <v>9183.4500000000007</v>
      </c>
      <c r="BM617" s="7">
        <v>9183.4500000000007</v>
      </c>
      <c r="BN617" s="7">
        <v>0</v>
      </c>
      <c r="BO617" s="7">
        <v>11939</v>
      </c>
      <c r="BP617" s="7">
        <v>0</v>
      </c>
      <c r="BQ617" s="7">
        <v>0</v>
      </c>
      <c r="BR617" s="7">
        <v>4933.45</v>
      </c>
      <c r="BS617" s="7"/>
      <c r="BT617" s="7">
        <v>45</v>
      </c>
      <c r="BU617" s="7">
        <v>3.8</v>
      </c>
      <c r="BV617" s="7" t="s">
        <v>168</v>
      </c>
      <c r="BW617" s="7">
        <v>59660</v>
      </c>
      <c r="BX617" s="7">
        <v>2018</v>
      </c>
      <c r="BY617" s="7">
        <v>6</v>
      </c>
      <c r="BZ617" s="7" t="s">
        <v>2246</v>
      </c>
      <c r="CA617" s="7">
        <v>1.5</v>
      </c>
      <c r="CB617" s="7" t="s">
        <v>3001</v>
      </c>
    </row>
    <row r="618" spans="1:80" x14ac:dyDescent="0.25">
      <c r="A618" s="7" t="s">
        <v>1129</v>
      </c>
      <c r="B618" s="7" t="s">
        <v>1125</v>
      </c>
      <c r="C618" s="7" t="s">
        <v>139</v>
      </c>
      <c r="D618" s="7" t="s">
        <v>1130</v>
      </c>
      <c r="E618" s="7">
        <v>519.66</v>
      </c>
      <c r="F618" s="7">
        <v>4970</v>
      </c>
      <c r="G618" s="7">
        <v>0</v>
      </c>
      <c r="H618" s="7">
        <v>0</v>
      </c>
      <c r="I618" s="7">
        <v>0</v>
      </c>
      <c r="J618" s="8">
        <v>4000</v>
      </c>
      <c r="K618" s="7">
        <v>970</v>
      </c>
      <c r="L618" s="7">
        <v>1489.6599999999999</v>
      </c>
      <c r="M618" s="8">
        <v>0</v>
      </c>
      <c r="N618" s="7">
        <v>1489.66</v>
      </c>
      <c r="O618" s="7" t="s">
        <v>241</v>
      </c>
      <c r="P618" s="7" t="s">
        <v>80</v>
      </c>
      <c r="Q618" s="7" t="s">
        <v>3190</v>
      </c>
      <c r="R618" s="7">
        <v>311</v>
      </c>
      <c r="S618" s="7">
        <v>15020</v>
      </c>
      <c r="T618" s="7" t="s">
        <v>81</v>
      </c>
      <c r="U618" s="7" t="s">
        <v>81</v>
      </c>
      <c r="V618" s="7">
        <v>7</v>
      </c>
      <c r="W618" s="7" t="s">
        <v>1985</v>
      </c>
      <c r="X618" s="7" t="s">
        <v>3002</v>
      </c>
      <c r="Y618" s="7" t="s">
        <v>3003</v>
      </c>
      <c r="Z618" s="7" t="s">
        <v>3148</v>
      </c>
      <c r="AA618" s="7" t="s">
        <v>3149</v>
      </c>
      <c r="AB618" s="7" t="s">
        <v>1131</v>
      </c>
      <c r="AC618" s="7" t="s">
        <v>82</v>
      </c>
      <c r="AD618" s="7" t="s">
        <v>83</v>
      </c>
      <c r="AE618" s="7"/>
      <c r="AF618" s="7"/>
      <c r="AG618" s="7"/>
      <c r="AH618" s="7" t="s">
        <v>140</v>
      </c>
      <c r="AI618" s="7" t="s">
        <v>141</v>
      </c>
      <c r="AJ618" s="7" t="s">
        <v>139</v>
      </c>
      <c r="AK618" s="7" t="s">
        <v>140</v>
      </c>
      <c r="AL618" s="7" t="s">
        <v>1620</v>
      </c>
      <c r="AM618" s="7" t="s">
        <v>1621</v>
      </c>
      <c r="AN618" s="7"/>
      <c r="AO618" s="7"/>
      <c r="AP618" s="9">
        <v>41134</v>
      </c>
      <c r="AQ618" s="9">
        <v>44196</v>
      </c>
      <c r="AR618" s="9">
        <v>41662</v>
      </c>
      <c r="AS618" s="9">
        <v>47483</v>
      </c>
      <c r="AT618" s="7" t="s">
        <v>85</v>
      </c>
      <c r="AU618" s="7" t="s">
        <v>85</v>
      </c>
      <c r="AV618" s="7" t="s">
        <v>85</v>
      </c>
      <c r="AW618" s="7"/>
      <c r="AX618" s="7"/>
      <c r="AY618" s="7"/>
      <c r="AZ618" s="7"/>
      <c r="BA618" s="7"/>
      <c r="BB618" s="7"/>
      <c r="BC618" s="7" t="s">
        <v>1126</v>
      </c>
      <c r="BD618" s="7">
        <v>1029</v>
      </c>
      <c r="BE618" s="7">
        <v>32914</v>
      </c>
      <c r="BF618" s="7"/>
      <c r="BG618" s="7"/>
      <c r="BH618" s="7"/>
      <c r="BI618" s="7">
        <v>28143.279999999999</v>
      </c>
      <c r="BJ618" s="7">
        <v>0</v>
      </c>
      <c r="BK618" s="7">
        <v>26653.62</v>
      </c>
      <c r="BL618" s="7">
        <v>1489.66</v>
      </c>
      <c r="BM618" s="7">
        <v>1489.6599999999999</v>
      </c>
      <c r="BN618" s="7">
        <v>0</v>
      </c>
      <c r="BO618" s="7">
        <v>1490</v>
      </c>
      <c r="BP618" s="7">
        <v>0</v>
      </c>
      <c r="BQ618" s="7">
        <v>4000</v>
      </c>
      <c r="BR618" s="7">
        <v>4970</v>
      </c>
      <c r="BS618" s="7"/>
      <c r="BT618" s="7">
        <v>100</v>
      </c>
      <c r="BU618" s="7">
        <v>8.3000000000000007</v>
      </c>
      <c r="BV618" s="7" t="s">
        <v>87</v>
      </c>
      <c r="BW618" s="7">
        <v>59660</v>
      </c>
      <c r="BX618" s="7">
        <v>2018</v>
      </c>
      <c r="BY618" s="7">
        <v>6</v>
      </c>
      <c r="BZ618" s="7" t="s">
        <v>2246</v>
      </c>
      <c r="CA618" s="7">
        <v>1.5</v>
      </c>
      <c r="CB618" s="7" t="s">
        <v>3001</v>
      </c>
    </row>
    <row r="619" spans="1:80" x14ac:dyDescent="0.25">
      <c r="A619" s="7" t="s">
        <v>1129</v>
      </c>
      <c r="B619" s="7" t="s">
        <v>1128</v>
      </c>
      <c r="C619" s="7" t="s">
        <v>149</v>
      </c>
      <c r="D619" s="7" t="s">
        <v>1130</v>
      </c>
      <c r="E619" s="7">
        <v>25849.82</v>
      </c>
      <c r="F619" s="7">
        <v>10000</v>
      </c>
      <c r="G619" s="7">
        <v>0</v>
      </c>
      <c r="H619" s="7">
        <v>0</v>
      </c>
      <c r="I619" s="7">
        <v>0</v>
      </c>
      <c r="J619" s="8">
        <v>0</v>
      </c>
      <c r="K619" s="7">
        <v>10000</v>
      </c>
      <c r="L619" s="7">
        <v>35849.82</v>
      </c>
      <c r="M619" s="8">
        <v>0</v>
      </c>
      <c r="N619" s="7">
        <v>35849.82</v>
      </c>
      <c r="O619" s="7" t="s">
        <v>187</v>
      </c>
      <c r="P619" s="7" t="s">
        <v>80</v>
      </c>
      <c r="Q619" s="7"/>
      <c r="R619" s="7">
        <v>311</v>
      </c>
      <c r="S619" s="7">
        <v>15020</v>
      </c>
      <c r="T619" s="7" t="s">
        <v>81</v>
      </c>
      <c r="U619" s="7" t="s">
        <v>81</v>
      </c>
      <c r="V619" s="7">
        <v>7</v>
      </c>
      <c r="W619" s="7" t="s">
        <v>1985</v>
      </c>
      <c r="X619" s="7" t="s">
        <v>3002</v>
      </c>
      <c r="Y619" s="7" t="s">
        <v>3003</v>
      </c>
      <c r="Z619" s="7" t="s">
        <v>3148</v>
      </c>
      <c r="AA619" s="7" t="s">
        <v>3149</v>
      </c>
      <c r="AB619" s="7" t="s">
        <v>1131</v>
      </c>
      <c r="AC619" s="7" t="s">
        <v>82</v>
      </c>
      <c r="AD619" s="7" t="s">
        <v>83</v>
      </c>
      <c r="AE619" s="7"/>
      <c r="AF619" s="7"/>
      <c r="AG619" s="7"/>
      <c r="AH619" s="7" t="s">
        <v>149</v>
      </c>
      <c r="AI619" s="7" t="s">
        <v>150</v>
      </c>
      <c r="AJ619" s="7" t="s">
        <v>151</v>
      </c>
      <c r="AK619" s="7" t="s">
        <v>152</v>
      </c>
      <c r="AL619" s="7" t="s">
        <v>1620</v>
      </c>
      <c r="AM619" s="7" t="s">
        <v>1621</v>
      </c>
      <c r="AN619" s="7"/>
      <c r="AO619" s="7"/>
      <c r="AP619" s="9">
        <v>41435</v>
      </c>
      <c r="AQ619" s="9">
        <v>44196</v>
      </c>
      <c r="AR619" s="9">
        <v>41662</v>
      </c>
      <c r="AS619" s="9">
        <v>47483</v>
      </c>
      <c r="AT619" s="7" t="s">
        <v>85</v>
      </c>
      <c r="AU619" s="7" t="s">
        <v>85</v>
      </c>
      <c r="AV619" s="7" t="s">
        <v>85</v>
      </c>
      <c r="AW619" s="7"/>
      <c r="AX619" s="7"/>
      <c r="AY619" s="7"/>
      <c r="AZ619" s="7"/>
      <c r="BA619" s="7"/>
      <c r="BB619" s="7"/>
      <c r="BC619" s="7" t="s">
        <v>1127</v>
      </c>
      <c r="BD619" s="7">
        <v>1052</v>
      </c>
      <c r="BE619" s="7">
        <v>36495</v>
      </c>
      <c r="BF619" s="7"/>
      <c r="BG619" s="7"/>
      <c r="BH619" s="7"/>
      <c r="BI619" s="7">
        <v>50000</v>
      </c>
      <c r="BJ619" s="7">
        <v>0</v>
      </c>
      <c r="BK619" s="7">
        <v>14150.18</v>
      </c>
      <c r="BL619" s="7">
        <v>35849.82</v>
      </c>
      <c r="BM619" s="7">
        <v>35849.82</v>
      </c>
      <c r="BN619" s="7">
        <v>0</v>
      </c>
      <c r="BO619" s="7">
        <v>35850</v>
      </c>
      <c r="BP619" s="7">
        <v>0</v>
      </c>
      <c r="BQ619" s="7">
        <v>0</v>
      </c>
      <c r="BR619" s="7">
        <v>10000</v>
      </c>
      <c r="BS619" s="7"/>
      <c r="BT619" s="7">
        <v>90</v>
      </c>
      <c r="BU619" s="7">
        <v>7.5</v>
      </c>
      <c r="BV619" s="7" t="s">
        <v>87</v>
      </c>
      <c r="BW619" s="7">
        <v>59660</v>
      </c>
      <c r="BX619" s="7">
        <v>2018</v>
      </c>
      <c r="BY619" s="7">
        <v>6</v>
      </c>
      <c r="BZ619" s="7" t="s">
        <v>2246</v>
      </c>
      <c r="CA619" s="7">
        <v>1.5</v>
      </c>
      <c r="CB619" s="7" t="s">
        <v>3001</v>
      </c>
    </row>
    <row r="620" spans="1:80" x14ac:dyDescent="0.25">
      <c r="A620" s="7" t="s">
        <v>1132</v>
      </c>
      <c r="B620" s="7" t="s">
        <v>1133</v>
      </c>
      <c r="C620" s="7" t="s">
        <v>134</v>
      </c>
      <c r="D620" s="7" t="s">
        <v>1134</v>
      </c>
      <c r="E620" s="7">
        <v>148.84</v>
      </c>
      <c r="F620" s="7">
        <v>0</v>
      </c>
      <c r="G620" s="7">
        <v>0</v>
      </c>
      <c r="H620" s="7">
        <v>0</v>
      </c>
      <c r="I620" s="7">
        <v>0</v>
      </c>
      <c r="J620" s="8">
        <v>0</v>
      </c>
      <c r="K620" s="7">
        <v>0</v>
      </c>
      <c r="L620" s="7">
        <v>148.84</v>
      </c>
      <c r="M620" s="8">
        <v>0</v>
      </c>
      <c r="N620" s="7">
        <v>148.84</v>
      </c>
      <c r="O620" s="7" t="s">
        <v>187</v>
      </c>
      <c r="P620" s="7" t="s">
        <v>80</v>
      </c>
      <c r="Q620" s="7"/>
      <c r="R620" s="7">
        <v>311</v>
      </c>
      <c r="S620" s="7">
        <v>15210</v>
      </c>
      <c r="T620" s="7" t="s">
        <v>81</v>
      </c>
      <c r="U620" s="7" t="s">
        <v>81</v>
      </c>
      <c r="V620" s="7">
        <v>5</v>
      </c>
      <c r="W620" s="7" t="s">
        <v>1958</v>
      </c>
      <c r="X620" s="7" t="s">
        <v>3079</v>
      </c>
      <c r="Y620" s="7" t="s">
        <v>3080</v>
      </c>
      <c r="Z620" s="7" t="s">
        <v>2486</v>
      </c>
      <c r="AA620" s="7" t="s">
        <v>2487</v>
      </c>
      <c r="AB620" s="7" t="s">
        <v>1135</v>
      </c>
      <c r="AC620" s="7" t="s">
        <v>219</v>
      </c>
      <c r="AD620" s="7" t="s">
        <v>220</v>
      </c>
      <c r="AE620" s="7"/>
      <c r="AF620" s="7"/>
      <c r="AG620" s="7"/>
      <c r="AH620" s="7" t="s">
        <v>135</v>
      </c>
      <c r="AI620" s="7" t="s">
        <v>136</v>
      </c>
      <c r="AJ620" s="7" t="s">
        <v>134</v>
      </c>
      <c r="AK620" s="7" t="s">
        <v>135</v>
      </c>
      <c r="AL620" s="7" t="s">
        <v>1620</v>
      </c>
      <c r="AM620" s="7" t="s">
        <v>1621</v>
      </c>
      <c r="AN620" s="7"/>
      <c r="AO620" s="7"/>
      <c r="AP620" s="9">
        <v>39520</v>
      </c>
      <c r="AQ620" s="9">
        <v>44196</v>
      </c>
      <c r="AR620" s="9">
        <v>40604</v>
      </c>
      <c r="AS620" s="9">
        <v>46387</v>
      </c>
      <c r="AT620" s="7" t="s">
        <v>85</v>
      </c>
      <c r="AU620" s="7" t="s">
        <v>85</v>
      </c>
      <c r="AV620" s="7" t="s">
        <v>96</v>
      </c>
      <c r="AW620" s="7"/>
      <c r="AX620" s="7"/>
      <c r="AY620" s="7"/>
      <c r="AZ620" s="7"/>
      <c r="BA620" s="7"/>
      <c r="BB620" s="7">
        <v>11</v>
      </c>
      <c r="BC620" s="7" t="s">
        <v>1136</v>
      </c>
      <c r="BD620" s="7">
        <v>1028</v>
      </c>
      <c r="BE620" s="7">
        <v>15271</v>
      </c>
      <c r="BF620" s="7"/>
      <c r="BG620" s="7"/>
      <c r="BH620" s="7"/>
      <c r="BI620" s="7">
        <v>419332.85</v>
      </c>
      <c r="BJ620" s="7">
        <v>0</v>
      </c>
      <c r="BK620" s="7">
        <v>419184.01</v>
      </c>
      <c r="BL620" s="7">
        <v>148.84</v>
      </c>
      <c r="BM620" s="7">
        <v>148.8399999999674</v>
      </c>
      <c r="BN620" s="7">
        <v>0</v>
      </c>
      <c r="BO620" s="7">
        <v>149</v>
      </c>
      <c r="BP620" s="7">
        <v>0</v>
      </c>
      <c r="BQ620" s="7">
        <v>0</v>
      </c>
      <c r="BR620" s="7">
        <v>0</v>
      </c>
      <c r="BS620" s="7"/>
      <c r="BT620" s="7">
        <v>153</v>
      </c>
      <c r="BU620" s="7">
        <v>12.8</v>
      </c>
      <c r="BV620" s="7" t="s">
        <v>87</v>
      </c>
      <c r="BW620" s="7">
        <v>42597</v>
      </c>
      <c r="BX620" s="7">
        <v>2018</v>
      </c>
      <c r="BY620" s="7">
        <v>6</v>
      </c>
      <c r="BZ620" s="7" t="s">
        <v>2246</v>
      </c>
      <c r="CA620" s="7">
        <v>1.5</v>
      </c>
      <c r="CB620" s="7" t="s">
        <v>3001</v>
      </c>
    </row>
    <row r="621" spans="1:80" x14ac:dyDescent="0.25">
      <c r="A621" s="7" t="s">
        <v>1137</v>
      </c>
      <c r="B621" s="7" t="s">
        <v>1140</v>
      </c>
      <c r="C621" s="7" t="s">
        <v>88</v>
      </c>
      <c r="D621" s="7" t="s">
        <v>1138</v>
      </c>
      <c r="E621" s="7">
        <v>5.43</v>
      </c>
      <c r="F621" s="7">
        <v>0</v>
      </c>
      <c r="G621" s="7">
        <v>-5.43</v>
      </c>
      <c r="H621" s="7">
        <v>0</v>
      </c>
      <c r="I621" s="7">
        <v>0</v>
      </c>
      <c r="J621" s="8">
        <v>0</v>
      </c>
      <c r="K621" s="7">
        <v>-5.43</v>
      </c>
      <c r="L621" s="7">
        <v>0</v>
      </c>
      <c r="M621" s="8">
        <v>0</v>
      </c>
      <c r="N621" s="7">
        <v>0</v>
      </c>
      <c r="O621" s="7" t="s">
        <v>187</v>
      </c>
      <c r="P621" s="7" t="s">
        <v>80</v>
      </c>
      <c r="Q621" s="7"/>
      <c r="R621" s="7">
        <v>311</v>
      </c>
      <c r="S621" s="7">
        <v>15210</v>
      </c>
      <c r="T621" s="7" t="s">
        <v>81</v>
      </c>
      <c r="U621" s="7" t="s">
        <v>81</v>
      </c>
      <c r="V621" s="7">
        <v>5</v>
      </c>
      <c r="W621" s="7" t="s">
        <v>1958</v>
      </c>
      <c r="X621" s="7" t="s">
        <v>3079</v>
      </c>
      <c r="Y621" s="7" t="s">
        <v>3080</v>
      </c>
      <c r="Z621" s="7" t="s">
        <v>2486</v>
      </c>
      <c r="AA621" s="7" t="s">
        <v>2487</v>
      </c>
      <c r="AB621" s="7" t="s">
        <v>1139</v>
      </c>
      <c r="AC621" s="7" t="s">
        <v>219</v>
      </c>
      <c r="AD621" s="7" t="s">
        <v>220</v>
      </c>
      <c r="AE621" s="7"/>
      <c r="AF621" s="7"/>
      <c r="AG621" s="7"/>
      <c r="AH621" s="7" t="s">
        <v>88</v>
      </c>
      <c r="AI621" s="7" t="s">
        <v>95</v>
      </c>
      <c r="AJ621" s="7" t="s">
        <v>88</v>
      </c>
      <c r="AK621" s="7" t="s">
        <v>88</v>
      </c>
      <c r="AL621" s="7" t="s">
        <v>1620</v>
      </c>
      <c r="AM621" s="7" t="s">
        <v>1621</v>
      </c>
      <c r="AN621" s="7"/>
      <c r="AO621" s="7"/>
      <c r="AP621" s="9">
        <v>41324</v>
      </c>
      <c r="AQ621" s="9">
        <v>42735</v>
      </c>
      <c r="AR621" s="9">
        <v>40621</v>
      </c>
      <c r="AS621" s="9">
        <v>44196</v>
      </c>
      <c r="AT621" s="7" t="s">
        <v>86</v>
      </c>
      <c r="AU621" s="7" t="s">
        <v>85</v>
      </c>
      <c r="AV621" s="7" t="s">
        <v>85</v>
      </c>
      <c r="AW621" s="7"/>
      <c r="AX621" s="7"/>
      <c r="AY621" s="7"/>
      <c r="AZ621" s="7"/>
      <c r="BA621" s="7"/>
      <c r="BB621" s="7"/>
      <c r="BC621" s="7" t="s">
        <v>1141</v>
      </c>
      <c r="BD621" s="7">
        <v>1005</v>
      </c>
      <c r="BE621" s="7">
        <v>35934</v>
      </c>
      <c r="BF621" s="7"/>
      <c r="BG621" s="7"/>
      <c r="BH621" s="7"/>
      <c r="BI621" s="7">
        <v>9994.57</v>
      </c>
      <c r="BJ621" s="7">
        <v>0</v>
      </c>
      <c r="BK621" s="7">
        <v>9994.57</v>
      </c>
      <c r="BL621" s="7">
        <v>0</v>
      </c>
      <c r="BM621" s="7">
        <v>0</v>
      </c>
      <c r="BN621" s="7">
        <v>0</v>
      </c>
      <c r="BO621" s="7">
        <v>0</v>
      </c>
      <c r="BP621" s="7">
        <v>-5.43</v>
      </c>
      <c r="BQ621" s="7">
        <v>0</v>
      </c>
      <c r="BR621" s="7">
        <v>-5.43</v>
      </c>
      <c r="BS621" s="7"/>
      <c r="BT621" s="7">
        <v>46</v>
      </c>
      <c r="BU621" s="7">
        <v>3.8</v>
      </c>
      <c r="BV621" s="7" t="s">
        <v>168</v>
      </c>
      <c r="BW621" s="7">
        <v>42816</v>
      </c>
      <c r="BX621" s="7">
        <v>2018</v>
      </c>
      <c r="BY621" s="7">
        <v>6</v>
      </c>
      <c r="BZ621" s="7" t="s">
        <v>2246</v>
      </c>
      <c r="CA621" s="7">
        <v>1.5</v>
      </c>
      <c r="CB621" s="7" t="s">
        <v>3001</v>
      </c>
    </row>
    <row r="622" spans="1:80" x14ac:dyDescent="0.25">
      <c r="A622" s="7" t="s">
        <v>1137</v>
      </c>
      <c r="B622" s="7" t="s">
        <v>1747</v>
      </c>
      <c r="C622" s="7" t="s">
        <v>88</v>
      </c>
      <c r="D622" s="7" t="s">
        <v>1138</v>
      </c>
      <c r="E622" s="7">
        <v>58.17</v>
      </c>
      <c r="F622" s="7">
        <v>25000</v>
      </c>
      <c r="G622" s="7">
        <v>0</v>
      </c>
      <c r="H622" s="7">
        <v>0</v>
      </c>
      <c r="I622" s="7">
        <v>0</v>
      </c>
      <c r="J622" s="8">
        <v>3690.38</v>
      </c>
      <c r="K622" s="7">
        <v>21309.62</v>
      </c>
      <c r="L622" s="7">
        <v>21367.789999999997</v>
      </c>
      <c r="M622" s="8">
        <v>220.19</v>
      </c>
      <c r="N622" s="7">
        <v>21147.599999999999</v>
      </c>
      <c r="O622" s="7" t="s">
        <v>187</v>
      </c>
      <c r="P622" s="7" t="s">
        <v>80</v>
      </c>
      <c r="Q622" s="7"/>
      <c r="R622" s="7">
        <v>311</v>
      </c>
      <c r="S622" s="7">
        <v>15210</v>
      </c>
      <c r="T622" s="7" t="s">
        <v>81</v>
      </c>
      <c r="U622" s="7" t="s">
        <v>81</v>
      </c>
      <c r="V622" s="7">
        <v>5</v>
      </c>
      <c r="W622" s="7" t="s">
        <v>1958</v>
      </c>
      <c r="X622" s="7" t="s">
        <v>3079</v>
      </c>
      <c r="Y622" s="7" t="s">
        <v>3080</v>
      </c>
      <c r="Z622" s="7" t="s">
        <v>2486</v>
      </c>
      <c r="AA622" s="7" t="s">
        <v>2487</v>
      </c>
      <c r="AB622" s="7" t="s">
        <v>1139</v>
      </c>
      <c r="AC622" s="7" t="s">
        <v>219</v>
      </c>
      <c r="AD622" s="7" t="s">
        <v>220</v>
      </c>
      <c r="AE622" s="7"/>
      <c r="AF622" s="7"/>
      <c r="AG622" s="7"/>
      <c r="AH622" s="7" t="s">
        <v>88</v>
      </c>
      <c r="AI622" s="7" t="s">
        <v>95</v>
      </c>
      <c r="AJ622" s="7" t="s">
        <v>88</v>
      </c>
      <c r="AK622" s="7" t="s">
        <v>88</v>
      </c>
      <c r="AL622" s="7" t="s">
        <v>1620</v>
      </c>
      <c r="AM622" s="7" t="s">
        <v>1621</v>
      </c>
      <c r="AN622" s="7"/>
      <c r="AO622" s="7"/>
      <c r="AP622" s="9">
        <v>42101</v>
      </c>
      <c r="AQ622" s="9">
        <v>44196</v>
      </c>
      <c r="AR622" s="9">
        <v>40621</v>
      </c>
      <c r="AS622" s="9">
        <v>44196</v>
      </c>
      <c r="AT622" s="7" t="s">
        <v>85</v>
      </c>
      <c r="AU622" s="7" t="s">
        <v>85</v>
      </c>
      <c r="AV622" s="7" t="s">
        <v>85</v>
      </c>
      <c r="AW622" s="7"/>
      <c r="AX622" s="7"/>
      <c r="AY622" s="7"/>
      <c r="AZ622" s="7"/>
      <c r="BA622" s="7"/>
      <c r="BB622" s="7"/>
      <c r="BC622" s="7" t="s">
        <v>1748</v>
      </c>
      <c r="BD622" s="7">
        <v>1005</v>
      </c>
      <c r="BE622" s="7">
        <v>43014</v>
      </c>
      <c r="BF622" s="7"/>
      <c r="BG622" s="7"/>
      <c r="BH622" s="7"/>
      <c r="BI622" s="7">
        <v>37000</v>
      </c>
      <c r="BJ622" s="7">
        <v>13234.72</v>
      </c>
      <c r="BK622" s="7">
        <v>15632.21</v>
      </c>
      <c r="BL622" s="7">
        <v>8133.07</v>
      </c>
      <c r="BM622" s="7">
        <v>21367.79</v>
      </c>
      <c r="BN622" s="7">
        <v>0</v>
      </c>
      <c r="BO622" s="7">
        <v>21148</v>
      </c>
      <c r="BP622" s="7">
        <v>0</v>
      </c>
      <c r="BQ622" s="7">
        <v>3910.57</v>
      </c>
      <c r="BR622" s="7">
        <v>25000</v>
      </c>
      <c r="BS622" s="7"/>
      <c r="BT622" s="7">
        <v>68</v>
      </c>
      <c r="BU622" s="7">
        <v>5.7</v>
      </c>
      <c r="BV622" s="7" t="s">
        <v>168</v>
      </c>
      <c r="BW622" s="7">
        <v>42816</v>
      </c>
      <c r="BX622" s="7">
        <v>2018</v>
      </c>
      <c r="BY622" s="7">
        <v>6</v>
      </c>
      <c r="BZ622" s="7" t="s">
        <v>2246</v>
      </c>
      <c r="CA622" s="7">
        <v>1.5</v>
      </c>
      <c r="CB622" s="7" t="s">
        <v>3001</v>
      </c>
    </row>
    <row r="623" spans="1:80" x14ac:dyDescent="0.25">
      <c r="A623" s="7" t="s">
        <v>1137</v>
      </c>
      <c r="B623" s="7" t="s">
        <v>2699</v>
      </c>
      <c r="C623" s="7" t="s">
        <v>226</v>
      </c>
      <c r="D623" s="7" t="s">
        <v>1138</v>
      </c>
      <c r="E623" s="7">
        <v>2500</v>
      </c>
      <c r="F623" s="7">
        <v>0</v>
      </c>
      <c r="G623" s="7">
        <v>0</v>
      </c>
      <c r="H623" s="7">
        <v>0</v>
      </c>
      <c r="I623" s="7">
        <v>0</v>
      </c>
      <c r="J623" s="8">
        <v>0</v>
      </c>
      <c r="K623" s="7">
        <v>0</v>
      </c>
      <c r="L623" s="7">
        <v>2500</v>
      </c>
      <c r="M623" s="8">
        <v>0</v>
      </c>
      <c r="N623" s="7">
        <v>2500</v>
      </c>
      <c r="O623" s="7" t="s">
        <v>187</v>
      </c>
      <c r="P623" s="7" t="s">
        <v>80</v>
      </c>
      <c r="Q623" s="7"/>
      <c r="R623" s="7">
        <v>311</v>
      </c>
      <c r="S623" s="7">
        <v>15210</v>
      </c>
      <c r="T623" s="7" t="s">
        <v>81</v>
      </c>
      <c r="U623" s="7" t="s">
        <v>81</v>
      </c>
      <c r="V623" s="7">
        <v>5</v>
      </c>
      <c r="W623" s="7" t="s">
        <v>1958</v>
      </c>
      <c r="X623" s="7" t="s">
        <v>3079</v>
      </c>
      <c r="Y623" s="7" t="s">
        <v>3080</v>
      </c>
      <c r="Z623" s="7" t="s">
        <v>2486</v>
      </c>
      <c r="AA623" s="7" t="s">
        <v>2487</v>
      </c>
      <c r="AB623" s="7" t="s">
        <v>1139</v>
      </c>
      <c r="AC623" s="7" t="s">
        <v>219</v>
      </c>
      <c r="AD623" s="7" t="s">
        <v>220</v>
      </c>
      <c r="AE623" s="7"/>
      <c r="AF623" s="7"/>
      <c r="AG623" s="7"/>
      <c r="AH623" s="7" t="s">
        <v>227</v>
      </c>
      <c r="AI623" s="7" t="s">
        <v>228</v>
      </c>
      <c r="AJ623" s="7" t="s">
        <v>226</v>
      </c>
      <c r="AK623" s="7" t="s">
        <v>227</v>
      </c>
      <c r="AL623" s="7" t="s">
        <v>1620</v>
      </c>
      <c r="AM623" s="7" t="s">
        <v>1621</v>
      </c>
      <c r="AN623" s="7"/>
      <c r="AO623" s="7"/>
      <c r="AP623" s="9">
        <v>43026</v>
      </c>
      <c r="AQ623" s="9">
        <v>43465</v>
      </c>
      <c r="AR623" s="9">
        <v>40621</v>
      </c>
      <c r="AS623" s="9">
        <v>44196</v>
      </c>
      <c r="AT623" s="7" t="s">
        <v>85</v>
      </c>
      <c r="AU623" s="7" t="s">
        <v>85</v>
      </c>
      <c r="AV623" s="7" t="s">
        <v>96</v>
      </c>
      <c r="AW623" s="7"/>
      <c r="AX623" s="7"/>
      <c r="AY623" s="7"/>
      <c r="AZ623" s="7"/>
      <c r="BA623" s="7"/>
      <c r="BB623" s="7">
        <v>13</v>
      </c>
      <c r="BC623" s="7" t="s">
        <v>2700</v>
      </c>
      <c r="BD623" s="7">
        <v>1027</v>
      </c>
      <c r="BE623" s="7">
        <v>51298</v>
      </c>
      <c r="BF623" s="7"/>
      <c r="BG623" s="7"/>
      <c r="BH623" s="7"/>
      <c r="BI623" s="7">
        <v>2500</v>
      </c>
      <c r="BJ623" s="7">
        <v>0</v>
      </c>
      <c r="BK623" s="7">
        <v>0</v>
      </c>
      <c r="BL623" s="7">
        <v>2500</v>
      </c>
      <c r="BM623" s="7">
        <v>2500</v>
      </c>
      <c r="BN623" s="7">
        <v>0</v>
      </c>
      <c r="BO623" s="7">
        <v>5697</v>
      </c>
      <c r="BP623" s="7">
        <v>0</v>
      </c>
      <c r="BQ623" s="7">
        <v>0</v>
      </c>
      <c r="BR623" s="7">
        <v>0</v>
      </c>
      <c r="BS623" s="7"/>
      <c r="BT623" s="7">
        <v>14</v>
      </c>
      <c r="BU623" s="7">
        <v>1.2</v>
      </c>
      <c r="BV623" s="7" t="s">
        <v>164</v>
      </c>
      <c r="BW623" s="7">
        <v>42816</v>
      </c>
      <c r="BX623" s="7">
        <v>2018</v>
      </c>
      <c r="BY623" s="7">
        <v>6</v>
      </c>
      <c r="BZ623" s="7" t="s">
        <v>2246</v>
      </c>
      <c r="CA623" s="7">
        <v>1.5</v>
      </c>
      <c r="CB623" s="7" t="s">
        <v>3001</v>
      </c>
    </row>
    <row r="624" spans="1:80" x14ac:dyDescent="0.25">
      <c r="A624" s="7" t="s">
        <v>1137</v>
      </c>
      <c r="B624" s="7" t="s">
        <v>1927</v>
      </c>
      <c r="C624" s="7" t="s">
        <v>180</v>
      </c>
      <c r="D624" s="7" t="s">
        <v>1138</v>
      </c>
      <c r="E624" s="7">
        <v>76.75</v>
      </c>
      <c r="F624" s="7">
        <v>0</v>
      </c>
      <c r="G624" s="7">
        <v>0</v>
      </c>
      <c r="H624" s="7">
        <v>0</v>
      </c>
      <c r="I624" s="7">
        <v>0</v>
      </c>
      <c r="J624" s="8">
        <v>0</v>
      </c>
      <c r="K624" s="7">
        <v>0</v>
      </c>
      <c r="L624" s="7">
        <v>76.75</v>
      </c>
      <c r="M624" s="8">
        <v>0</v>
      </c>
      <c r="N624" s="7">
        <v>76.75</v>
      </c>
      <c r="O624" s="7" t="s">
        <v>187</v>
      </c>
      <c r="P624" s="7" t="s">
        <v>80</v>
      </c>
      <c r="Q624" s="7"/>
      <c r="R624" s="7">
        <v>311</v>
      </c>
      <c r="S624" s="7">
        <v>15210</v>
      </c>
      <c r="T624" s="7" t="s">
        <v>81</v>
      </c>
      <c r="U624" s="7" t="s">
        <v>81</v>
      </c>
      <c r="V624" s="7">
        <v>5</v>
      </c>
      <c r="W624" s="7" t="s">
        <v>1958</v>
      </c>
      <c r="X624" s="7" t="s">
        <v>3079</v>
      </c>
      <c r="Y624" s="7" t="s">
        <v>3080</v>
      </c>
      <c r="Z624" s="7" t="s">
        <v>2486</v>
      </c>
      <c r="AA624" s="7" t="s">
        <v>2487</v>
      </c>
      <c r="AB624" s="7" t="s">
        <v>1139</v>
      </c>
      <c r="AC624" s="7" t="s">
        <v>219</v>
      </c>
      <c r="AD624" s="7" t="s">
        <v>220</v>
      </c>
      <c r="AE624" s="7"/>
      <c r="AF624" s="7"/>
      <c r="AG624" s="7"/>
      <c r="AH624" s="7" t="s">
        <v>180</v>
      </c>
      <c r="AI624" s="7" t="s">
        <v>230</v>
      </c>
      <c r="AJ624" s="7" t="s">
        <v>180</v>
      </c>
      <c r="AK624" s="7" t="s">
        <v>180</v>
      </c>
      <c r="AL624" s="7" t="s">
        <v>1620</v>
      </c>
      <c r="AM624" s="7" t="s">
        <v>1621</v>
      </c>
      <c r="AN624" s="7"/>
      <c r="AO624" s="7"/>
      <c r="AP624" s="9">
        <v>42390</v>
      </c>
      <c r="AQ624" s="9">
        <v>44196</v>
      </c>
      <c r="AR624" s="9">
        <v>40621</v>
      </c>
      <c r="AS624" s="9">
        <v>44196</v>
      </c>
      <c r="AT624" s="7" t="s">
        <v>85</v>
      </c>
      <c r="AU624" s="7" t="s">
        <v>85</v>
      </c>
      <c r="AV624" s="7" t="s">
        <v>96</v>
      </c>
      <c r="AW624" s="7"/>
      <c r="AX624" s="7"/>
      <c r="AY624" s="7"/>
      <c r="AZ624" s="7"/>
      <c r="BA624" s="7"/>
      <c r="BB624" s="7"/>
      <c r="BC624" s="7" t="s">
        <v>1928</v>
      </c>
      <c r="BD624" s="7">
        <v>1049</v>
      </c>
      <c r="BE624" s="7">
        <v>45717</v>
      </c>
      <c r="BF624" s="7"/>
      <c r="BG624" s="7"/>
      <c r="BH624" s="7"/>
      <c r="BI624" s="7">
        <v>6000</v>
      </c>
      <c r="BJ624" s="7">
        <v>0</v>
      </c>
      <c r="BK624" s="7">
        <v>5923.25</v>
      </c>
      <c r="BL624" s="7">
        <v>76.75</v>
      </c>
      <c r="BM624" s="7">
        <v>76.75</v>
      </c>
      <c r="BN624" s="7">
        <v>0</v>
      </c>
      <c r="BO624" s="7">
        <v>16077</v>
      </c>
      <c r="BP624" s="7">
        <v>0</v>
      </c>
      <c r="BQ624" s="7">
        <v>0</v>
      </c>
      <c r="BR624" s="7">
        <v>0</v>
      </c>
      <c r="BS624" s="7"/>
      <c r="BT624" s="7">
        <v>59</v>
      </c>
      <c r="BU624" s="7">
        <v>4.9000000000000004</v>
      </c>
      <c r="BV624" s="7" t="s">
        <v>168</v>
      </c>
      <c r="BW624" s="7">
        <v>42816</v>
      </c>
      <c r="BX624" s="7">
        <v>2018</v>
      </c>
      <c r="BY624" s="7">
        <v>6</v>
      </c>
      <c r="BZ624" s="7" t="s">
        <v>2246</v>
      </c>
      <c r="CA624" s="7">
        <v>1.5</v>
      </c>
      <c r="CB624" s="7" t="s">
        <v>3001</v>
      </c>
    </row>
    <row r="625" spans="1:80" x14ac:dyDescent="0.25">
      <c r="A625" s="7" t="s">
        <v>1142</v>
      </c>
      <c r="B625" s="7" t="s">
        <v>1666</v>
      </c>
      <c r="C625" s="7" t="s">
        <v>283</v>
      </c>
      <c r="D625" s="7" t="s">
        <v>1143</v>
      </c>
      <c r="E625" s="7">
        <v>2191.77</v>
      </c>
      <c r="F625" s="7">
        <v>0</v>
      </c>
      <c r="G625" s="7">
        <v>0</v>
      </c>
      <c r="H625" s="7">
        <v>0</v>
      </c>
      <c r="I625" s="7">
        <v>0</v>
      </c>
      <c r="J625" s="8">
        <v>0</v>
      </c>
      <c r="K625" s="7">
        <v>0</v>
      </c>
      <c r="L625" s="7">
        <v>2191.77</v>
      </c>
      <c r="M625" s="8">
        <v>0</v>
      </c>
      <c r="N625" s="7">
        <v>2191.77</v>
      </c>
      <c r="O625" s="7" t="s">
        <v>187</v>
      </c>
      <c r="P625" s="7" t="s">
        <v>80</v>
      </c>
      <c r="Q625" s="7"/>
      <c r="R625" s="7">
        <v>311</v>
      </c>
      <c r="S625" s="7">
        <v>15020</v>
      </c>
      <c r="T625" s="7" t="s">
        <v>81</v>
      </c>
      <c r="U625" s="7" t="s">
        <v>81</v>
      </c>
      <c r="V625" s="7">
        <v>7</v>
      </c>
      <c r="W625" s="7" t="s">
        <v>1985</v>
      </c>
      <c r="X625" s="7" t="s">
        <v>3002</v>
      </c>
      <c r="Y625" s="7" t="s">
        <v>3003</v>
      </c>
      <c r="Z625" s="7" t="s">
        <v>3148</v>
      </c>
      <c r="AA625" s="7" t="s">
        <v>3149</v>
      </c>
      <c r="AB625" s="7" t="s">
        <v>1144</v>
      </c>
      <c r="AC625" s="7" t="s">
        <v>82</v>
      </c>
      <c r="AD625" s="7" t="s">
        <v>83</v>
      </c>
      <c r="AE625" s="7"/>
      <c r="AF625" s="7"/>
      <c r="AG625" s="7"/>
      <c r="AH625" s="7" t="s">
        <v>283</v>
      </c>
      <c r="AI625" s="7" t="s">
        <v>286</v>
      </c>
      <c r="AJ625" s="7" t="s">
        <v>283</v>
      </c>
      <c r="AK625" s="7" t="s">
        <v>283</v>
      </c>
      <c r="AL625" s="7" t="s">
        <v>1620</v>
      </c>
      <c r="AM625" s="7" t="s">
        <v>1621</v>
      </c>
      <c r="AN625" s="7"/>
      <c r="AO625" s="7"/>
      <c r="AP625" s="9">
        <v>41934</v>
      </c>
      <c r="AQ625" s="9">
        <v>44196</v>
      </c>
      <c r="AR625" s="9">
        <v>41662</v>
      </c>
      <c r="AS625" s="9">
        <v>44196</v>
      </c>
      <c r="AT625" s="7" t="s">
        <v>85</v>
      </c>
      <c r="AU625" s="7" t="s">
        <v>85</v>
      </c>
      <c r="AV625" s="7" t="s">
        <v>96</v>
      </c>
      <c r="AW625" s="7"/>
      <c r="AX625" s="7"/>
      <c r="AY625" s="7"/>
      <c r="AZ625" s="7"/>
      <c r="BA625" s="7"/>
      <c r="BB625" s="7"/>
      <c r="BC625" s="7" t="s">
        <v>1667</v>
      </c>
      <c r="BD625" s="7">
        <v>1014</v>
      </c>
      <c r="BE625" s="7">
        <v>42794</v>
      </c>
      <c r="BF625" s="7"/>
      <c r="BG625" s="7"/>
      <c r="BH625" s="7"/>
      <c r="BI625" s="7">
        <v>12500</v>
      </c>
      <c r="BJ625" s="7">
        <v>0</v>
      </c>
      <c r="BK625" s="7">
        <v>10308.23</v>
      </c>
      <c r="BL625" s="7">
        <v>2191.77</v>
      </c>
      <c r="BM625" s="7">
        <v>2191.7700000000004</v>
      </c>
      <c r="BN625" s="7">
        <v>0</v>
      </c>
      <c r="BO625" s="7">
        <v>2192</v>
      </c>
      <c r="BP625" s="7">
        <v>0</v>
      </c>
      <c r="BQ625" s="7">
        <v>0</v>
      </c>
      <c r="BR625" s="7">
        <v>0</v>
      </c>
      <c r="BS625" s="7"/>
      <c r="BT625" s="7">
        <v>74</v>
      </c>
      <c r="BU625" s="7">
        <v>6.2</v>
      </c>
      <c r="BV625" s="7" t="s">
        <v>87</v>
      </c>
      <c r="BW625" s="7">
        <v>59901</v>
      </c>
      <c r="BX625" s="7">
        <v>2018</v>
      </c>
      <c r="BY625" s="7">
        <v>6</v>
      </c>
      <c r="BZ625" s="7" t="s">
        <v>2246</v>
      </c>
      <c r="CA625" s="7">
        <v>1.5</v>
      </c>
      <c r="CB625" s="7" t="s">
        <v>3001</v>
      </c>
    </row>
    <row r="626" spans="1:80" x14ac:dyDescent="0.25">
      <c r="A626" s="7" t="s">
        <v>1142</v>
      </c>
      <c r="B626" s="7" t="s">
        <v>2026</v>
      </c>
      <c r="C626" s="7" t="s">
        <v>226</v>
      </c>
      <c r="D626" s="7" t="s">
        <v>1143</v>
      </c>
      <c r="E626" s="7">
        <v>2064.5100000000002</v>
      </c>
      <c r="F626" s="7">
        <v>0</v>
      </c>
      <c r="G626" s="7">
        <v>0</v>
      </c>
      <c r="H626" s="7">
        <v>0</v>
      </c>
      <c r="I626" s="7">
        <v>0</v>
      </c>
      <c r="J626" s="8">
        <v>0</v>
      </c>
      <c r="K626" s="7">
        <v>0</v>
      </c>
      <c r="L626" s="7">
        <v>2064.5100000000002</v>
      </c>
      <c r="M626" s="8">
        <v>0</v>
      </c>
      <c r="N626" s="7">
        <v>2064.5100000000002</v>
      </c>
      <c r="O626" s="7" t="s">
        <v>187</v>
      </c>
      <c r="P626" s="7" t="s">
        <v>80</v>
      </c>
      <c r="Q626" s="7"/>
      <c r="R626" s="7">
        <v>311</v>
      </c>
      <c r="S626" s="7">
        <v>15020</v>
      </c>
      <c r="T626" s="7" t="s">
        <v>81</v>
      </c>
      <c r="U626" s="7" t="s">
        <v>81</v>
      </c>
      <c r="V626" s="7">
        <v>7</v>
      </c>
      <c r="W626" s="7" t="s">
        <v>1985</v>
      </c>
      <c r="X626" s="7" t="s">
        <v>3002</v>
      </c>
      <c r="Y626" s="7" t="s">
        <v>3003</v>
      </c>
      <c r="Z626" s="7" t="s">
        <v>3148</v>
      </c>
      <c r="AA626" s="7" t="s">
        <v>3149</v>
      </c>
      <c r="AB626" s="7" t="s">
        <v>1144</v>
      </c>
      <c r="AC626" s="7" t="s">
        <v>82</v>
      </c>
      <c r="AD626" s="7" t="s">
        <v>83</v>
      </c>
      <c r="AE626" s="7"/>
      <c r="AF626" s="7"/>
      <c r="AG626" s="7"/>
      <c r="AH626" s="7" t="s">
        <v>227</v>
      </c>
      <c r="AI626" s="7" t="s">
        <v>228</v>
      </c>
      <c r="AJ626" s="7" t="s">
        <v>226</v>
      </c>
      <c r="AK626" s="7" t="s">
        <v>227</v>
      </c>
      <c r="AL626" s="7" t="s">
        <v>1620</v>
      </c>
      <c r="AM626" s="7" t="s">
        <v>1621</v>
      </c>
      <c r="AN626" s="7"/>
      <c r="AO626" s="7"/>
      <c r="AP626" s="9">
        <v>42275</v>
      </c>
      <c r="AQ626" s="9">
        <v>42735</v>
      </c>
      <c r="AR626" s="9">
        <v>41662</v>
      </c>
      <c r="AS626" s="9">
        <v>44196</v>
      </c>
      <c r="AT626" s="7" t="s">
        <v>86</v>
      </c>
      <c r="AU626" s="7" t="s">
        <v>85</v>
      </c>
      <c r="AV626" s="7" t="s">
        <v>96</v>
      </c>
      <c r="AW626" s="7"/>
      <c r="AX626" s="7"/>
      <c r="AY626" s="7"/>
      <c r="AZ626" s="7"/>
      <c r="BA626" s="7"/>
      <c r="BB626" s="7"/>
      <c r="BC626" s="7" t="s">
        <v>2027</v>
      </c>
      <c r="BD626" s="7">
        <v>1027</v>
      </c>
      <c r="BE626" s="7">
        <v>44977</v>
      </c>
      <c r="BF626" s="7"/>
      <c r="BG626" s="7"/>
      <c r="BH626" s="7"/>
      <c r="BI626" s="7">
        <v>17327</v>
      </c>
      <c r="BJ626" s="7">
        <v>0</v>
      </c>
      <c r="BK626" s="7">
        <v>15262.49</v>
      </c>
      <c r="BL626" s="7">
        <v>2064.5100000000002</v>
      </c>
      <c r="BM626" s="7">
        <v>2064.5100000000002</v>
      </c>
      <c r="BN626" s="7">
        <v>0</v>
      </c>
      <c r="BO626" s="7">
        <v>8304</v>
      </c>
      <c r="BP626" s="7">
        <v>0</v>
      </c>
      <c r="BQ626" s="7">
        <v>0</v>
      </c>
      <c r="BR626" s="7">
        <v>0</v>
      </c>
      <c r="BS626" s="7"/>
      <c r="BT626" s="7">
        <v>15</v>
      </c>
      <c r="BU626" s="7">
        <v>1.2</v>
      </c>
      <c r="BV626" s="7" t="s">
        <v>164</v>
      </c>
      <c r="BW626" s="7">
        <v>59901</v>
      </c>
      <c r="BX626" s="7">
        <v>2018</v>
      </c>
      <c r="BY626" s="7">
        <v>6</v>
      </c>
      <c r="BZ626" s="7" t="s">
        <v>2246</v>
      </c>
      <c r="CA626" s="7">
        <v>1.5</v>
      </c>
      <c r="CB626" s="7" t="s">
        <v>3001</v>
      </c>
    </row>
    <row r="627" spans="1:80" x14ac:dyDescent="0.25">
      <c r="A627" s="7" t="s">
        <v>1142</v>
      </c>
      <c r="B627" s="7" t="s">
        <v>2537</v>
      </c>
      <c r="C627" s="7" t="s">
        <v>137</v>
      </c>
      <c r="D627" s="7" t="s">
        <v>1143</v>
      </c>
      <c r="E627" s="7">
        <v>2755.51</v>
      </c>
      <c r="F627" s="7">
        <v>0</v>
      </c>
      <c r="G627" s="7">
        <v>0</v>
      </c>
      <c r="H627" s="7">
        <v>0</v>
      </c>
      <c r="I627" s="7">
        <v>0</v>
      </c>
      <c r="J627" s="8">
        <v>0</v>
      </c>
      <c r="K627" s="7">
        <v>0</v>
      </c>
      <c r="L627" s="7">
        <v>2755.51</v>
      </c>
      <c r="M627" s="8">
        <v>0</v>
      </c>
      <c r="N627" s="7">
        <v>2755.51</v>
      </c>
      <c r="O627" s="7" t="s">
        <v>187</v>
      </c>
      <c r="P627" s="7" t="s">
        <v>80</v>
      </c>
      <c r="Q627" s="7"/>
      <c r="R627" s="7">
        <v>311</v>
      </c>
      <c r="S627" s="7">
        <v>15020</v>
      </c>
      <c r="T627" s="7" t="s">
        <v>81</v>
      </c>
      <c r="U627" s="7" t="s">
        <v>81</v>
      </c>
      <c r="V627" s="7">
        <v>7</v>
      </c>
      <c r="W627" s="7" t="s">
        <v>1985</v>
      </c>
      <c r="X627" s="7" t="s">
        <v>3002</v>
      </c>
      <c r="Y627" s="7" t="s">
        <v>3003</v>
      </c>
      <c r="Z627" s="7" t="s">
        <v>3148</v>
      </c>
      <c r="AA627" s="7" t="s">
        <v>3149</v>
      </c>
      <c r="AB627" s="7" t="s">
        <v>1144</v>
      </c>
      <c r="AC627" s="7" t="s">
        <v>82</v>
      </c>
      <c r="AD627" s="7" t="s">
        <v>83</v>
      </c>
      <c r="AE627" s="7"/>
      <c r="AF627" s="7"/>
      <c r="AG627" s="7"/>
      <c r="AH627" s="7" t="s">
        <v>137</v>
      </c>
      <c r="AI627" s="7" t="s">
        <v>138</v>
      </c>
      <c r="AJ627" s="7" t="s">
        <v>137</v>
      </c>
      <c r="AK627" s="7" t="s">
        <v>137</v>
      </c>
      <c r="AL627" s="7" t="s">
        <v>1620</v>
      </c>
      <c r="AM627" s="7" t="s">
        <v>1621</v>
      </c>
      <c r="AN627" s="7"/>
      <c r="AO627" s="7"/>
      <c r="AP627" s="9">
        <v>42816</v>
      </c>
      <c r="AQ627" s="9">
        <v>44196</v>
      </c>
      <c r="AR627" s="9">
        <v>41662</v>
      </c>
      <c r="AS627" s="9">
        <v>44196</v>
      </c>
      <c r="AT627" s="7" t="s">
        <v>85</v>
      </c>
      <c r="AU627" s="7" t="s">
        <v>85</v>
      </c>
      <c r="AV627" s="7" t="s">
        <v>96</v>
      </c>
      <c r="AW627" s="7"/>
      <c r="AX627" s="7"/>
      <c r="AY627" s="7"/>
      <c r="AZ627" s="7"/>
      <c r="BA627" s="7"/>
      <c r="BB627" s="7">
        <v>13</v>
      </c>
      <c r="BC627" s="7" t="s">
        <v>2538</v>
      </c>
      <c r="BD627" s="7">
        <v>1050</v>
      </c>
      <c r="BE627" s="7">
        <v>49758</v>
      </c>
      <c r="BF627" s="7"/>
      <c r="BG627" s="7"/>
      <c r="BH627" s="7"/>
      <c r="BI627" s="7">
        <v>7095.54</v>
      </c>
      <c r="BJ627" s="7">
        <v>0</v>
      </c>
      <c r="BK627" s="7">
        <v>4340.03</v>
      </c>
      <c r="BL627" s="7">
        <v>2755.51</v>
      </c>
      <c r="BM627" s="7">
        <v>2755.51</v>
      </c>
      <c r="BN627" s="7">
        <v>0</v>
      </c>
      <c r="BO627" s="7">
        <v>11939</v>
      </c>
      <c r="BP627" s="7">
        <v>0</v>
      </c>
      <c r="BQ627" s="7">
        <v>0</v>
      </c>
      <c r="BR627" s="7">
        <v>0</v>
      </c>
      <c r="BS627" s="7"/>
      <c r="BT627" s="7">
        <v>45</v>
      </c>
      <c r="BU627" s="7">
        <v>3.8</v>
      </c>
      <c r="BV627" s="7" t="s">
        <v>168</v>
      </c>
      <c r="BW627" s="7">
        <v>59901</v>
      </c>
      <c r="BX627" s="7">
        <v>2018</v>
      </c>
      <c r="BY627" s="7">
        <v>6</v>
      </c>
      <c r="BZ627" s="7" t="s">
        <v>2246</v>
      </c>
      <c r="CA627" s="7">
        <v>1.5</v>
      </c>
      <c r="CB627" s="7" t="s">
        <v>3001</v>
      </c>
    </row>
    <row r="628" spans="1:80" x14ac:dyDescent="0.25">
      <c r="A628" s="7" t="s">
        <v>1142</v>
      </c>
      <c r="B628" s="7" t="s">
        <v>1145</v>
      </c>
      <c r="C628" s="7" t="s">
        <v>201</v>
      </c>
      <c r="D628" s="7" t="s">
        <v>1143</v>
      </c>
      <c r="E628" s="7">
        <v>2716.15</v>
      </c>
      <c r="F628" s="7">
        <v>0</v>
      </c>
      <c r="G628" s="7">
        <v>0</v>
      </c>
      <c r="H628" s="7">
        <v>0</v>
      </c>
      <c r="I628" s="7">
        <v>0</v>
      </c>
      <c r="J628" s="8">
        <v>0</v>
      </c>
      <c r="K628" s="7">
        <v>0</v>
      </c>
      <c r="L628" s="7">
        <v>2716.15</v>
      </c>
      <c r="M628" s="8">
        <v>0</v>
      </c>
      <c r="N628" s="7">
        <v>2716.15</v>
      </c>
      <c r="O628" s="7" t="s">
        <v>187</v>
      </c>
      <c r="P628" s="7" t="s">
        <v>80</v>
      </c>
      <c r="Q628" s="7"/>
      <c r="R628" s="7">
        <v>311</v>
      </c>
      <c r="S628" s="7">
        <v>15020</v>
      </c>
      <c r="T628" s="7" t="s">
        <v>81</v>
      </c>
      <c r="U628" s="7" t="s">
        <v>81</v>
      </c>
      <c r="V628" s="7">
        <v>7</v>
      </c>
      <c r="W628" s="7" t="s">
        <v>1985</v>
      </c>
      <c r="X628" s="7" t="s">
        <v>3002</v>
      </c>
      <c r="Y628" s="7" t="s">
        <v>3003</v>
      </c>
      <c r="Z628" s="7" t="s">
        <v>3148</v>
      </c>
      <c r="AA628" s="7" t="s">
        <v>3149</v>
      </c>
      <c r="AB628" s="7" t="s">
        <v>1144</v>
      </c>
      <c r="AC628" s="7" t="s">
        <v>82</v>
      </c>
      <c r="AD628" s="7" t="s">
        <v>83</v>
      </c>
      <c r="AE628" s="7"/>
      <c r="AF628" s="7"/>
      <c r="AG628" s="7"/>
      <c r="AH628" s="7" t="s">
        <v>202</v>
      </c>
      <c r="AI628" s="7" t="s">
        <v>203</v>
      </c>
      <c r="AJ628" s="7" t="s">
        <v>161</v>
      </c>
      <c r="AK628" s="7" t="s">
        <v>162</v>
      </c>
      <c r="AL628" s="7" t="s">
        <v>1620</v>
      </c>
      <c r="AM628" s="7" t="s">
        <v>1621</v>
      </c>
      <c r="AN628" s="7"/>
      <c r="AO628" s="7"/>
      <c r="AP628" s="9">
        <v>41806</v>
      </c>
      <c r="AQ628" s="9">
        <v>42978</v>
      </c>
      <c r="AR628" s="9">
        <v>41662</v>
      </c>
      <c r="AS628" s="9">
        <v>44196</v>
      </c>
      <c r="AT628" s="7" t="s">
        <v>86</v>
      </c>
      <c r="AU628" s="7" t="s">
        <v>85</v>
      </c>
      <c r="AV628" s="7" t="s">
        <v>96</v>
      </c>
      <c r="AW628" s="7"/>
      <c r="AX628" s="7"/>
      <c r="AY628" s="7"/>
      <c r="AZ628" s="7"/>
      <c r="BA628" s="7"/>
      <c r="BB628" s="7"/>
      <c r="BC628" s="7" t="s">
        <v>1146</v>
      </c>
      <c r="BD628" s="7">
        <v>1053</v>
      </c>
      <c r="BE628" s="7">
        <v>40714</v>
      </c>
      <c r="BF628" s="7"/>
      <c r="BG628" s="7"/>
      <c r="BH628" s="7"/>
      <c r="BI628" s="7">
        <v>26000</v>
      </c>
      <c r="BJ628" s="7">
        <v>0</v>
      </c>
      <c r="BK628" s="7">
        <v>23283.85</v>
      </c>
      <c r="BL628" s="7">
        <v>2716.15</v>
      </c>
      <c r="BM628" s="7">
        <v>2716.1500000000015</v>
      </c>
      <c r="BN628" s="7">
        <v>0</v>
      </c>
      <c r="BO628" s="7">
        <v>2716</v>
      </c>
      <c r="BP628" s="7">
        <v>0</v>
      </c>
      <c r="BQ628" s="7">
        <v>0</v>
      </c>
      <c r="BR628" s="7">
        <v>0</v>
      </c>
      <c r="BS628" s="7"/>
      <c r="BT628" s="7">
        <v>38</v>
      </c>
      <c r="BU628" s="7">
        <v>3.2</v>
      </c>
      <c r="BV628" s="7" t="s">
        <v>168</v>
      </c>
      <c r="BW628" s="7">
        <v>59901</v>
      </c>
      <c r="BX628" s="7">
        <v>2018</v>
      </c>
      <c r="BY628" s="7">
        <v>6</v>
      </c>
      <c r="BZ628" s="7" t="s">
        <v>2246</v>
      </c>
      <c r="CA628" s="7">
        <v>1.5</v>
      </c>
      <c r="CB628" s="7" t="s">
        <v>3001</v>
      </c>
    </row>
    <row r="629" spans="1:80" x14ac:dyDescent="0.25">
      <c r="A629" s="7" t="s">
        <v>1147</v>
      </c>
      <c r="B629" s="7" t="s">
        <v>2028</v>
      </c>
      <c r="C629" s="7" t="s">
        <v>118</v>
      </c>
      <c r="D629" s="7" t="s">
        <v>1148</v>
      </c>
      <c r="E629" s="7">
        <v>2082.6</v>
      </c>
      <c r="F629" s="7">
        <v>0</v>
      </c>
      <c r="G629" s="7">
        <v>0</v>
      </c>
      <c r="H629" s="7">
        <v>0</v>
      </c>
      <c r="I629" s="7">
        <v>0</v>
      </c>
      <c r="J629" s="8">
        <v>0</v>
      </c>
      <c r="K629" s="7">
        <v>0</v>
      </c>
      <c r="L629" s="7">
        <v>2082.6</v>
      </c>
      <c r="M629" s="8">
        <v>0</v>
      </c>
      <c r="N629" s="7">
        <v>2082.6</v>
      </c>
      <c r="O629" s="7" t="s">
        <v>187</v>
      </c>
      <c r="P629" s="7" t="s">
        <v>80</v>
      </c>
      <c r="Q629" s="7"/>
      <c r="R629" s="7">
        <v>311</v>
      </c>
      <c r="S629" s="7">
        <v>14510</v>
      </c>
      <c r="T629" s="7" t="s">
        <v>81</v>
      </c>
      <c r="U629" s="7" t="s">
        <v>81</v>
      </c>
      <c r="V629" s="7">
        <v>7</v>
      </c>
      <c r="W629" s="7" t="s">
        <v>1985</v>
      </c>
      <c r="X629" s="7" t="s">
        <v>3002</v>
      </c>
      <c r="Y629" s="7" t="s">
        <v>3003</v>
      </c>
      <c r="Z629" s="7" t="s">
        <v>3148</v>
      </c>
      <c r="AA629" s="7" t="s">
        <v>3149</v>
      </c>
      <c r="AB629" s="7" t="s">
        <v>1149</v>
      </c>
      <c r="AC629" s="7" t="s">
        <v>82</v>
      </c>
      <c r="AD629" s="7" t="s">
        <v>83</v>
      </c>
      <c r="AE629" s="7"/>
      <c r="AF629" s="7"/>
      <c r="AG629" s="7"/>
      <c r="AH629" s="7" t="s">
        <v>118</v>
      </c>
      <c r="AI629" s="7" t="s">
        <v>119</v>
      </c>
      <c r="AJ629" s="7" t="s">
        <v>118</v>
      </c>
      <c r="AK629" s="7" t="s">
        <v>118</v>
      </c>
      <c r="AL629" s="7" t="s">
        <v>1620</v>
      </c>
      <c r="AM629" s="7" t="s">
        <v>1621</v>
      </c>
      <c r="AN629" s="7"/>
      <c r="AO629" s="7"/>
      <c r="AP629" s="9">
        <v>42370</v>
      </c>
      <c r="AQ629" s="9">
        <v>44196</v>
      </c>
      <c r="AR629" s="9">
        <v>39672</v>
      </c>
      <c r="AS629" s="9">
        <v>42735</v>
      </c>
      <c r="AT629" s="7" t="s">
        <v>85</v>
      </c>
      <c r="AU629" s="7" t="s">
        <v>86</v>
      </c>
      <c r="AV629" s="7" t="s">
        <v>96</v>
      </c>
      <c r="AW629" s="7"/>
      <c r="AX629" s="7"/>
      <c r="AY629" s="7"/>
      <c r="AZ629" s="7"/>
      <c r="BA629" s="7"/>
      <c r="BB629" s="7">
        <v>11</v>
      </c>
      <c r="BC629" s="7" t="s">
        <v>2029</v>
      </c>
      <c r="BD629" s="7">
        <v>1019</v>
      </c>
      <c r="BE629" s="7">
        <v>46178</v>
      </c>
      <c r="BF629" s="7"/>
      <c r="BG629" s="7"/>
      <c r="BH629" s="7"/>
      <c r="BI629" s="7">
        <v>2340</v>
      </c>
      <c r="BJ629" s="7">
        <v>0</v>
      </c>
      <c r="BK629" s="7">
        <v>257.39999999999998</v>
      </c>
      <c r="BL629" s="7">
        <v>2082.6</v>
      </c>
      <c r="BM629" s="7">
        <v>2082.6</v>
      </c>
      <c r="BN629" s="7">
        <v>0</v>
      </c>
      <c r="BO629" s="7">
        <v>2083</v>
      </c>
      <c r="BP629" s="7">
        <v>0</v>
      </c>
      <c r="BQ629" s="7">
        <v>0</v>
      </c>
      <c r="BR629" s="7">
        <v>0</v>
      </c>
      <c r="BS629" s="7"/>
      <c r="BT629" s="7">
        <v>59</v>
      </c>
      <c r="BU629" s="7">
        <v>4.9000000000000004</v>
      </c>
      <c r="BV629" s="7" t="s">
        <v>168</v>
      </c>
      <c r="BW629" s="7">
        <v>23915</v>
      </c>
      <c r="BX629" s="7">
        <v>2018</v>
      </c>
      <c r="BY629" s="7">
        <v>6</v>
      </c>
      <c r="BZ629" s="7" t="s">
        <v>2246</v>
      </c>
      <c r="CA629" s="7">
        <v>1.5</v>
      </c>
      <c r="CB629" s="7" t="s">
        <v>3001</v>
      </c>
    </row>
    <row r="630" spans="1:80" x14ac:dyDescent="0.25">
      <c r="A630" s="7" t="s">
        <v>1147</v>
      </c>
      <c r="B630" s="7" t="s">
        <v>997</v>
      </c>
      <c r="C630" s="7" t="s">
        <v>155</v>
      </c>
      <c r="D630" s="7" t="s">
        <v>1148</v>
      </c>
      <c r="E630" s="7">
        <v>857.12</v>
      </c>
      <c r="F630" s="7">
        <v>0</v>
      </c>
      <c r="G630" s="7">
        <v>-857.12</v>
      </c>
      <c r="H630" s="7">
        <v>0</v>
      </c>
      <c r="I630" s="7">
        <v>0</v>
      </c>
      <c r="J630" s="8">
        <v>0</v>
      </c>
      <c r="K630" s="7">
        <v>-857.12</v>
      </c>
      <c r="L630" s="7">
        <v>0</v>
      </c>
      <c r="M630" s="8">
        <v>0</v>
      </c>
      <c r="N630" s="7">
        <v>0</v>
      </c>
      <c r="O630" s="7" t="s">
        <v>187</v>
      </c>
      <c r="P630" s="7" t="s">
        <v>80</v>
      </c>
      <c r="Q630" s="7"/>
      <c r="R630" s="7">
        <v>911</v>
      </c>
      <c r="S630" s="7">
        <v>14510</v>
      </c>
      <c r="T630" s="7" t="s">
        <v>81</v>
      </c>
      <c r="U630" s="7" t="s">
        <v>81</v>
      </c>
      <c r="V630" s="7">
        <v>7</v>
      </c>
      <c r="W630" s="7" t="s">
        <v>1985</v>
      </c>
      <c r="X630" s="7" t="s">
        <v>3002</v>
      </c>
      <c r="Y630" s="7" t="s">
        <v>3003</v>
      </c>
      <c r="Z630" s="7" t="s">
        <v>3148</v>
      </c>
      <c r="AA630" s="7" t="s">
        <v>3149</v>
      </c>
      <c r="AB630" s="7" t="s">
        <v>1149</v>
      </c>
      <c r="AC630" s="7" t="s">
        <v>82</v>
      </c>
      <c r="AD630" s="7" t="s">
        <v>83</v>
      </c>
      <c r="AE630" s="7"/>
      <c r="AF630" s="7"/>
      <c r="AG630" s="7"/>
      <c r="AH630" s="7" t="s">
        <v>156</v>
      </c>
      <c r="AI630" s="7" t="s">
        <v>214</v>
      </c>
      <c r="AJ630" s="7" t="s">
        <v>155</v>
      </c>
      <c r="AK630" s="7" t="s">
        <v>156</v>
      </c>
      <c r="AL630" s="7" t="s">
        <v>1618</v>
      </c>
      <c r="AM630" s="7" t="s">
        <v>1619</v>
      </c>
      <c r="AN630" s="7"/>
      <c r="AO630" s="7"/>
      <c r="AP630" s="9">
        <v>37677</v>
      </c>
      <c r="AQ630" s="9">
        <v>44196</v>
      </c>
      <c r="AR630" s="9">
        <v>39672</v>
      </c>
      <c r="AS630" s="9">
        <v>42735</v>
      </c>
      <c r="AT630" s="7" t="s">
        <v>85</v>
      </c>
      <c r="AU630" s="7" t="s">
        <v>86</v>
      </c>
      <c r="AV630" s="7" t="s">
        <v>85</v>
      </c>
      <c r="AW630" s="7"/>
      <c r="AX630" s="7"/>
      <c r="AY630" s="7"/>
      <c r="AZ630" s="7"/>
      <c r="BA630" s="7"/>
      <c r="BB630" s="7">
        <v>13</v>
      </c>
      <c r="BC630" s="7" t="s">
        <v>163</v>
      </c>
      <c r="BD630" s="7">
        <v>2986</v>
      </c>
      <c r="BE630" s="7">
        <v>3358</v>
      </c>
      <c r="BF630" s="7"/>
      <c r="BG630" s="7"/>
      <c r="BH630" s="7"/>
      <c r="BI630" s="7">
        <v>262.88</v>
      </c>
      <c r="BJ630" s="7">
        <v>0</v>
      </c>
      <c r="BK630" s="7">
        <v>262.88</v>
      </c>
      <c r="BL630" s="7">
        <v>0</v>
      </c>
      <c r="BM630" s="7">
        <v>0</v>
      </c>
      <c r="BN630" s="7">
        <v>0</v>
      </c>
      <c r="BO630" s="7">
        <v>51595</v>
      </c>
      <c r="BP630" s="7">
        <v>-857.12</v>
      </c>
      <c r="BQ630" s="7">
        <v>0</v>
      </c>
      <c r="BR630" s="7">
        <v>-857.12</v>
      </c>
      <c r="BS630" s="7"/>
      <c r="BT630" s="7">
        <v>214</v>
      </c>
      <c r="BU630" s="7">
        <v>17.8</v>
      </c>
      <c r="BV630" s="7" t="s">
        <v>87</v>
      </c>
      <c r="BW630" s="7">
        <v>23915</v>
      </c>
      <c r="BX630" s="7">
        <v>2018</v>
      </c>
      <c r="BY630" s="7">
        <v>6</v>
      </c>
      <c r="BZ630" s="7" t="s">
        <v>2246</v>
      </c>
      <c r="CA630" s="7">
        <v>1.5</v>
      </c>
      <c r="CB630" s="7" t="s">
        <v>3001</v>
      </c>
    </row>
    <row r="631" spans="1:80" x14ac:dyDescent="0.25">
      <c r="A631" s="7" t="s">
        <v>1150</v>
      </c>
      <c r="B631" s="7" t="s">
        <v>1151</v>
      </c>
      <c r="C631" s="7" t="s">
        <v>155</v>
      </c>
      <c r="D631" s="7" t="s">
        <v>1152</v>
      </c>
      <c r="E631" s="7">
        <v>29.16</v>
      </c>
      <c r="F631" s="7">
        <v>0</v>
      </c>
      <c r="G631" s="7">
        <v>-29.16</v>
      </c>
      <c r="H631" s="7">
        <v>0</v>
      </c>
      <c r="I631" s="7">
        <v>0</v>
      </c>
      <c r="J631" s="8">
        <v>0</v>
      </c>
      <c r="K631" s="7">
        <v>-29.16</v>
      </c>
      <c r="L631" s="7">
        <v>0</v>
      </c>
      <c r="M631" s="8">
        <v>0</v>
      </c>
      <c r="N631" s="7">
        <v>0</v>
      </c>
      <c r="O631" s="7" t="s">
        <v>187</v>
      </c>
      <c r="P631" s="7" t="s">
        <v>80</v>
      </c>
      <c r="Q631" s="7"/>
      <c r="R631" s="7">
        <v>311</v>
      </c>
      <c r="S631" s="7">
        <v>14510</v>
      </c>
      <c r="T631" s="7" t="s">
        <v>81</v>
      </c>
      <c r="U631" s="7" t="s">
        <v>81</v>
      </c>
      <c r="V631" s="7">
        <v>7</v>
      </c>
      <c r="W631" s="7" t="s">
        <v>1985</v>
      </c>
      <c r="X631" s="7" t="s">
        <v>3002</v>
      </c>
      <c r="Y631" s="7" t="s">
        <v>3003</v>
      </c>
      <c r="Z631" s="7" t="s">
        <v>3148</v>
      </c>
      <c r="AA631" s="7" t="s">
        <v>3149</v>
      </c>
      <c r="AB631" s="7" t="s">
        <v>1153</v>
      </c>
      <c r="AC631" s="7" t="s">
        <v>82</v>
      </c>
      <c r="AD631" s="7" t="s">
        <v>83</v>
      </c>
      <c r="AE631" s="7"/>
      <c r="AF631" s="7"/>
      <c r="AG631" s="7"/>
      <c r="AH631" s="7" t="s">
        <v>156</v>
      </c>
      <c r="AI631" s="7" t="s">
        <v>214</v>
      </c>
      <c r="AJ631" s="7" t="s">
        <v>155</v>
      </c>
      <c r="AK631" s="7" t="s">
        <v>156</v>
      </c>
      <c r="AL631" s="7" t="s">
        <v>1618</v>
      </c>
      <c r="AM631" s="7" t="s">
        <v>1619</v>
      </c>
      <c r="AN631" s="7"/>
      <c r="AO631" s="7"/>
      <c r="AP631" s="9">
        <v>40310</v>
      </c>
      <c r="AQ631" s="9">
        <v>42735</v>
      </c>
      <c r="AR631" s="9">
        <v>40304</v>
      </c>
      <c r="AS631" s="9">
        <v>42735</v>
      </c>
      <c r="AT631" s="7" t="s">
        <v>86</v>
      </c>
      <c r="AU631" s="7" t="s">
        <v>86</v>
      </c>
      <c r="AV631" s="7" t="s">
        <v>85</v>
      </c>
      <c r="AW631" s="7"/>
      <c r="AX631" s="7"/>
      <c r="AY631" s="7"/>
      <c r="AZ631" s="7"/>
      <c r="BA631" s="7"/>
      <c r="BB631" s="7"/>
      <c r="BC631" s="7" t="s">
        <v>1154</v>
      </c>
      <c r="BD631" s="7">
        <v>2986</v>
      </c>
      <c r="BE631" s="7">
        <v>24592</v>
      </c>
      <c r="BF631" s="7"/>
      <c r="BG631" s="7"/>
      <c r="BH631" s="7"/>
      <c r="BI631" s="7">
        <v>30129.79</v>
      </c>
      <c r="BJ631" s="7">
        <v>0</v>
      </c>
      <c r="BK631" s="7">
        <v>30129.79</v>
      </c>
      <c r="BL631" s="7">
        <v>0</v>
      </c>
      <c r="BM631" s="7">
        <v>0</v>
      </c>
      <c r="BN631" s="7">
        <v>0</v>
      </c>
      <c r="BO631" s="7">
        <v>0</v>
      </c>
      <c r="BP631" s="7">
        <v>-29.16</v>
      </c>
      <c r="BQ631" s="7">
        <v>0</v>
      </c>
      <c r="BR631" s="7">
        <v>-29.16</v>
      </c>
      <c r="BS631" s="7"/>
      <c r="BT631" s="7">
        <v>79</v>
      </c>
      <c r="BU631" s="7">
        <v>6.6</v>
      </c>
      <c r="BV631" s="7" t="s">
        <v>87</v>
      </c>
      <c r="BW631" s="7">
        <v>39056</v>
      </c>
      <c r="BX631" s="7">
        <v>2018</v>
      </c>
      <c r="BY631" s="7">
        <v>6</v>
      </c>
      <c r="BZ631" s="7" t="s">
        <v>2246</v>
      </c>
      <c r="CA631" s="7">
        <v>1.5</v>
      </c>
      <c r="CB631" s="7" t="s">
        <v>3001</v>
      </c>
    </row>
    <row r="632" spans="1:80" x14ac:dyDescent="0.25">
      <c r="A632" s="7" t="s">
        <v>1155</v>
      </c>
      <c r="B632" s="7" t="s">
        <v>830</v>
      </c>
      <c r="C632" s="7" t="s">
        <v>218</v>
      </c>
      <c r="D632" s="7" t="s">
        <v>1156</v>
      </c>
      <c r="E632" s="7">
        <v>313.77999999999997</v>
      </c>
      <c r="F632" s="7">
        <v>0</v>
      </c>
      <c r="G632" s="7">
        <v>0</v>
      </c>
      <c r="H632" s="7">
        <v>0</v>
      </c>
      <c r="I632" s="7">
        <v>0</v>
      </c>
      <c r="J632" s="8">
        <v>0</v>
      </c>
      <c r="K632" s="7">
        <v>0</v>
      </c>
      <c r="L632" s="7">
        <v>313.77999999999997</v>
      </c>
      <c r="M632" s="8">
        <v>0</v>
      </c>
      <c r="N632" s="7">
        <v>313.77999999999997</v>
      </c>
      <c r="O632" s="7" t="s">
        <v>187</v>
      </c>
      <c r="P632" s="7" t="s">
        <v>80</v>
      </c>
      <c r="Q632" s="7"/>
      <c r="R632" s="7">
        <v>311</v>
      </c>
      <c r="S632" s="7">
        <v>14510</v>
      </c>
      <c r="T632" s="7" t="s">
        <v>81</v>
      </c>
      <c r="U632" s="7" t="s">
        <v>81</v>
      </c>
      <c r="V632" s="7">
        <v>7</v>
      </c>
      <c r="W632" s="7" t="s">
        <v>1985</v>
      </c>
      <c r="X632" s="7" t="s">
        <v>3002</v>
      </c>
      <c r="Y632" s="7" t="s">
        <v>3003</v>
      </c>
      <c r="Z632" s="7" t="s">
        <v>3148</v>
      </c>
      <c r="AA632" s="7" t="s">
        <v>3149</v>
      </c>
      <c r="AB632" s="7" t="s">
        <v>1157</v>
      </c>
      <c r="AC632" s="7" t="s">
        <v>82</v>
      </c>
      <c r="AD632" s="7" t="s">
        <v>83</v>
      </c>
      <c r="AE632" s="7"/>
      <c r="AF632" s="7"/>
      <c r="AG632" s="7"/>
      <c r="AH632" s="7" t="s">
        <v>218</v>
      </c>
      <c r="AI632" s="7" t="s">
        <v>221</v>
      </c>
      <c r="AJ632" s="7" t="s">
        <v>218</v>
      </c>
      <c r="AK632" s="7" t="s">
        <v>218</v>
      </c>
      <c r="AL632" s="7" t="s">
        <v>1622</v>
      </c>
      <c r="AM632" s="7" t="s">
        <v>1623</v>
      </c>
      <c r="AN632" s="7"/>
      <c r="AO632" s="7"/>
      <c r="AP632" s="9">
        <v>41473</v>
      </c>
      <c r="AQ632" s="9">
        <v>42735</v>
      </c>
      <c r="AR632" s="9">
        <v>40486</v>
      </c>
      <c r="AS632" s="9">
        <v>42307</v>
      </c>
      <c r="AT632" s="7" t="s">
        <v>86</v>
      </c>
      <c r="AU632" s="7" t="s">
        <v>86</v>
      </c>
      <c r="AV632" s="7" t="s">
        <v>96</v>
      </c>
      <c r="AW632" s="7"/>
      <c r="AX632" s="7"/>
      <c r="AY632" s="7"/>
      <c r="AZ632" s="7"/>
      <c r="BA632" s="7"/>
      <c r="BB632" s="7">
        <v>12</v>
      </c>
      <c r="BC632" s="7" t="s">
        <v>831</v>
      </c>
      <c r="BD632" s="7">
        <v>3766</v>
      </c>
      <c r="BE632" s="7">
        <v>36934</v>
      </c>
      <c r="BF632" s="7"/>
      <c r="BG632" s="7"/>
      <c r="BH632" s="7"/>
      <c r="BI632" s="7">
        <v>30000</v>
      </c>
      <c r="BJ632" s="7">
        <v>0</v>
      </c>
      <c r="BK632" s="7">
        <v>29686.22</v>
      </c>
      <c r="BL632" s="7">
        <v>313.77999999999997</v>
      </c>
      <c r="BM632" s="7">
        <v>313.77999999999884</v>
      </c>
      <c r="BN632" s="7">
        <v>0</v>
      </c>
      <c r="BO632" s="7">
        <v>314</v>
      </c>
      <c r="BP632" s="7">
        <v>0</v>
      </c>
      <c r="BQ632" s="7">
        <v>0</v>
      </c>
      <c r="BR632" s="7">
        <v>0</v>
      </c>
      <c r="BS632" s="7"/>
      <c r="BT632" s="7">
        <v>41</v>
      </c>
      <c r="BU632" s="7">
        <v>3.4</v>
      </c>
      <c r="BV632" s="7" t="s">
        <v>168</v>
      </c>
      <c r="BW632" s="7">
        <v>40736</v>
      </c>
      <c r="BX632" s="7">
        <v>2018</v>
      </c>
      <c r="BY632" s="7">
        <v>6</v>
      </c>
      <c r="BZ632" s="7" t="s">
        <v>2246</v>
      </c>
      <c r="CA632" s="7">
        <v>1.5</v>
      </c>
      <c r="CB632" s="7" t="s">
        <v>3001</v>
      </c>
    </row>
    <row r="633" spans="1:80" x14ac:dyDescent="0.25">
      <c r="A633" s="7" t="s">
        <v>1158</v>
      </c>
      <c r="B633" s="7" t="s">
        <v>2342</v>
      </c>
      <c r="C633" s="7" t="s">
        <v>97</v>
      </c>
      <c r="D633" s="7" t="s">
        <v>1161</v>
      </c>
      <c r="E633" s="7">
        <v>17567.310000000001</v>
      </c>
      <c r="F633" s="7">
        <v>0</v>
      </c>
      <c r="G633" s="7">
        <v>0</v>
      </c>
      <c r="H633" s="7">
        <v>0</v>
      </c>
      <c r="I633" s="7">
        <v>0</v>
      </c>
      <c r="J633" s="8">
        <v>0</v>
      </c>
      <c r="K633" s="7">
        <v>0</v>
      </c>
      <c r="L633" s="7">
        <v>17567.310000000001</v>
      </c>
      <c r="M633" s="8">
        <v>59.68</v>
      </c>
      <c r="N633" s="7">
        <v>17507.63</v>
      </c>
      <c r="O633" s="7" t="s">
        <v>187</v>
      </c>
      <c r="P633" s="7" t="s">
        <v>80</v>
      </c>
      <c r="Q633" s="7"/>
      <c r="R633" s="7">
        <v>311</v>
      </c>
      <c r="S633" s="7">
        <v>14510</v>
      </c>
      <c r="T633" s="7" t="s">
        <v>81</v>
      </c>
      <c r="U633" s="7" t="s">
        <v>81</v>
      </c>
      <c r="V633" s="7">
        <v>7</v>
      </c>
      <c r="W633" s="7" t="s">
        <v>1985</v>
      </c>
      <c r="X633" s="7" t="s">
        <v>3002</v>
      </c>
      <c r="Y633" s="7" t="s">
        <v>3003</v>
      </c>
      <c r="Z633" s="7" t="s">
        <v>3148</v>
      </c>
      <c r="AA633" s="7" t="s">
        <v>3149</v>
      </c>
      <c r="AB633" s="7" t="s">
        <v>1162</v>
      </c>
      <c r="AC633" s="7" t="s">
        <v>82</v>
      </c>
      <c r="AD633" s="7" t="s">
        <v>83</v>
      </c>
      <c r="AE633" s="7"/>
      <c r="AF633" s="7"/>
      <c r="AG633" s="7"/>
      <c r="AH633" s="7" t="s">
        <v>97</v>
      </c>
      <c r="AI633" s="7" t="s">
        <v>98</v>
      </c>
      <c r="AJ633" s="7" t="s">
        <v>2415</v>
      </c>
      <c r="AK633" s="7" t="s">
        <v>2416</v>
      </c>
      <c r="AL633" s="7" t="s">
        <v>1620</v>
      </c>
      <c r="AM633" s="7" t="s">
        <v>1621</v>
      </c>
      <c r="AN633" s="7"/>
      <c r="AO633" s="7"/>
      <c r="AP633" s="9">
        <v>42663</v>
      </c>
      <c r="AQ633" s="9">
        <v>43465</v>
      </c>
      <c r="AR633" s="9">
        <v>40786</v>
      </c>
      <c r="AS633" s="9">
        <v>43465</v>
      </c>
      <c r="AT633" s="7" t="s">
        <v>85</v>
      </c>
      <c r="AU633" s="7" t="s">
        <v>85</v>
      </c>
      <c r="AV633" s="7" t="s">
        <v>85</v>
      </c>
      <c r="AW633" s="7"/>
      <c r="AX633" s="7"/>
      <c r="AY633" s="7"/>
      <c r="AZ633" s="7"/>
      <c r="BA633" s="7"/>
      <c r="BB633" s="7"/>
      <c r="BC633" s="7" t="s">
        <v>2343</v>
      </c>
      <c r="BD633" s="7">
        <v>1007</v>
      </c>
      <c r="BE633" s="7">
        <v>48118</v>
      </c>
      <c r="BF633" s="7"/>
      <c r="BG633" s="7"/>
      <c r="BH633" s="7"/>
      <c r="BI633" s="7">
        <v>24855.15</v>
      </c>
      <c r="BJ633" s="7">
        <v>59.68</v>
      </c>
      <c r="BK633" s="7">
        <v>7287.84</v>
      </c>
      <c r="BL633" s="7">
        <v>17507.63</v>
      </c>
      <c r="BM633" s="7">
        <v>17567.310000000001</v>
      </c>
      <c r="BN633" s="7">
        <v>0</v>
      </c>
      <c r="BO633" s="7">
        <v>17508</v>
      </c>
      <c r="BP633" s="7">
        <v>0</v>
      </c>
      <c r="BQ633" s="7">
        <v>59.68</v>
      </c>
      <c r="BR633" s="7">
        <v>0</v>
      </c>
      <c r="BS633" s="7"/>
      <c r="BT633" s="7">
        <v>26</v>
      </c>
      <c r="BU633" s="7">
        <v>2.2000000000000002</v>
      </c>
      <c r="BV633" s="7" t="s">
        <v>164</v>
      </c>
      <c r="BW633" s="7">
        <v>45298</v>
      </c>
      <c r="BX633" s="7">
        <v>2018</v>
      </c>
      <c r="BY633" s="7">
        <v>6</v>
      </c>
      <c r="BZ633" s="7" t="s">
        <v>2246</v>
      </c>
      <c r="CA633" s="7">
        <v>1.5</v>
      </c>
      <c r="CB633" s="7" t="s">
        <v>3001</v>
      </c>
    </row>
    <row r="634" spans="1:80" x14ac:dyDescent="0.25">
      <c r="A634" s="7" t="s">
        <v>1158</v>
      </c>
      <c r="B634" s="7" t="s">
        <v>1833</v>
      </c>
      <c r="C634" s="7" t="s">
        <v>105</v>
      </c>
      <c r="D634" s="7" t="s">
        <v>1161</v>
      </c>
      <c r="E634" s="7">
        <v>607.5</v>
      </c>
      <c r="F634" s="7">
        <v>0</v>
      </c>
      <c r="G634" s="7">
        <v>-607.5</v>
      </c>
      <c r="H634" s="7">
        <v>0</v>
      </c>
      <c r="I634" s="7">
        <v>0</v>
      </c>
      <c r="J634" s="8">
        <v>0</v>
      </c>
      <c r="K634" s="7">
        <v>-607.5</v>
      </c>
      <c r="L634" s="7">
        <v>0</v>
      </c>
      <c r="M634" s="8">
        <v>0</v>
      </c>
      <c r="N634" s="7">
        <v>0</v>
      </c>
      <c r="O634" s="7" t="s">
        <v>187</v>
      </c>
      <c r="P634" s="7" t="s">
        <v>80</v>
      </c>
      <c r="Q634" s="7"/>
      <c r="R634" s="7">
        <v>311</v>
      </c>
      <c r="S634" s="7">
        <v>14510</v>
      </c>
      <c r="T634" s="7" t="s">
        <v>81</v>
      </c>
      <c r="U634" s="7" t="s">
        <v>81</v>
      </c>
      <c r="V634" s="7">
        <v>7</v>
      </c>
      <c r="W634" s="7" t="s">
        <v>1985</v>
      </c>
      <c r="X634" s="7" t="s">
        <v>3002</v>
      </c>
      <c r="Y634" s="7" t="s">
        <v>3003</v>
      </c>
      <c r="Z634" s="7" t="s">
        <v>3148</v>
      </c>
      <c r="AA634" s="7" t="s">
        <v>3149</v>
      </c>
      <c r="AB634" s="7" t="s">
        <v>1162</v>
      </c>
      <c r="AC634" s="7" t="s">
        <v>82</v>
      </c>
      <c r="AD634" s="7" t="s">
        <v>83</v>
      </c>
      <c r="AE634" s="7"/>
      <c r="AF634" s="7"/>
      <c r="AG634" s="7"/>
      <c r="AH634" s="7" t="s">
        <v>105</v>
      </c>
      <c r="AI634" s="7" t="s">
        <v>106</v>
      </c>
      <c r="AJ634" s="7" t="s">
        <v>105</v>
      </c>
      <c r="AK634" s="7" t="s">
        <v>105</v>
      </c>
      <c r="AL634" s="7" t="s">
        <v>1620</v>
      </c>
      <c r="AM634" s="7" t="s">
        <v>1621</v>
      </c>
      <c r="AN634" s="7"/>
      <c r="AO634" s="7"/>
      <c r="AP634" s="9">
        <v>42107</v>
      </c>
      <c r="AQ634" s="9">
        <v>42735</v>
      </c>
      <c r="AR634" s="9">
        <v>40786</v>
      </c>
      <c r="AS634" s="9">
        <v>43465</v>
      </c>
      <c r="AT634" s="7" t="s">
        <v>86</v>
      </c>
      <c r="AU634" s="7" t="s">
        <v>85</v>
      </c>
      <c r="AV634" s="7" t="s">
        <v>85</v>
      </c>
      <c r="AW634" s="7"/>
      <c r="AX634" s="7"/>
      <c r="AY634" s="7"/>
      <c r="AZ634" s="7"/>
      <c r="BA634" s="7"/>
      <c r="BB634" s="7">
        <v>11</v>
      </c>
      <c r="BC634" s="7" t="s">
        <v>1834</v>
      </c>
      <c r="BD634" s="7">
        <v>1013</v>
      </c>
      <c r="BE634" s="7">
        <v>44697</v>
      </c>
      <c r="BF634" s="7"/>
      <c r="BG634" s="7"/>
      <c r="BH634" s="7"/>
      <c r="BI634" s="7">
        <v>9392.5</v>
      </c>
      <c r="BJ634" s="7">
        <v>0</v>
      </c>
      <c r="BK634" s="7">
        <v>9392.5</v>
      </c>
      <c r="BL634" s="7">
        <v>0</v>
      </c>
      <c r="BM634" s="7">
        <v>0</v>
      </c>
      <c r="BN634" s="7">
        <v>0</v>
      </c>
      <c r="BO634" s="7">
        <v>0</v>
      </c>
      <c r="BP634" s="7">
        <v>-607.5</v>
      </c>
      <c r="BQ634" s="7">
        <v>0</v>
      </c>
      <c r="BR634" s="7">
        <v>-607.5</v>
      </c>
      <c r="BS634" s="7"/>
      <c r="BT634" s="7">
        <v>20</v>
      </c>
      <c r="BU634" s="7">
        <v>1.7</v>
      </c>
      <c r="BV634" s="7" t="s">
        <v>164</v>
      </c>
      <c r="BW634" s="7">
        <v>45298</v>
      </c>
      <c r="BX634" s="7">
        <v>2018</v>
      </c>
      <c r="BY634" s="7">
        <v>6</v>
      </c>
      <c r="BZ634" s="7" t="s">
        <v>2246</v>
      </c>
      <c r="CA634" s="7">
        <v>1.5</v>
      </c>
      <c r="CB634" s="7" t="s">
        <v>3001</v>
      </c>
    </row>
    <row r="635" spans="1:80" x14ac:dyDescent="0.25">
      <c r="A635" s="7" t="s">
        <v>1158</v>
      </c>
      <c r="B635" s="7" t="s">
        <v>1159</v>
      </c>
      <c r="C635" s="7" t="s">
        <v>1160</v>
      </c>
      <c r="D635" s="7" t="s">
        <v>1161</v>
      </c>
      <c r="E635" s="7">
        <v>811.29</v>
      </c>
      <c r="F635" s="7">
        <v>0</v>
      </c>
      <c r="G635" s="7">
        <v>0</v>
      </c>
      <c r="H635" s="7">
        <v>0</v>
      </c>
      <c r="I635" s="7">
        <v>0</v>
      </c>
      <c r="J635" s="8">
        <v>0</v>
      </c>
      <c r="K635" s="7">
        <v>0</v>
      </c>
      <c r="L635" s="7">
        <v>811.29</v>
      </c>
      <c r="M635" s="8">
        <v>450</v>
      </c>
      <c r="N635" s="7">
        <v>361.28999999999996</v>
      </c>
      <c r="O635" s="7" t="s">
        <v>187</v>
      </c>
      <c r="P635" s="7" t="s">
        <v>80</v>
      </c>
      <c r="Q635" s="7"/>
      <c r="R635" s="7">
        <v>311</v>
      </c>
      <c r="S635" s="7">
        <v>14510</v>
      </c>
      <c r="T635" s="7" t="s">
        <v>81</v>
      </c>
      <c r="U635" s="7" t="s">
        <v>81</v>
      </c>
      <c r="V635" s="7">
        <v>7</v>
      </c>
      <c r="W635" s="7" t="s">
        <v>1985</v>
      </c>
      <c r="X635" s="7" t="s">
        <v>3002</v>
      </c>
      <c r="Y635" s="7" t="s">
        <v>3003</v>
      </c>
      <c r="Z635" s="7" t="s">
        <v>3148</v>
      </c>
      <c r="AA635" s="7" t="s">
        <v>3149</v>
      </c>
      <c r="AB635" s="7" t="s">
        <v>1162</v>
      </c>
      <c r="AC635" s="7" t="s">
        <v>82</v>
      </c>
      <c r="AD635" s="7" t="s">
        <v>83</v>
      </c>
      <c r="AE635" s="7"/>
      <c r="AF635" s="7"/>
      <c r="AG635" s="7"/>
      <c r="AH635" s="7" t="s">
        <v>1160</v>
      </c>
      <c r="AI635" s="7" t="s">
        <v>1163</v>
      </c>
      <c r="AJ635" s="7" t="s">
        <v>1160</v>
      </c>
      <c r="AK635" s="7" t="s">
        <v>1160</v>
      </c>
      <c r="AL635" s="7" t="s">
        <v>1618</v>
      </c>
      <c r="AM635" s="7" t="s">
        <v>1619</v>
      </c>
      <c r="AN635" s="7"/>
      <c r="AO635" s="7"/>
      <c r="AP635" s="9">
        <v>41528</v>
      </c>
      <c r="AQ635" s="9">
        <v>42735</v>
      </c>
      <c r="AR635" s="9">
        <v>40786</v>
      </c>
      <c r="AS635" s="9">
        <v>43465</v>
      </c>
      <c r="AT635" s="7" t="s">
        <v>86</v>
      </c>
      <c r="AU635" s="7" t="s">
        <v>85</v>
      </c>
      <c r="AV635" s="7" t="s">
        <v>85</v>
      </c>
      <c r="AW635" s="7"/>
      <c r="AX635" s="7"/>
      <c r="AY635" s="7"/>
      <c r="AZ635" s="7"/>
      <c r="BA635" s="7"/>
      <c r="BB635" s="7">
        <v>12</v>
      </c>
      <c r="BC635" s="7" t="s">
        <v>1164</v>
      </c>
      <c r="BD635" s="7">
        <v>3450</v>
      </c>
      <c r="BE635" s="7">
        <v>40134</v>
      </c>
      <c r="BF635" s="7"/>
      <c r="BG635" s="7"/>
      <c r="BH635" s="7"/>
      <c r="BI635" s="7">
        <v>4000</v>
      </c>
      <c r="BJ635" s="7">
        <v>450</v>
      </c>
      <c r="BK635" s="7">
        <v>3188.71</v>
      </c>
      <c r="BL635" s="7">
        <v>361.29</v>
      </c>
      <c r="BM635" s="7">
        <v>811.29</v>
      </c>
      <c r="BN635" s="7">
        <v>0</v>
      </c>
      <c r="BO635" s="7">
        <v>361</v>
      </c>
      <c r="BP635" s="7">
        <v>0</v>
      </c>
      <c r="BQ635" s="7">
        <v>450</v>
      </c>
      <c r="BR635" s="7">
        <v>0</v>
      </c>
      <c r="BS635" s="7"/>
      <c r="BT635" s="7">
        <v>39</v>
      </c>
      <c r="BU635" s="7">
        <v>3.2</v>
      </c>
      <c r="BV635" s="7" t="s">
        <v>168</v>
      </c>
      <c r="BW635" s="7">
        <v>45298</v>
      </c>
      <c r="BX635" s="7">
        <v>2018</v>
      </c>
      <c r="BY635" s="7">
        <v>6</v>
      </c>
      <c r="BZ635" s="7" t="s">
        <v>2246</v>
      </c>
      <c r="CA635" s="7">
        <v>1.5</v>
      </c>
      <c r="CB635" s="7" t="s">
        <v>3001</v>
      </c>
    </row>
    <row r="636" spans="1:80" x14ac:dyDescent="0.25">
      <c r="A636" s="7" t="s">
        <v>1158</v>
      </c>
      <c r="B636" s="7" t="s">
        <v>1670</v>
      </c>
      <c r="C636" s="7" t="s">
        <v>134</v>
      </c>
      <c r="D636" s="7" t="s">
        <v>1161</v>
      </c>
      <c r="E636" s="7">
        <v>723.42</v>
      </c>
      <c r="F636" s="7">
        <v>0</v>
      </c>
      <c r="G636" s="7">
        <v>-723.42</v>
      </c>
      <c r="H636" s="7">
        <v>0</v>
      </c>
      <c r="I636" s="7">
        <v>0</v>
      </c>
      <c r="J636" s="8">
        <v>0</v>
      </c>
      <c r="K636" s="7">
        <v>-723.42</v>
      </c>
      <c r="L636" s="7">
        <v>0</v>
      </c>
      <c r="M636" s="8">
        <v>0</v>
      </c>
      <c r="N636" s="7">
        <v>0</v>
      </c>
      <c r="O636" s="7" t="s">
        <v>187</v>
      </c>
      <c r="P636" s="7" t="s">
        <v>80</v>
      </c>
      <c r="Q636" s="7"/>
      <c r="R636" s="7">
        <v>311</v>
      </c>
      <c r="S636" s="7">
        <v>14510</v>
      </c>
      <c r="T636" s="7" t="s">
        <v>81</v>
      </c>
      <c r="U636" s="7" t="s">
        <v>81</v>
      </c>
      <c r="V636" s="7">
        <v>7</v>
      </c>
      <c r="W636" s="7" t="s">
        <v>1985</v>
      </c>
      <c r="X636" s="7" t="s">
        <v>3002</v>
      </c>
      <c r="Y636" s="7" t="s">
        <v>3003</v>
      </c>
      <c r="Z636" s="7" t="s">
        <v>3148</v>
      </c>
      <c r="AA636" s="7" t="s">
        <v>3149</v>
      </c>
      <c r="AB636" s="7" t="s">
        <v>1162</v>
      </c>
      <c r="AC636" s="7" t="s">
        <v>82</v>
      </c>
      <c r="AD636" s="7" t="s">
        <v>83</v>
      </c>
      <c r="AE636" s="7"/>
      <c r="AF636" s="7"/>
      <c r="AG636" s="7"/>
      <c r="AH636" s="7" t="s">
        <v>135</v>
      </c>
      <c r="AI636" s="7" t="s">
        <v>136</v>
      </c>
      <c r="AJ636" s="7" t="s">
        <v>134</v>
      </c>
      <c r="AK636" s="7" t="s">
        <v>135</v>
      </c>
      <c r="AL636" s="7" t="s">
        <v>1620</v>
      </c>
      <c r="AM636" s="7" t="s">
        <v>1621</v>
      </c>
      <c r="AN636" s="7"/>
      <c r="AO636" s="7"/>
      <c r="AP636" s="9">
        <v>41956</v>
      </c>
      <c r="AQ636" s="9">
        <v>42735</v>
      </c>
      <c r="AR636" s="9">
        <v>40786</v>
      </c>
      <c r="AS636" s="9">
        <v>43465</v>
      </c>
      <c r="AT636" s="7" t="s">
        <v>86</v>
      </c>
      <c r="AU636" s="7" t="s">
        <v>85</v>
      </c>
      <c r="AV636" s="7" t="s">
        <v>85</v>
      </c>
      <c r="AW636" s="7"/>
      <c r="AX636" s="7"/>
      <c r="AY636" s="7"/>
      <c r="AZ636" s="7"/>
      <c r="BA636" s="7"/>
      <c r="BB636" s="7"/>
      <c r="BC636" s="7" t="s">
        <v>1671</v>
      </c>
      <c r="BD636" s="7">
        <v>1028</v>
      </c>
      <c r="BE636" s="7">
        <v>42235</v>
      </c>
      <c r="BF636" s="7"/>
      <c r="BG636" s="7"/>
      <c r="BH636" s="7"/>
      <c r="BI636" s="7">
        <v>32882.25</v>
      </c>
      <c r="BJ636" s="7">
        <v>0</v>
      </c>
      <c r="BK636" s="7">
        <v>32882.25</v>
      </c>
      <c r="BL636" s="7">
        <v>0</v>
      </c>
      <c r="BM636" s="7">
        <v>0</v>
      </c>
      <c r="BN636" s="7">
        <v>0</v>
      </c>
      <c r="BO636" s="7">
        <v>0</v>
      </c>
      <c r="BP636" s="7">
        <v>-723.42</v>
      </c>
      <c r="BQ636" s="7">
        <v>0</v>
      </c>
      <c r="BR636" s="7">
        <v>-723.42</v>
      </c>
      <c r="BS636" s="7"/>
      <c r="BT636" s="7">
        <v>25</v>
      </c>
      <c r="BU636" s="7">
        <v>2.1</v>
      </c>
      <c r="BV636" s="7" t="s">
        <v>164</v>
      </c>
      <c r="BW636" s="7">
        <v>45298</v>
      </c>
      <c r="BX636" s="7">
        <v>2018</v>
      </c>
      <c r="BY636" s="7">
        <v>6</v>
      </c>
      <c r="BZ636" s="7" t="s">
        <v>2246</v>
      </c>
      <c r="CA636" s="7">
        <v>1.5</v>
      </c>
      <c r="CB636" s="7" t="s">
        <v>3001</v>
      </c>
    </row>
    <row r="637" spans="1:80" x14ac:dyDescent="0.25">
      <c r="A637" s="7" t="s">
        <v>1165</v>
      </c>
      <c r="B637" s="7" t="s">
        <v>663</v>
      </c>
      <c r="C637" s="7" t="s">
        <v>105</v>
      </c>
      <c r="D637" s="7" t="s">
        <v>1166</v>
      </c>
      <c r="E637" s="7">
        <v>51.65</v>
      </c>
      <c r="F637" s="7">
        <v>0</v>
      </c>
      <c r="G637" s="7">
        <v>0</v>
      </c>
      <c r="H637" s="7">
        <v>0</v>
      </c>
      <c r="I637" s="7">
        <v>0</v>
      </c>
      <c r="J637" s="8">
        <v>0</v>
      </c>
      <c r="K637" s="7">
        <v>0</v>
      </c>
      <c r="L637" s="7">
        <v>51.65</v>
      </c>
      <c r="M637" s="8">
        <v>0</v>
      </c>
      <c r="N637" s="7">
        <v>51.65</v>
      </c>
      <c r="O637" s="7" t="s">
        <v>187</v>
      </c>
      <c r="P637" s="7" t="s">
        <v>80</v>
      </c>
      <c r="Q637" s="7"/>
      <c r="R637" s="7">
        <v>311</v>
      </c>
      <c r="S637" s="7">
        <v>37010</v>
      </c>
      <c r="T637" s="7" t="s">
        <v>81</v>
      </c>
      <c r="U637" s="7" t="s">
        <v>81</v>
      </c>
      <c r="V637" s="7">
        <v>9</v>
      </c>
      <c r="W637" s="7" t="s">
        <v>2030</v>
      </c>
      <c r="X637" s="7" t="s">
        <v>3020</v>
      </c>
      <c r="Y637" s="7" t="s">
        <v>3021</v>
      </c>
      <c r="Z637" s="7" t="s">
        <v>2539</v>
      </c>
      <c r="AA637" s="7" t="s">
        <v>2031</v>
      </c>
      <c r="AB637" s="7" t="s">
        <v>1167</v>
      </c>
      <c r="AC637" s="7" t="s">
        <v>159</v>
      </c>
      <c r="AD637" s="7" t="s">
        <v>160</v>
      </c>
      <c r="AE637" s="7"/>
      <c r="AF637" s="7"/>
      <c r="AG637" s="7"/>
      <c r="AH637" s="7" t="s">
        <v>105</v>
      </c>
      <c r="AI637" s="7" t="s">
        <v>106</v>
      </c>
      <c r="AJ637" s="7" t="s">
        <v>105</v>
      </c>
      <c r="AK637" s="7" t="s">
        <v>105</v>
      </c>
      <c r="AL637" s="7" t="s">
        <v>1620</v>
      </c>
      <c r="AM637" s="7" t="s">
        <v>1621</v>
      </c>
      <c r="AN637" s="7"/>
      <c r="AO637" s="7"/>
      <c r="AP637" s="9">
        <v>39309</v>
      </c>
      <c r="AQ637" s="9">
        <v>43555</v>
      </c>
      <c r="AR637" s="9">
        <v>39539</v>
      </c>
      <c r="AS637" s="9">
        <v>41180</v>
      </c>
      <c r="AT637" s="7" t="s">
        <v>85</v>
      </c>
      <c r="AU637" s="7" t="s">
        <v>86</v>
      </c>
      <c r="AV637" s="7" t="s">
        <v>96</v>
      </c>
      <c r="AW637" s="7"/>
      <c r="AX637" s="7"/>
      <c r="AY637" s="7"/>
      <c r="AZ637" s="7"/>
      <c r="BA637" s="7"/>
      <c r="BB637" s="7"/>
      <c r="BC637" s="7" t="s">
        <v>664</v>
      </c>
      <c r="BD637" s="7">
        <v>1013</v>
      </c>
      <c r="BE637" s="7">
        <v>12976</v>
      </c>
      <c r="BF637" s="7"/>
      <c r="BG637" s="7"/>
      <c r="BH637" s="7"/>
      <c r="BI637" s="7">
        <v>301590.89</v>
      </c>
      <c r="BJ637" s="7">
        <v>0</v>
      </c>
      <c r="BK637" s="7">
        <v>301539.24</v>
      </c>
      <c r="BL637" s="7">
        <v>51.65</v>
      </c>
      <c r="BM637" s="7">
        <v>51.650000000023283</v>
      </c>
      <c r="BN637" s="7">
        <v>0</v>
      </c>
      <c r="BO637" s="7">
        <v>12953</v>
      </c>
      <c r="BP637" s="7">
        <v>0</v>
      </c>
      <c r="BQ637" s="7">
        <v>0</v>
      </c>
      <c r="BR637" s="7">
        <v>0</v>
      </c>
      <c r="BS637" s="7"/>
      <c r="BT637" s="7">
        <v>139</v>
      </c>
      <c r="BU637" s="7">
        <v>11.6</v>
      </c>
      <c r="BV637" s="7" t="s">
        <v>87</v>
      </c>
      <c r="BW637" s="7">
        <v>21713</v>
      </c>
      <c r="BX637" s="7">
        <v>2018</v>
      </c>
      <c r="BY637" s="7">
        <v>6</v>
      </c>
      <c r="BZ637" s="7" t="s">
        <v>2246</v>
      </c>
      <c r="CA637" s="7">
        <v>1.5</v>
      </c>
      <c r="CB637" s="7" t="s">
        <v>3001</v>
      </c>
    </row>
    <row r="638" spans="1:80" x14ac:dyDescent="0.25">
      <c r="A638" s="7" t="s">
        <v>1168</v>
      </c>
      <c r="B638" s="7" t="s">
        <v>1169</v>
      </c>
      <c r="C638" s="7" t="s">
        <v>201</v>
      </c>
      <c r="D638" s="7" t="s">
        <v>1170</v>
      </c>
      <c r="E638" s="7">
        <v>87717.96</v>
      </c>
      <c r="F638" s="7">
        <v>0</v>
      </c>
      <c r="G638" s="7">
        <v>0</v>
      </c>
      <c r="H638" s="7">
        <v>0</v>
      </c>
      <c r="I638" s="7">
        <v>0</v>
      </c>
      <c r="J638" s="8">
        <v>0</v>
      </c>
      <c r="K638" s="7">
        <v>0</v>
      </c>
      <c r="L638" s="7">
        <v>87717.96</v>
      </c>
      <c r="M638" s="8">
        <v>0</v>
      </c>
      <c r="N638" s="7">
        <v>87717.96</v>
      </c>
      <c r="O638" s="7" t="s">
        <v>187</v>
      </c>
      <c r="P638" s="7" t="s">
        <v>80</v>
      </c>
      <c r="Q638" s="7"/>
      <c r="R638" s="7">
        <v>311</v>
      </c>
      <c r="S638" s="7">
        <v>37010</v>
      </c>
      <c r="T638" s="7" t="s">
        <v>81</v>
      </c>
      <c r="U638" s="7" t="s">
        <v>81</v>
      </c>
      <c r="V638" s="7">
        <v>7</v>
      </c>
      <c r="W638" s="7" t="s">
        <v>1873</v>
      </c>
      <c r="X638" s="7" t="s">
        <v>3002</v>
      </c>
      <c r="Y638" s="7" t="s">
        <v>3003</v>
      </c>
      <c r="Z638" s="7" t="s">
        <v>2418</v>
      </c>
      <c r="AA638" s="7" t="s">
        <v>2419</v>
      </c>
      <c r="AB638" s="7" t="s">
        <v>1171</v>
      </c>
      <c r="AC638" s="7" t="s">
        <v>82</v>
      </c>
      <c r="AD638" s="7" t="s">
        <v>83</v>
      </c>
      <c r="AE638" s="7"/>
      <c r="AF638" s="7"/>
      <c r="AG638" s="7"/>
      <c r="AH638" s="7" t="s">
        <v>202</v>
      </c>
      <c r="AI638" s="7" t="s">
        <v>203</v>
      </c>
      <c r="AJ638" s="7" t="s">
        <v>161</v>
      </c>
      <c r="AK638" s="7" t="s">
        <v>162</v>
      </c>
      <c r="AL638" s="7" t="s">
        <v>1620</v>
      </c>
      <c r="AM638" s="7" t="s">
        <v>1621</v>
      </c>
      <c r="AN638" s="7"/>
      <c r="AO638" s="7"/>
      <c r="AP638" s="9">
        <v>41596</v>
      </c>
      <c r="AQ638" s="9">
        <v>44196</v>
      </c>
      <c r="AR638" s="9">
        <v>41596</v>
      </c>
      <c r="AS638" s="9">
        <v>44196</v>
      </c>
      <c r="AT638" s="7" t="s">
        <v>85</v>
      </c>
      <c r="AU638" s="7" t="s">
        <v>85</v>
      </c>
      <c r="AV638" s="7" t="s">
        <v>96</v>
      </c>
      <c r="AW638" s="7"/>
      <c r="AX638" s="7"/>
      <c r="AY638" s="7"/>
      <c r="AZ638" s="7"/>
      <c r="BA638" s="7"/>
      <c r="BB638" s="7"/>
      <c r="BC638" s="7" t="s">
        <v>1172</v>
      </c>
      <c r="BD638" s="7">
        <v>1053</v>
      </c>
      <c r="BE638" s="7">
        <v>38076</v>
      </c>
      <c r="BF638" s="7"/>
      <c r="BG638" s="7"/>
      <c r="BH638" s="7"/>
      <c r="BI638" s="7">
        <v>87717.96</v>
      </c>
      <c r="BJ638" s="7">
        <v>0</v>
      </c>
      <c r="BK638" s="7">
        <v>0</v>
      </c>
      <c r="BL638" s="7">
        <v>87717.96</v>
      </c>
      <c r="BM638" s="7">
        <v>87717.96</v>
      </c>
      <c r="BN638" s="7">
        <v>0</v>
      </c>
      <c r="BO638" s="7">
        <v>89245</v>
      </c>
      <c r="BP638" s="7">
        <v>0</v>
      </c>
      <c r="BQ638" s="7">
        <v>0</v>
      </c>
      <c r="BR638" s="7">
        <v>0</v>
      </c>
      <c r="BS638" s="7"/>
      <c r="BT638" s="7">
        <v>85</v>
      </c>
      <c r="BU638" s="7">
        <v>7.1</v>
      </c>
      <c r="BV638" s="7" t="s">
        <v>87</v>
      </c>
      <c r="BW638" s="7">
        <v>58620</v>
      </c>
      <c r="BX638" s="7">
        <v>2018</v>
      </c>
      <c r="BY638" s="7">
        <v>6</v>
      </c>
      <c r="BZ638" s="7" t="s">
        <v>2246</v>
      </c>
      <c r="CA638" s="7">
        <v>1.5</v>
      </c>
      <c r="CB638" s="7" t="s">
        <v>3001</v>
      </c>
    </row>
    <row r="639" spans="1:80" x14ac:dyDescent="0.25">
      <c r="A639" s="7" t="s">
        <v>1173</v>
      </c>
      <c r="B639" s="7" t="s">
        <v>1174</v>
      </c>
      <c r="C639" s="7" t="s">
        <v>201</v>
      </c>
      <c r="D639" s="7" t="s">
        <v>1175</v>
      </c>
      <c r="E639" s="7">
        <v>2084057.89</v>
      </c>
      <c r="F639" s="7">
        <v>0</v>
      </c>
      <c r="G639" s="7">
        <v>0</v>
      </c>
      <c r="H639" s="7">
        <v>1042.2</v>
      </c>
      <c r="I639" s="7">
        <v>0</v>
      </c>
      <c r="J639" s="8">
        <v>0</v>
      </c>
      <c r="K639" s="7">
        <v>1042.2</v>
      </c>
      <c r="L639" s="7">
        <v>2085100.0899999999</v>
      </c>
      <c r="M639" s="8">
        <v>0</v>
      </c>
      <c r="N639" s="7">
        <v>2085100.0899999999</v>
      </c>
      <c r="O639" s="7" t="s">
        <v>187</v>
      </c>
      <c r="P639" s="7" t="s">
        <v>80</v>
      </c>
      <c r="Q639" s="7"/>
      <c r="R639" s="7">
        <v>311</v>
      </c>
      <c r="S639" s="7">
        <v>37010</v>
      </c>
      <c r="T639" s="7" t="s">
        <v>81</v>
      </c>
      <c r="U639" s="7" t="s">
        <v>81</v>
      </c>
      <c r="V639" s="7">
        <v>7</v>
      </c>
      <c r="W639" s="7" t="s">
        <v>1873</v>
      </c>
      <c r="X639" s="7" t="s">
        <v>3002</v>
      </c>
      <c r="Y639" s="7" t="s">
        <v>3003</v>
      </c>
      <c r="Z639" s="7" t="s">
        <v>2418</v>
      </c>
      <c r="AA639" s="7" t="s">
        <v>2419</v>
      </c>
      <c r="AB639" s="7" t="s">
        <v>1176</v>
      </c>
      <c r="AC639" s="7" t="s">
        <v>82</v>
      </c>
      <c r="AD639" s="7" t="s">
        <v>83</v>
      </c>
      <c r="AE639" s="7"/>
      <c r="AF639" s="7"/>
      <c r="AG639" s="7"/>
      <c r="AH639" s="7" t="s">
        <v>202</v>
      </c>
      <c r="AI639" s="7" t="s">
        <v>203</v>
      </c>
      <c r="AJ639" s="7" t="s">
        <v>161</v>
      </c>
      <c r="AK639" s="7" t="s">
        <v>162</v>
      </c>
      <c r="AL639" s="7" t="s">
        <v>1620</v>
      </c>
      <c r="AM639" s="7" t="s">
        <v>1621</v>
      </c>
      <c r="AN639" s="7"/>
      <c r="AO639" s="7"/>
      <c r="AP639" s="9">
        <v>41942</v>
      </c>
      <c r="AQ639" s="9">
        <v>44196</v>
      </c>
      <c r="AR639" s="9">
        <v>41942</v>
      </c>
      <c r="AS639" s="9">
        <v>44196</v>
      </c>
      <c r="AT639" s="7" t="s">
        <v>85</v>
      </c>
      <c r="AU639" s="7" t="s">
        <v>85</v>
      </c>
      <c r="AV639" s="7" t="s">
        <v>85</v>
      </c>
      <c r="AW639" s="7"/>
      <c r="AX639" s="7"/>
      <c r="AY639" s="7"/>
      <c r="AZ639" s="7"/>
      <c r="BA639" s="7"/>
      <c r="BB639" s="7">
        <v>11</v>
      </c>
      <c r="BC639" s="7" t="s">
        <v>1177</v>
      </c>
      <c r="BD639" s="7">
        <v>1053</v>
      </c>
      <c r="BE639" s="7">
        <v>41634</v>
      </c>
      <c r="BF639" s="7"/>
      <c r="BG639" s="7"/>
      <c r="BH639" s="7"/>
      <c r="BI639" s="7">
        <v>2085100.09</v>
      </c>
      <c r="BJ639" s="7">
        <v>0</v>
      </c>
      <c r="BK639" s="7">
        <v>0</v>
      </c>
      <c r="BL639" s="7">
        <v>2085100.09</v>
      </c>
      <c r="BM639" s="7">
        <v>2085100.09</v>
      </c>
      <c r="BN639" s="7">
        <v>0</v>
      </c>
      <c r="BO639" s="7">
        <v>2085100</v>
      </c>
      <c r="BP639" s="7">
        <v>1042.2</v>
      </c>
      <c r="BQ639" s="7">
        <v>0</v>
      </c>
      <c r="BR639" s="7">
        <v>0</v>
      </c>
      <c r="BS639" s="7"/>
      <c r="BT639" s="7">
        <v>74</v>
      </c>
      <c r="BU639" s="7">
        <v>6.2</v>
      </c>
      <c r="BV639" s="7" t="s">
        <v>87</v>
      </c>
      <c r="BW639" s="7">
        <v>63880</v>
      </c>
      <c r="BX639" s="7">
        <v>2018</v>
      </c>
      <c r="BY639" s="7">
        <v>6</v>
      </c>
      <c r="BZ639" s="7" t="s">
        <v>2246</v>
      </c>
      <c r="CA639" s="7">
        <v>1.5</v>
      </c>
      <c r="CB639" s="7" t="s">
        <v>3001</v>
      </c>
    </row>
    <row r="640" spans="1:80" x14ac:dyDescent="0.25">
      <c r="A640" s="7" t="s">
        <v>2332</v>
      </c>
      <c r="B640" s="7" t="s">
        <v>2333</v>
      </c>
      <c r="C640" s="7" t="s">
        <v>201</v>
      </c>
      <c r="D640" s="7" t="s">
        <v>2334</v>
      </c>
      <c r="E640" s="7">
        <v>2305847.59</v>
      </c>
      <c r="F640" s="7">
        <v>0</v>
      </c>
      <c r="G640" s="7">
        <v>0</v>
      </c>
      <c r="H640" s="7">
        <v>1153.1199999999999</v>
      </c>
      <c r="I640" s="7">
        <v>0</v>
      </c>
      <c r="J640" s="8">
        <v>0</v>
      </c>
      <c r="K640" s="7">
        <v>1153.1199999999999</v>
      </c>
      <c r="L640" s="7">
        <v>2307000.71</v>
      </c>
      <c r="M640" s="8">
        <v>0</v>
      </c>
      <c r="N640" s="7">
        <v>2307000.71</v>
      </c>
      <c r="O640" s="7" t="s">
        <v>187</v>
      </c>
      <c r="P640" s="7" t="s">
        <v>80</v>
      </c>
      <c r="Q640" s="7"/>
      <c r="R640" s="7">
        <v>311</v>
      </c>
      <c r="S640" s="7">
        <v>37010</v>
      </c>
      <c r="T640" s="7" t="s">
        <v>81</v>
      </c>
      <c r="U640" s="7" t="s">
        <v>81</v>
      </c>
      <c r="V640" s="7">
        <v>7</v>
      </c>
      <c r="W640" s="7" t="s">
        <v>1873</v>
      </c>
      <c r="X640" s="7" t="s">
        <v>3002</v>
      </c>
      <c r="Y640" s="7" t="s">
        <v>3003</v>
      </c>
      <c r="Z640" s="7" t="s">
        <v>2418</v>
      </c>
      <c r="AA640" s="7" t="s">
        <v>2419</v>
      </c>
      <c r="AB640" s="7" t="s">
        <v>2335</v>
      </c>
      <c r="AC640" s="7" t="s">
        <v>82</v>
      </c>
      <c r="AD640" s="7" t="s">
        <v>83</v>
      </c>
      <c r="AE640" s="7"/>
      <c r="AF640" s="7"/>
      <c r="AG640" s="7"/>
      <c r="AH640" s="7" t="s">
        <v>202</v>
      </c>
      <c r="AI640" s="7" t="s">
        <v>203</v>
      </c>
      <c r="AJ640" s="7" t="s">
        <v>161</v>
      </c>
      <c r="AK640" s="7" t="s">
        <v>162</v>
      </c>
      <c r="AL640" s="7" t="s">
        <v>1620</v>
      </c>
      <c r="AM640" s="7" t="s">
        <v>1621</v>
      </c>
      <c r="AN640" s="7"/>
      <c r="AO640" s="7"/>
      <c r="AP640" s="9">
        <v>42644</v>
      </c>
      <c r="AQ640" s="9">
        <v>44196</v>
      </c>
      <c r="AR640" s="9">
        <v>42644</v>
      </c>
      <c r="AS640" s="9">
        <v>44196</v>
      </c>
      <c r="AT640" s="7" t="s">
        <v>85</v>
      </c>
      <c r="AU640" s="7" t="s">
        <v>85</v>
      </c>
      <c r="AV640" s="7" t="s">
        <v>85</v>
      </c>
      <c r="AW640" s="7"/>
      <c r="AX640" s="7"/>
      <c r="AY640" s="7"/>
      <c r="AZ640" s="7"/>
      <c r="BA640" s="7"/>
      <c r="BB640" s="7">
        <v>11</v>
      </c>
      <c r="BC640" s="7" t="s">
        <v>2336</v>
      </c>
      <c r="BD640" s="7">
        <v>1053</v>
      </c>
      <c r="BE640" s="7">
        <v>48138</v>
      </c>
      <c r="BF640" s="7"/>
      <c r="BG640" s="7"/>
      <c r="BH640" s="7"/>
      <c r="BI640" s="7">
        <v>2307000.71</v>
      </c>
      <c r="BJ640" s="7">
        <v>0</v>
      </c>
      <c r="BK640" s="7">
        <v>0</v>
      </c>
      <c r="BL640" s="7">
        <v>2307000.71</v>
      </c>
      <c r="BM640" s="7">
        <v>2307000.71</v>
      </c>
      <c r="BN640" s="7">
        <v>0</v>
      </c>
      <c r="BO640" s="7">
        <v>2307001</v>
      </c>
      <c r="BP640" s="7">
        <v>1153.1199999999999</v>
      </c>
      <c r="BQ640" s="7">
        <v>0</v>
      </c>
      <c r="BR640" s="7">
        <v>0</v>
      </c>
      <c r="BS640" s="7"/>
      <c r="BT640" s="7">
        <v>50</v>
      </c>
      <c r="BU640" s="7">
        <v>4.2</v>
      </c>
      <c r="BV640" s="7" t="s">
        <v>168</v>
      </c>
      <c r="BW640" s="7">
        <v>72787</v>
      </c>
      <c r="BX640" s="7">
        <v>2018</v>
      </c>
      <c r="BY640" s="7">
        <v>6</v>
      </c>
      <c r="BZ640" s="7" t="s">
        <v>2246</v>
      </c>
      <c r="CA640" s="7">
        <v>1.5</v>
      </c>
      <c r="CB640" s="7" t="s">
        <v>3001</v>
      </c>
    </row>
    <row r="641" spans="1:80" x14ac:dyDescent="0.25">
      <c r="A641" s="7" t="s">
        <v>2337</v>
      </c>
      <c r="B641" s="7" t="s">
        <v>2338</v>
      </c>
      <c r="C641" s="7" t="s">
        <v>201</v>
      </c>
      <c r="D641" s="7" t="s">
        <v>2339</v>
      </c>
      <c r="E641" s="7">
        <v>249356.89</v>
      </c>
      <c r="F641" s="7">
        <v>0</v>
      </c>
      <c r="G641" s="7">
        <v>-61473.599999999999</v>
      </c>
      <c r="H641" s="7">
        <v>0</v>
      </c>
      <c r="I641" s="7">
        <v>0</v>
      </c>
      <c r="J641" s="8">
        <v>0</v>
      </c>
      <c r="K641" s="7">
        <v>-61473.599999999999</v>
      </c>
      <c r="L641" s="7">
        <v>187883.29</v>
      </c>
      <c r="M641" s="8">
        <v>0</v>
      </c>
      <c r="N641" s="7">
        <v>187883.29</v>
      </c>
      <c r="O641" s="7" t="s">
        <v>187</v>
      </c>
      <c r="P641" s="7" t="s">
        <v>80</v>
      </c>
      <c r="Q641" s="7"/>
      <c r="R641" s="7">
        <v>311</v>
      </c>
      <c r="S641" s="7">
        <v>37010</v>
      </c>
      <c r="T641" s="7" t="s">
        <v>81</v>
      </c>
      <c r="U641" s="7" t="s">
        <v>81</v>
      </c>
      <c r="V641" s="7">
        <v>7</v>
      </c>
      <c r="W641" s="7" t="s">
        <v>1873</v>
      </c>
      <c r="X641" s="7" t="s">
        <v>3002</v>
      </c>
      <c r="Y641" s="7" t="s">
        <v>3003</v>
      </c>
      <c r="Z641" s="7" t="s">
        <v>2418</v>
      </c>
      <c r="AA641" s="7" t="s">
        <v>2419</v>
      </c>
      <c r="AB641" s="7" t="s">
        <v>2340</v>
      </c>
      <c r="AC641" s="7" t="s">
        <v>82</v>
      </c>
      <c r="AD641" s="7" t="s">
        <v>83</v>
      </c>
      <c r="AE641" s="7"/>
      <c r="AF641" s="7"/>
      <c r="AG641" s="7"/>
      <c r="AH641" s="7" t="s">
        <v>202</v>
      </c>
      <c r="AI641" s="7" t="s">
        <v>203</v>
      </c>
      <c r="AJ641" s="7" t="s">
        <v>161</v>
      </c>
      <c r="AK641" s="7" t="s">
        <v>162</v>
      </c>
      <c r="AL641" s="7" t="s">
        <v>1620</v>
      </c>
      <c r="AM641" s="7" t="s">
        <v>1621</v>
      </c>
      <c r="AN641" s="7"/>
      <c r="AO641" s="7"/>
      <c r="AP641" s="9">
        <v>42683</v>
      </c>
      <c r="AQ641" s="9">
        <v>44196</v>
      </c>
      <c r="AR641" s="9">
        <v>42682</v>
      </c>
      <c r="AS641" s="9">
        <v>44196</v>
      </c>
      <c r="AT641" s="7" t="s">
        <v>85</v>
      </c>
      <c r="AU641" s="7" t="s">
        <v>85</v>
      </c>
      <c r="AV641" s="7" t="s">
        <v>85</v>
      </c>
      <c r="AW641" s="7"/>
      <c r="AX641" s="7"/>
      <c r="AY641" s="7"/>
      <c r="AZ641" s="7"/>
      <c r="BA641" s="7"/>
      <c r="BB641" s="7"/>
      <c r="BC641" s="7" t="s">
        <v>2341</v>
      </c>
      <c r="BD641" s="7">
        <v>1053</v>
      </c>
      <c r="BE641" s="7">
        <v>48239</v>
      </c>
      <c r="BF641" s="7"/>
      <c r="BG641" s="7"/>
      <c r="BH641" s="7"/>
      <c r="BI641" s="7">
        <v>187883.29</v>
      </c>
      <c r="BJ641" s="7">
        <v>0</v>
      </c>
      <c r="BK641" s="7">
        <v>0</v>
      </c>
      <c r="BL641" s="7">
        <v>187883.29</v>
      </c>
      <c r="BM641" s="7">
        <v>187883.29</v>
      </c>
      <c r="BN641" s="7">
        <v>0</v>
      </c>
      <c r="BO641" s="7">
        <v>187883</v>
      </c>
      <c r="BP641" s="7">
        <v>-61473.599999999999</v>
      </c>
      <c r="BQ641" s="7">
        <v>0</v>
      </c>
      <c r="BR641" s="7">
        <v>-61473.599999999999</v>
      </c>
      <c r="BS641" s="7"/>
      <c r="BT641" s="7">
        <v>49</v>
      </c>
      <c r="BU641" s="7">
        <v>4.0999999999999996</v>
      </c>
      <c r="BV641" s="7" t="s">
        <v>168</v>
      </c>
      <c r="BW641" s="7">
        <v>72927</v>
      </c>
      <c r="BX641" s="7">
        <v>2018</v>
      </c>
      <c r="BY641" s="7">
        <v>6</v>
      </c>
      <c r="BZ641" s="7" t="s">
        <v>2246</v>
      </c>
      <c r="CA641" s="7">
        <v>1.5</v>
      </c>
      <c r="CB641" s="7" t="s">
        <v>3001</v>
      </c>
    </row>
    <row r="642" spans="1:80" x14ac:dyDescent="0.25">
      <c r="A642" s="7" t="s">
        <v>3191</v>
      </c>
      <c r="B642" s="7" t="s">
        <v>3192</v>
      </c>
      <c r="C642" s="7" t="s">
        <v>201</v>
      </c>
      <c r="D642" s="7" t="s">
        <v>3193</v>
      </c>
      <c r="E642" s="7">
        <v>0</v>
      </c>
      <c r="F642" s="7">
        <v>0</v>
      </c>
      <c r="G642" s="7">
        <v>130000</v>
      </c>
      <c r="H642" s="7">
        <v>0</v>
      </c>
      <c r="I642" s="7">
        <v>0</v>
      </c>
      <c r="J642" s="8">
        <v>0</v>
      </c>
      <c r="K642" s="7">
        <v>130000</v>
      </c>
      <c r="L642" s="7">
        <v>130000</v>
      </c>
      <c r="M642" s="8">
        <v>44500</v>
      </c>
      <c r="N642" s="7">
        <v>85500</v>
      </c>
      <c r="O642" s="7" t="s">
        <v>187</v>
      </c>
      <c r="P642" s="7" t="s">
        <v>80</v>
      </c>
      <c r="Q642" s="7"/>
      <c r="R642" s="7">
        <v>311</v>
      </c>
      <c r="S642" s="7">
        <v>14510</v>
      </c>
      <c r="T642" s="7" t="s">
        <v>81</v>
      </c>
      <c r="U642" s="7" t="s">
        <v>81</v>
      </c>
      <c r="V642" s="7">
        <v>7</v>
      </c>
      <c r="W642" s="7" t="s">
        <v>1985</v>
      </c>
      <c r="X642" s="7" t="s">
        <v>3002</v>
      </c>
      <c r="Y642" s="7" t="s">
        <v>3003</v>
      </c>
      <c r="Z642" s="7" t="s">
        <v>3148</v>
      </c>
      <c r="AA642" s="7" t="s">
        <v>3149</v>
      </c>
      <c r="AB642" s="7" t="s">
        <v>3194</v>
      </c>
      <c r="AC642" s="7" t="s">
        <v>82</v>
      </c>
      <c r="AD642" s="7" t="s">
        <v>83</v>
      </c>
      <c r="AE642" s="7"/>
      <c r="AF642" s="7"/>
      <c r="AG642" s="7"/>
      <c r="AH642" s="7" t="s">
        <v>202</v>
      </c>
      <c r="AI642" s="7" t="s">
        <v>203</v>
      </c>
      <c r="AJ642" s="7" t="s">
        <v>161</v>
      </c>
      <c r="AK642" s="7" t="s">
        <v>162</v>
      </c>
      <c r="AL642" s="7" t="s">
        <v>1620</v>
      </c>
      <c r="AM642" s="7" t="s">
        <v>1621</v>
      </c>
      <c r="AN642" s="7"/>
      <c r="AO642" s="7"/>
      <c r="AP642" s="9">
        <v>43257</v>
      </c>
      <c r="AQ642" s="9">
        <v>43465</v>
      </c>
      <c r="AR642" s="9">
        <v>43257</v>
      </c>
      <c r="AS642" s="9">
        <v>43465</v>
      </c>
      <c r="AT642" s="7" t="s">
        <v>85</v>
      </c>
      <c r="AU642" s="7" t="s">
        <v>85</v>
      </c>
      <c r="AV642" s="7" t="s">
        <v>85</v>
      </c>
      <c r="AW642" s="7"/>
      <c r="AX642" s="7"/>
      <c r="AY642" s="7"/>
      <c r="AZ642" s="7"/>
      <c r="BA642" s="7"/>
      <c r="BB642" s="7"/>
      <c r="BC642" s="7" t="s">
        <v>3195</v>
      </c>
      <c r="BD642" s="7">
        <v>1053</v>
      </c>
      <c r="BE642" s="7">
        <v>53378</v>
      </c>
      <c r="BF642" s="7"/>
      <c r="BG642" s="7"/>
      <c r="BH642" s="7"/>
      <c r="BI642" s="7">
        <v>130000</v>
      </c>
      <c r="BJ642" s="7">
        <v>44500</v>
      </c>
      <c r="BK642" s="7">
        <v>0</v>
      </c>
      <c r="BL642" s="7">
        <v>85500</v>
      </c>
      <c r="BM642" s="7">
        <v>130000</v>
      </c>
      <c r="BN642" s="7">
        <v>0</v>
      </c>
      <c r="BO642" s="7">
        <v>85500</v>
      </c>
      <c r="BP642" s="7">
        <v>130000</v>
      </c>
      <c r="BQ642" s="7">
        <v>44500</v>
      </c>
      <c r="BR642" s="7">
        <v>130000</v>
      </c>
      <c r="BS642" s="7"/>
      <c r="BT642" s="7">
        <v>6</v>
      </c>
      <c r="BU642" s="7">
        <v>0.5</v>
      </c>
      <c r="BV642" s="7" t="s">
        <v>211</v>
      </c>
      <c r="BW642" s="7">
        <v>79228</v>
      </c>
      <c r="BX642" s="7">
        <v>2018</v>
      </c>
      <c r="BY642" s="7">
        <v>6</v>
      </c>
      <c r="BZ642" s="7" t="s">
        <v>2246</v>
      </c>
      <c r="CA642" s="7">
        <v>1.5</v>
      </c>
      <c r="CB642" s="7" t="s">
        <v>3001</v>
      </c>
    </row>
    <row r="643" spans="1:80" x14ac:dyDescent="0.25">
      <c r="A643" s="7" t="s">
        <v>1178</v>
      </c>
      <c r="B643" s="7" t="s">
        <v>1179</v>
      </c>
      <c r="C643" s="7" t="s">
        <v>109</v>
      </c>
      <c r="D643" s="7" t="s">
        <v>1180</v>
      </c>
      <c r="E643" s="7">
        <v>282.27999999999997</v>
      </c>
      <c r="F643" s="7">
        <v>0</v>
      </c>
      <c r="G643" s="7">
        <v>-282.27999999999997</v>
      </c>
      <c r="H643" s="7">
        <v>0</v>
      </c>
      <c r="I643" s="7">
        <v>0</v>
      </c>
      <c r="J643" s="8">
        <v>0</v>
      </c>
      <c r="K643" s="7">
        <v>-282.27999999999997</v>
      </c>
      <c r="L643" s="7">
        <v>0</v>
      </c>
      <c r="M643" s="8">
        <v>0</v>
      </c>
      <c r="N643" s="7">
        <v>0</v>
      </c>
      <c r="O643" s="7" t="s">
        <v>187</v>
      </c>
      <c r="P643" s="7" t="s">
        <v>80</v>
      </c>
      <c r="Q643" s="7"/>
      <c r="R643" s="7">
        <v>311</v>
      </c>
      <c r="S643" s="7">
        <v>24042</v>
      </c>
      <c r="T643" s="7" t="s">
        <v>81</v>
      </c>
      <c r="U643" s="7" t="s">
        <v>81</v>
      </c>
      <c r="V643" s="7">
        <v>7</v>
      </c>
      <c r="W643" s="7" t="s">
        <v>1973</v>
      </c>
      <c r="X643" s="7" t="s">
        <v>3002</v>
      </c>
      <c r="Y643" s="7" t="s">
        <v>3003</v>
      </c>
      <c r="Z643" s="7" t="s">
        <v>3196</v>
      </c>
      <c r="AA643" s="7" t="s">
        <v>3197</v>
      </c>
      <c r="AB643" s="7" t="s">
        <v>1181</v>
      </c>
      <c r="AC643" s="7" t="s">
        <v>82</v>
      </c>
      <c r="AD643" s="7" t="s">
        <v>83</v>
      </c>
      <c r="AE643" s="7"/>
      <c r="AF643" s="7"/>
      <c r="AG643" s="7"/>
      <c r="AH643" s="7" t="s">
        <v>110</v>
      </c>
      <c r="AI643" s="7" t="s">
        <v>111</v>
      </c>
      <c r="AJ643" s="7" t="s">
        <v>112</v>
      </c>
      <c r="AK643" s="7" t="s">
        <v>113</v>
      </c>
      <c r="AL643" s="7" t="s">
        <v>1620</v>
      </c>
      <c r="AM643" s="7" t="s">
        <v>1621</v>
      </c>
      <c r="AN643" s="7"/>
      <c r="AO643" s="7"/>
      <c r="AP643" s="9">
        <v>40424</v>
      </c>
      <c r="AQ643" s="9">
        <v>42705</v>
      </c>
      <c r="AR643" s="9">
        <v>40210</v>
      </c>
      <c r="AS643" s="9">
        <v>40543</v>
      </c>
      <c r="AT643" s="7" t="s">
        <v>86</v>
      </c>
      <c r="AU643" s="7" t="s">
        <v>86</v>
      </c>
      <c r="AV643" s="7" t="s">
        <v>85</v>
      </c>
      <c r="AW643" s="7"/>
      <c r="AX643" s="7"/>
      <c r="AY643" s="7"/>
      <c r="AZ643" s="7"/>
      <c r="BA643" s="7"/>
      <c r="BB643" s="7"/>
      <c r="BC643" s="7" t="s">
        <v>1182</v>
      </c>
      <c r="BD643" s="7">
        <v>1018</v>
      </c>
      <c r="BE643" s="7">
        <v>25512</v>
      </c>
      <c r="BF643" s="7"/>
      <c r="BG643" s="7"/>
      <c r="BH643" s="7"/>
      <c r="BI643" s="7">
        <v>37864.720000000001</v>
      </c>
      <c r="BJ643" s="7">
        <v>0</v>
      </c>
      <c r="BK643" s="7">
        <v>37864.720000000001</v>
      </c>
      <c r="BL643" s="7">
        <v>0</v>
      </c>
      <c r="BM643" s="7">
        <v>0</v>
      </c>
      <c r="BN643" s="7">
        <v>0</v>
      </c>
      <c r="BO643" s="7">
        <v>0</v>
      </c>
      <c r="BP643" s="7">
        <v>-282.27999999999997</v>
      </c>
      <c r="BQ643" s="7">
        <v>0</v>
      </c>
      <c r="BR643" s="7">
        <v>-282.27999999999997</v>
      </c>
      <c r="BS643" s="7"/>
      <c r="BT643" s="7">
        <v>75</v>
      </c>
      <c r="BU643" s="7">
        <v>6.2</v>
      </c>
      <c r="BV643" s="7" t="s">
        <v>87</v>
      </c>
      <c r="BW643" s="7">
        <v>36055</v>
      </c>
      <c r="BX643" s="7">
        <v>2018</v>
      </c>
      <c r="BY643" s="7">
        <v>6</v>
      </c>
      <c r="BZ643" s="7" t="s">
        <v>2246</v>
      </c>
      <c r="CA643" s="7">
        <v>1.5</v>
      </c>
      <c r="CB643" s="7" t="s">
        <v>3001</v>
      </c>
    </row>
    <row r="644" spans="1:80" x14ac:dyDescent="0.25">
      <c r="A644" s="7" t="s">
        <v>1183</v>
      </c>
      <c r="B644" s="7" t="s">
        <v>1184</v>
      </c>
      <c r="C644" s="7" t="s">
        <v>118</v>
      </c>
      <c r="D644" s="7" t="s">
        <v>1668</v>
      </c>
      <c r="E644" s="7">
        <v>26097.34</v>
      </c>
      <c r="F644" s="7">
        <v>0</v>
      </c>
      <c r="G644" s="7">
        <v>0</v>
      </c>
      <c r="H644" s="7">
        <v>0</v>
      </c>
      <c r="I644" s="7">
        <v>0</v>
      </c>
      <c r="J644" s="8">
        <v>0</v>
      </c>
      <c r="K644" s="7">
        <v>0</v>
      </c>
      <c r="L644" s="7">
        <v>26097.34</v>
      </c>
      <c r="M644" s="8">
        <v>0</v>
      </c>
      <c r="N644" s="7">
        <v>26097.34</v>
      </c>
      <c r="O644" s="7" t="s">
        <v>187</v>
      </c>
      <c r="P644" s="7" t="s">
        <v>80</v>
      </c>
      <c r="Q644" s="7"/>
      <c r="R644" s="7">
        <v>311</v>
      </c>
      <c r="S644" s="7">
        <v>24042</v>
      </c>
      <c r="T644" s="7" t="s">
        <v>81</v>
      </c>
      <c r="U644" s="7" t="s">
        <v>81</v>
      </c>
      <c r="V644" s="7">
        <v>7</v>
      </c>
      <c r="W644" s="7" t="s">
        <v>1973</v>
      </c>
      <c r="X644" s="7" t="s">
        <v>3002</v>
      </c>
      <c r="Y644" s="7" t="s">
        <v>3003</v>
      </c>
      <c r="Z644" s="7" t="s">
        <v>3196</v>
      </c>
      <c r="AA644" s="7" t="s">
        <v>3197</v>
      </c>
      <c r="AB644" s="7" t="s">
        <v>1669</v>
      </c>
      <c r="AC644" s="7" t="s">
        <v>82</v>
      </c>
      <c r="AD644" s="7" t="s">
        <v>83</v>
      </c>
      <c r="AE644" s="7"/>
      <c r="AF644" s="7"/>
      <c r="AG644" s="7"/>
      <c r="AH644" s="7" t="s">
        <v>118</v>
      </c>
      <c r="AI644" s="7" t="s">
        <v>119</v>
      </c>
      <c r="AJ644" s="7" t="s">
        <v>118</v>
      </c>
      <c r="AK644" s="7" t="s">
        <v>118</v>
      </c>
      <c r="AL644" s="7" t="s">
        <v>1620</v>
      </c>
      <c r="AM644" s="7" t="s">
        <v>1621</v>
      </c>
      <c r="AN644" s="7"/>
      <c r="AO644" s="7"/>
      <c r="AP644" s="9">
        <v>40400</v>
      </c>
      <c r="AQ644" s="9">
        <v>40695</v>
      </c>
      <c r="AR644" s="9">
        <v>40210</v>
      </c>
      <c r="AS644" s="9">
        <v>40695</v>
      </c>
      <c r="AT644" s="7" t="s">
        <v>86</v>
      </c>
      <c r="AU644" s="7" t="s">
        <v>86</v>
      </c>
      <c r="AV644" s="7" t="s">
        <v>96</v>
      </c>
      <c r="AW644" s="7"/>
      <c r="AX644" s="7"/>
      <c r="AY644" s="7"/>
      <c r="AZ644" s="7"/>
      <c r="BA644" s="7"/>
      <c r="BB644" s="7"/>
      <c r="BC644" s="7" t="s">
        <v>1185</v>
      </c>
      <c r="BD644" s="7">
        <v>1019</v>
      </c>
      <c r="BE644" s="7">
        <v>25513</v>
      </c>
      <c r="BF644" s="7"/>
      <c r="BG644" s="7"/>
      <c r="BH644" s="7"/>
      <c r="BI644" s="7">
        <v>58000</v>
      </c>
      <c r="BJ644" s="7">
        <v>0</v>
      </c>
      <c r="BK644" s="7">
        <v>31902.66</v>
      </c>
      <c r="BL644" s="7">
        <v>26097.34</v>
      </c>
      <c r="BM644" s="7">
        <v>26097.34</v>
      </c>
      <c r="BN644" s="7">
        <v>0</v>
      </c>
      <c r="BO644" s="7">
        <v>26097</v>
      </c>
      <c r="BP644" s="7">
        <v>0</v>
      </c>
      <c r="BQ644" s="7">
        <v>0</v>
      </c>
      <c r="BR644" s="7">
        <v>0</v>
      </c>
      <c r="BS644" s="7"/>
      <c r="BT644" s="7">
        <v>10</v>
      </c>
      <c r="BU644" s="7">
        <v>0.8</v>
      </c>
      <c r="BV644" s="7" t="s">
        <v>211</v>
      </c>
      <c r="BW644" s="7">
        <v>36056</v>
      </c>
      <c r="BX644" s="7">
        <v>2018</v>
      </c>
      <c r="BY644" s="7">
        <v>6</v>
      </c>
      <c r="BZ644" s="7" t="s">
        <v>2246</v>
      </c>
      <c r="CA644" s="7">
        <v>1.5</v>
      </c>
      <c r="CB644" s="7" t="s">
        <v>3001</v>
      </c>
    </row>
    <row r="645" spans="1:80" x14ac:dyDescent="0.25">
      <c r="A645" s="7" t="s">
        <v>2032</v>
      </c>
      <c r="B645" s="7" t="s">
        <v>2026</v>
      </c>
      <c r="C645" s="7" t="s">
        <v>226</v>
      </c>
      <c r="D645" s="7" t="s">
        <v>2033</v>
      </c>
      <c r="E645" s="7">
        <v>6239.35</v>
      </c>
      <c r="F645" s="7">
        <v>0</v>
      </c>
      <c r="G645" s="7">
        <v>0</v>
      </c>
      <c r="H645" s="7">
        <v>0</v>
      </c>
      <c r="I645" s="7">
        <v>0</v>
      </c>
      <c r="J645" s="8">
        <v>0</v>
      </c>
      <c r="K645" s="7">
        <v>0</v>
      </c>
      <c r="L645" s="7">
        <v>6239.35</v>
      </c>
      <c r="M645" s="8">
        <v>0</v>
      </c>
      <c r="N645" s="7">
        <v>6239.35</v>
      </c>
      <c r="O645" s="7" t="s">
        <v>187</v>
      </c>
      <c r="P645" s="7" t="s">
        <v>80</v>
      </c>
      <c r="Q645" s="7"/>
      <c r="R645" s="7">
        <v>311</v>
      </c>
      <c r="S645" s="7">
        <v>24042</v>
      </c>
      <c r="T645" s="7" t="s">
        <v>81</v>
      </c>
      <c r="U645" s="7" t="s">
        <v>81</v>
      </c>
      <c r="V645" s="7">
        <v>7</v>
      </c>
      <c r="W645" s="7" t="s">
        <v>1973</v>
      </c>
      <c r="X645" s="7" t="s">
        <v>3002</v>
      </c>
      <c r="Y645" s="7" t="s">
        <v>3003</v>
      </c>
      <c r="Z645" s="7" t="s">
        <v>3196</v>
      </c>
      <c r="AA645" s="7" t="s">
        <v>3197</v>
      </c>
      <c r="AB645" s="7" t="s">
        <v>2034</v>
      </c>
      <c r="AC645" s="7" t="s">
        <v>82</v>
      </c>
      <c r="AD645" s="7" t="s">
        <v>83</v>
      </c>
      <c r="AE645" s="7"/>
      <c r="AF645" s="7"/>
      <c r="AG645" s="7"/>
      <c r="AH645" s="7" t="s">
        <v>227</v>
      </c>
      <c r="AI645" s="7" t="s">
        <v>228</v>
      </c>
      <c r="AJ645" s="7" t="s">
        <v>226</v>
      </c>
      <c r="AK645" s="7" t="s">
        <v>227</v>
      </c>
      <c r="AL645" s="7" t="s">
        <v>1620</v>
      </c>
      <c r="AM645" s="7" t="s">
        <v>1621</v>
      </c>
      <c r="AN645" s="7"/>
      <c r="AO645" s="7"/>
      <c r="AP645" s="9">
        <v>42275</v>
      </c>
      <c r="AQ645" s="9">
        <v>42735</v>
      </c>
      <c r="AR645" s="9">
        <v>42151</v>
      </c>
      <c r="AS645" s="9">
        <v>42490</v>
      </c>
      <c r="AT645" s="7" t="s">
        <v>86</v>
      </c>
      <c r="AU645" s="7" t="s">
        <v>86</v>
      </c>
      <c r="AV645" s="7" t="s">
        <v>96</v>
      </c>
      <c r="AW645" s="7"/>
      <c r="AX645" s="7"/>
      <c r="AY645" s="7"/>
      <c r="AZ645" s="7"/>
      <c r="BA645" s="7"/>
      <c r="BB645" s="7"/>
      <c r="BC645" s="7" t="s">
        <v>2027</v>
      </c>
      <c r="BD645" s="7">
        <v>1027</v>
      </c>
      <c r="BE645" s="7">
        <v>44977</v>
      </c>
      <c r="BF645" s="7"/>
      <c r="BG645" s="7"/>
      <c r="BH645" s="7"/>
      <c r="BI645" s="7">
        <v>31376</v>
      </c>
      <c r="BJ645" s="7">
        <v>0</v>
      </c>
      <c r="BK645" s="7">
        <v>25136.65</v>
      </c>
      <c r="BL645" s="7">
        <v>6239.35</v>
      </c>
      <c r="BM645" s="7">
        <v>6239.3499999999985</v>
      </c>
      <c r="BN645" s="7">
        <v>0</v>
      </c>
      <c r="BO645" s="7">
        <v>8304</v>
      </c>
      <c r="BP645" s="7">
        <v>0</v>
      </c>
      <c r="BQ645" s="7">
        <v>0</v>
      </c>
      <c r="BR645" s="7">
        <v>0</v>
      </c>
      <c r="BS645" s="7"/>
      <c r="BT645" s="7">
        <v>15</v>
      </c>
      <c r="BU645" s="7">
        <v>1.2</v>
      </c>
      <c r="BV645" s="7" t="s">
        <v>164</v>
      </c>
      <c r="BW645" s="7">
        <v>66421</v>
      </c>
      <c r="BX645" s="7">
        <v>2018</v>
      </c>
      <c r="BY645" s="7">
        <v>6</v>
      </c>
      <c r="BZ645" s="7" t="s">
        <v>2246</v>
      </c>
      <c r="CA645" s="7">
        <v>1.5</v>
      </c>
      <c r="CB645" s="7" t="s">
        <v>3001</v>
      </c>
    </row>
    <row r="646" spans="1:80" x14ac:dyDescent="0.25">
      <c r="A646" s="7" t="s">
        <v>2035</v>
      </c>
      <c r="B646" s="7" t="s">
        <v>2036</v>
      </c>
      <c r="C646" s="7" t="s">
        <v>126</v>
      </c>
      <c r="D646" s="7" t="s">
        <v>2037</v>
      </c>
      <c r="E646" s="7">
        <v>-30</v>
      </c>
      <c r="F646" s="7">
        <v>0</v>
      </c>
      <c r="G646" s="7">
        <v>0</v>
      </c>
      <c r="H646" s="7">
        <v>0</v>
      </c>
      <c r="I646" s="7">
        <v>0</v>
      </c>
      <c r="J646" s="8">
        <v>0</v>
      </c>
      <c r="K646" s="7">
        <v>0</v>
      </c>
      <c r="L646" s="7">
        <v>-30</v>
      </c>
      <c r="M646" s="8">
        <v>0</v>
      </c>
      <c r="N646" s="7">
        <v>-30</v>
      </c>
      <c r="O646" s="7" t="s">
        <v>187</v>
      </c>
      <c r="P646" s="7" t="s">
        <v>80</v>
      </c>
      <c r="Q646" s="7"/>
      <c r="R646" s="7">
        <v>311</v>
      </c>
      <c r="S646" s="7">
        <v>24042</v>
      </c>
      <c r="T646" s="7" t="s">
        <v>81</v>
      </c>
      <c r="U646" s="7" t="s">
        <v>81</v>
      </c>
      <c r="V646" s="7">
        <v>7</v>
      </c>
      <c r="W646" s="7" t="s">
        <v>1973</v>
      </c>
      <c r="X646" s="7" t="s">
        <v>3002</v>
      </c>
      <c r="Y646" s="7" t="s">
        <v>3003</v>
      </c>
      <c r="Z646" s="7" t="s">
        <v>3196</v>
      </c>
      <c r="AA646" s="7" t="s">
        <v>3197</v>
      </c>
      <c r="AB646" s="7" t="s">
        <v>2038</v>
      </c>
      <c r="AC646" s="7" t="s">
        <v>82</v>
      </c>
      <c r="AD646" s="7" t="s">
        <v>83</v>
      </c>
      <c r="AE646" s="7"/>
      <c r="AF646" s="7"/>
      <c r="AG646" s="7"/>
      <c r="AH646" s="7" t="s">
        <v>126</v>
      </c>
      <c r="AI646" s="7" t="s">
        <v>127</v>
      </c>
      <c r="AJ646" s="7" t="s">
        <v>126</v>
      </c>
      <c r="AK646" s="7" t="s">
        <v>126</v>
      </c>
      <c r="AL646" s="7" t="s">
        <v>1620</v>
      </c>
      <c r="AM646" s="7" t="s">
        <v>1621</v>
      </c>
      <c r="AN646" s="7"/>
      <c r="AO646" s="7"/>
      <c r="AP646" s="9">
        <v>42283</v>
      </c>
      <c r="AQ646" s="9">
        <v>42426</v>
      </c>
      <c r="AR646" s="9">
        <v>42145</v>
      </c>
      <c r="AS646" s="9">
        <v>42460</v>
      </c>
      <c r="AT646" s="7" t="s">
        <v>86</v>
      </c>
      <c r="AU646" s="7" t="s">
        <v>86</v>
      </c>
      <c r="AV646" s="7" t="s">
        <v>96</v>
      </c>
      <c r="AW646" s="7"/>
      <c r="AX646" s="7"/>
      <c r="AY646" s="7"/>
      <c r="AZ646" s="7"/>
      <c r="BA646" s="7"/>
      <c r="BB646" s="7"/>
      <c r="BC646" s="7" t="s">
        <v>2039</v>
      </c>
      <c r="BD646" s="7">
        <v>1025</v>
      </c>
      <c r="BE646" s="7">
        <v>44757</v>
      </c>
      <c r="BF646" s="7"/>
      <c r="BG646" s="7"/>
      <c r="BH646" s="7"/>
      <c r="BI646" s="7">
        <v>33506</v>
      </c>
      <c r="BJ646" s="7">
        <v>0</v>
      </c>
      <c r="BK646" s="7">
        <v>33536</v>
      </c>
      <c r="BL646" s="7">
        <v>-30</v>
      </c>
      <c r="BM646" s="7">
        <v>-30</v>
      </c>
      <c r="BN646" s="7">
        <v>0</v>
      </c>
      <c r="BO646" s="7">
        <v>-30</v>
      </c>
      <c r="BP646" s="7">
        <v>0</v>
      </c>
      <c r="BQ646" s="7">
        <v>0</v>
      </c>
      <c r="BR646" s="7">
        <v>0</v>
      </c>
      <c r="BS646" s="7"/>
      <c r="BT646" s="7">
        <v>4</v>
      </c>
      <c r="BU646" s="7">
        <v>0.3</v>
      </c>
      <c r="BV646" s="7" t="s">
        <v>211</v>
      </c>
      <c r="BW646" s="7">
        <v>66481</v>
      </c>
      <c r="BX646" s="7">
        <v>2018</v>
      </c>
      <c r="BY646" s="7">
        <v>6</v>
      </c>
      <c r="BZ646" s="7" t="s">
        <v>2246</v>
      </c>
      <c r="CA646" s="7">
        <v>1.5</v>
      </c>
      <c r="CB646" s="7" t="s">
        <v>3001</v>
      </c>
    </row>
    <row r="647" spans="1:80" x14ac:dyDescent="0.25">
      <c r="A647" s="7" t="s">
        <v>2797</v>
      </c>
      <c r="B647" s="7" t="s">
        <v>2798</v>
      </c>
      <c r="C647" s="7" t="s">
        <v>99</v>
      </c>
      <c r="D647" s="7" t="s">
        <v>2799</v>
      </c>
      <c r="E647" s="7">
        <v>16637.580000000002</v>
      </c>
      <c r="F647" s="7">
        <v>0</v>
      </c>
      <c r="G647" s="7">
        <v>0</v>
      </c>
      <c r="H647" s="7">
        <v>0</v>
      </c>
      <c r="I647" s="7">
        <v>-16259.79</v>
      </c>
      <c r="J647" s="8">
        <v>377.79</v>
      </c>
      <c r="K647" s="7">
        <v>-16637.580000000002</v>
      </c>
      <c r="L647" s="7">
        <v>0</v>
      </c>
      <c r="M647" s="8">
        <v>0</v>
      </c>
      <c r="N647" s="7">
        <v>0</v>
      </c>
      <c r="O647" s="7" t="s">
        <v>187</v>
      </c>
      <c r="P647" s="7" t="s">
        <v>80</v>
      </c>
      <c r="Q647" s="7"/>
      <c r="R647" s="7">
        <v>311</v>
      </c>
      <c r="S647" s="7">
        <v>24042</v>
      </c>
      <c r="T647" s="7" t="s">
        <v>81</v>
      </c>
      <c r="U647" s="7" t="s">
        <v>81</v>
      </c>
      <c r="V647" s="7">
        <v>7</v>
      </c>
      <c r="W647" s="7" t="s">
        <v>1973</v>
      </c>
      <c r="X647" s="7" t="s">
        <v>3002</v>
      </c>
      <c r="Y647" s="7" t="s">
        <v>3003</v>
      </c>
      <c r="Z647" s="7" t="s">
        <v>3196</v>
      </c>
      <c r="AA647" s="7" t="s">
        <v>3197</v>
      </c>
      <c r="AB647" s="7" t="s">
        <v>2800</v>
      </c>
      <c r="AC647" s="7" t="s">
        <v>82</v>
      </c>
      <c r="AD647" s="7" t="s">
        <v>83</v>
      </c>
      <c r="AE647" s="7"/>
      <c r="AF647" s="7"/>
      <c r="AG647" s="7"/>
      <c r="AH647" s="7" t="s">
        <v>99</v>
      </c>
      <c r="AI647" s="7" t="s">
        <v>100</v>
      </c>
      <c r="AJ647" s="7" t="s">
        <v>99</v>
      </c>
      <c r="AK647" s="7" t="s">
        <v>99</v>
      </c>
      <c r="AL647" s="7" t="s">
        <v>1620</v>
      </c>
      <c r="AM647" s="7" t="s">
        <v>1621</v>
      </c>
      <c r="AN647" s="7"/>
      <c r="AO647" s="7"/>
      <c r="AP647" s="9">
        <v>43007</v>
      </c>
      <c r="AQ647" s="9">
        <v>43194</v>
      </c>
      <c r="AR647" s="9">
        <v>42948</v>
      </c>
      <c r="AS647" s="9">
        <v>43194</v>
      </c>
      <c r="AT647" s="7" t="s">
        <v>86</v>
      </c>
      <c r="AU647" s="7" t="s">
        <v>86</v>
      </c>
      <c r="AV647" s="7" t="s">
        <v>85</v>
      </c>
      <c r="AW647" s="7"/>
      <c r="AX647" s="7"/>
      <c r="AY647" s="7"/>
      <c r="AZ647" s="7"/>
      <c r="BA647" s="7"/>
      <c r="BB647" s="7">
        <v>13</v>
      </c>
      <c r="BC647" s="7" t="s">
        <v>2801</v>
      </c>
      <c r="BD647" s="7">
        <v>1008</v>
      </c>
      <c r="BE647" s="7">
        <v>50999</v>
      </c>
      <c r="BF647" s="7"/>
      <c r="BG647" s="7"/>
      <c r="BH647" s="7"/>
      <c r="BI647" s="7">
        <v>62271</v>
      </c>
      <c r="BJ647" s="7">
        <v>0</v>
      </c>
      <c r="BK647" s="7">
        <v>62271</v>
      </c>
      <c r="BL647" s="7">
        <v>0</v>
      </c>
      <c r="BM647" s="7">
        <v>0</v>
      </c>
      <c r="BN647" s="7">
        <v>0</v>
      </c>
      <c r="BO647" s="7">
        <v>0</v>
      </c>
      <c r="BP647" s="7">
        <v>-16259.79</v>
      </c>
      <c r="BQ647" s="7">
        <v>377.79</v>
      </c>
      <c r="BR647" s="7">
        <v>0</v>
      </c>
      <c r="BS647" s="7"/>
      <c r="BT647" s="7">
        <v>7</v>
      </c>
      <c r="BU647" s="7">
        <v>0.6</v>
      </c>
      <c r="BV647" s="7" t="s">
        <v>211</v>
      </c>
      <c r="BW647" s="7">
        <v>75527</v>
      </c>
      <c r="BX647" s="7">
        <v>2018</v>
      </c>
      <c r="BY647" s="7">
        <v>6</v>
      </c>
      <c r="BZ647" s="7" t="s">
        <v>2246</v>
      </c>
      <c r="CA647" s="7">
        <v>1.5</v>
      </c>
      <c r="CB647" s="7" t="s">
        <v>3001</v>
      </c>
    </row>
    <row r="648" spans="1:80" x14ac:dyDescent="0.25">
      <c r="A648" s="7" t="s">
        <v>2802</v>
      </c>
      <c r="B648" s="7" t="s">
        <v>2803</v>
      </c>
      <c r="C648" s="7" t="s">
        <v>283</v>
      </c>
      <c r="D648" s="7" t="s">
        <v>2804</v>
      </c>
      <c r="E648" s="7">
        <v>3623.89</v>
      </c>
      <c r="F648" s="7">
        <v>0</v>
      </c>
      <c r="G648" s="7">
        <v>-3124.08</v>
      </c>
      <c r="H648" s="7">
        <v>0</v>
      </c>
      <c r="I648" s="7">
        <v>0</v>
      </c>
      <c r="J648" s="8">
        <v>499.81</v>
      </c>
      <c r="K648" s="7">
        <v>-3623.89</v>
      </c>
      <c r="L648" s="7">
        <v>0</v>
      </c>
      <c r="M648" s="8">
        <v>0</v>
      </c>
      <c r="N648" s="7">
        <v>0</v>
      </c>
      <c r="O648" s="7" t="s">
        <v>187</v>
      </c>
      <c r="P648" s="7" t="s">
        <v>80</v>
      </c>
      <c r="Q648" s="7"/>
      <c r="R648" s="7">
        <v>311</v>
      </c>
      <c r="S648" s="7">
        <v>24042</v>
      </c>
      <c r="T648" s="7" t="s">
        <v>81</v>
      </c>
      <c r="U648" s="7" t="s">
        <v>81</v>
      </c>
      <c r="V648" s="7">
        <v>7</v>
      </c>
      <c r="W648" s="7" t="s">
        <v>1973</v>
      </c>
      <c r="X648" s="7" t="s">
        <v>3002</v>
      </c>
      <c r="Y648" s="7" t="s">
        <v>3003</v>
      </c>
      <c r="Z648" s="7" t="s">
        <v>3196</v>
      </c>
      <c r="AA648" s="7" t="s">
        <v>3197</v>
      </c>
      <c r="AB648" s="7" t="s">
        <v>2805</v>
      </c>
      <c r="AC648" s="7" t="s">
        <v>82</v>
      </c>
      <c r="AD648" s="7" t="s">
        <v>83</v>
      </c>
      <c r="AE648" s="7"/>
      <c r="AF648" s="7"/>
      <c r="AG648" s="7"/>
      <c r="AH648" s="7" t="s">
        <v>283</v>
      </c>
      <c r="AI648" s="7" t="s">
        <v>286</v>
      </c>
      <c r="AJ648" s="7" t="s">
        <v>283</v>
      </c>
      <c r="AK648" s="7" t="s">
        <v>283</v>
      </c>
      <c r="AL648" s="7" t="s">
        <v>1620</v>
      </c>
      <c r="AM648" s="7" t="s">
        <v>1621</v>
      </c>
      <c r="AN648" s="7"/>
      <c r="AO648" s="7"/>
      <c r="AP648" s="9">
        <v>42950</v>
      </c>
      <c r="AQ648" s="9">
        <v>43343</v>
      </c>
      <c r="AR648" s="9">
        <v>42955</v>
      </c>
      <c r="AS648" s="9">
        <v>43343</v>
      </c>
      <c r="AT648" s="7" t="s">
        <v>85</v>
      </c>
      <c r="AU648" s="7" t="s">
        <v>85</v>
      </c>
      <c r="AV648" s="7" t="s">
        <v>85</v>
      </c>
      <c r="AW648" s="7"/>
      <c r="AX648" s="7"/>
      <c r="AY648" s="7"/>
      <c r="AZ648" s="7"/>
      <c r="BA648" s="7"/>
      <c r="BB648" s="7">
        <v>13</v>
      </c>
      <c r="BC648" s="7" t="s">
        <v>2806</v>
      </c>
      <c r="BD648" s="7">
        <v>1014</v>
      </c>
      <c r="BE648" s="7">
        <v>50638</v>
      </c>
      <c r="BF648" s="7"/>
      <c r="BG648" s="7"/>
      <c r="BH648" s="7"/>
      <c r="BI648" s="7">
        <v>9417.92</v>
      </c>
      <c r="BJ648" s="7">
        <v>0</v>
      </c>
      <c r="BK648" s="7">
        <v>9417.92</v>
      </c>
      <c r="BL648" s="7">
        <v>0</v>
      </c>
      <c r="BM648" s="7">
        <v>0</v>
      </c>
      <c r="BN648" s="7">
        <v>0</v>
      </c>
      <c r="BO648" s="7">
        <v>0</v>
      </c>
      <c r="BP648" s="7">
        <v>-3124.08</v>
      </c>
      <c r="BQ648" s="7">
        <v>499.81</v>
      </c>
      <c r="BR648" s="7">
        <v>-3124.08</v>
      </c>
      <c r="BS648" s="7"/>
      <c r="BT648" s="7">
        <v>12</v>
      </c>
      <c r="BU648" s="7">
        <v>1</v>
      </c>
      <c r="BV648" s="7" t="s">
        <v>164</v>
      </c>
      <c r="BW648" s="7">
        <v>75687</v>
      </c>
      <c r="BX648" s="7">
        <v>2018</v>
      </c>
      <c r="BY648" s="7">
        <v>6</v>
      </c>
      <c r="BZ648" s="7" t="s">
        <v>2246</v>
      </c>
      <c r="CA648" s="7">
        <v>1.5</v>
      </c>
      <c r="CB648" s="7" t="s">
        <v>3001</v>
      </c>
    </row>
    <row r="649" spans="1:80" x14ac:dyDescent="0.25">
      <c r="A649" s="7" t="s">
        <v>2807</v>
      </c>
      <c r="B649" s="7" t="s">
        <v>2798</v>
      </c>
      <c r="C649" s="7" t="s">
        <v>99</v>
      </c>
      <c r="D649" s="7" t="s">
        <v>2808</v>
      </c>
      <c r="E649" s="7">
        <v>1492.99</v>
      </c>
      <c r="F649" s="7">
        <v>0</v>
      </c>
      <c r="G649" s="7">
        <v>0</v>
      </c>
      <c r="H649" s="7">
        <v>0</v>
      </c>
      <c r="I649" s="7">
        <v>-1492.99</v>
      </c>
      <c r="J649" s="8">
        <v>0</v>
      </c>
      <c r="K649" s="7">
        <v>-1492.99</v>
      </c>
      <c r="L649" s="7">
        <v>0</v>
      </c>
      <c r="M649" s="8">
        <v>0</v>
      </c>
      <c r="N649" s="7">
        <v>0</v>
      </c>
      <c r="O649" s="7" t="s">
        <v>187</v>
      </c>
      <c r="P649" s="7" t="s">
        <v>80</v>
      </c>
      <c r="Q649" s="7"/>
      <c r="R649" s="7">
        <v>311</v>
      </c>
      <c r="S649" s="7">
        <v>24042</v>
      </c>
      <c r="T649" s="7" t="s">
        <v>81</v>
      </c>
      <c r="U649" s="7" t="s">
        <v>81</v>
      </c>
      <c r="V649" s="7">
        <v>7</v>
      </c>
      <c r="W649" s="7" t="s">
        <v>1973</v>
      </c>
      <c r="X649" s="7" t="s">
        <v>3002</v>
      </c>
      <c r="Y649" s="7" t="s">
        <v>3003</v>
      </c>
      <c r="Z649" s="7" t="s">
        <v>3196</v>
      </c>
      <c r="AA649" s="7" t="s">
        <v>3197</v>
      </c>
      <c r="AB649" s="7" t="s">
        <v>2809</v>
      </c>
      <c r="AC649" s="7" t="s">
        <v>82</v>
      </c>
      <c r="AD649" s="7" t="s">
        <v>83</v>
      </c>
      <c r="AE649" s="7"/>
      <c r="AF649" s="7"/>
      <c r="AG649" s="7"/>
      <c r="AH649" s="7" t="s">
        <v>99</v>
      </c>
      <c r="AI649" s="7" t="s">
        <v>100</v>
      </c>
      <c r="AJ649" s="7" t="s">
        <v>99</v>
      </c>
      <c r="AK649" s="7" t="s">
        <v>99</v>
      </c>
      <c r="AL649" s="7" t="s">
        <v>1620</v>
      </c>
      <c r="AM649" s="7" t="s">
        <v>1621</v>
      </c>
      <c r="AN649" s="7"/>
      <c r="AO649" s="7"/>
      <c r="AP649" s="9">
        <v>43007</v>
      </c>
      <c r="AQ649" s="9">
        <v>43194</v>
      </c>
      <c r="AR649" s="9">
        <v>43009</v>
      </c>
      <c r="AS649" s="9">
        <v>43194</v>
      </c>
      <c r="AT649" s="7" t="s">
        <v>86</v>
      </c>
      <c r="AU649" s="7" t="s">
        <v>86</v>
      </c>
      <c r="AV649" s="7" t="s">
        <v>85</v>
      </c>
      <c r="AW649" s="7"/>
      <c r="AX649" s="7"/>
      <c r="AY649" s="7"/>
      <c r="AZ649" s="7"/>
      <c r="BA649" s="7"/>
      <c r="BB649" s="7">
        <v>13</v>
      </c>
      <c r="BC649" s="7" t="s">
        <v>2801</v>
      </c>
      <c r="BD649" s="7">
        <v>1008</v>
      </c>
      <c r="BE649" s="7">
        <v>50999</v>
      </c>
      <c r="BF649" s="7"/>
      <c r="BG649" s="7"/>
      <c r="BH649" s="7"/>
      <c r="BI649" s="7">
        <v>10428</v>
      </c>
      <c r="BJ649" s="7">
        <v>0</v>
      </c>
      <c r="BK649" s="7">
        <v>10428</v>
      </c>
      <c r="BL649" s="7">
        <v>0</v>
      </c>
      <c r="BM649" s="7">
        <v>0</v>
      </c>
      <c r="BN649" s="7">
        <v>0</v>
      </c>
      <c r="BO649" s="7">
        <v>0</v>
      </c>
      <c r="BP649" s="7">
        <v>-1492.99</v>
      </c>
      <c r="BQ649" s="7">
        <v>0</v>
      </c>
      <c r="BR649" s="7">
        <v>0</v>
      </c>
      <c r="BS649" s="7"/>
      <c r="BT649" s="7">
        <v>7</v>
      </c>
      <c r="BU649" s="7">
        <v>0.6</v>
      </c>
      <c r="BV649" s="7" t="s">
        <v>211</v>
      </c>
      <c r="BW649" s="7">
        <v>76169</v>
      </c>
      <c r="BX649" s="7">
        <v>2018</v>
      </c>
      <c r="BY649" s="7">
        <v>6</v>
      </c>
      <c r="BZ649" s="7" t="s">
        <v>2246</v>
      </c>
      <c r="CA649" s="7">
        <v>1.5</v>
      </c>
      <c r="CB649" s="7" t="s">
        <v>3001</v>
      </c>
    </row>
    <row r="650" spans="1:80" x14ac:dyDescent="0.25">
      <c r="A650" s="7" t="s">
        <v>2810</v>
      </c>
      <c r="B650" s="7" t="s">
        <v>2344</v>
      </c>
      <c r="C650" s="7" t="s">
        <v>137</v>
      </c>
      <c r="D650" s="7" t="s">
        <v>2811</v>
      </c>
      <c r="E650" s="7">
        <v>60.02</v>
      </c>
      <c r="F650" s="7">
        <v>0</v>
      </c>
      <c r="G650" s="7">
        <v>0</v>
      </c>
      <c r="H650" s="7">
        <v>0</v>
      </c>
      <c r="I650" s="7">
        <v>0</v>
      </c>
      <c r="J650" s="8">
        <v>60</v>
      </c>
      <c r="K650" s="7">
        <v>-60</v>
      </c>
      <c r="L650" s="7">
        <v>2.0000000000003126E-2</v>
      </c>
      <c r="M650" s="8">
        <v>0.02</v>
      </c>
      <c r="N650" s="7">
        <v>3.1259717037102064E-15</v>
      </c>
      <c r="O650" s="7" t="s">
        <v>187</v>
      </c>
      <c r="P650" s="7" t="s">
        <v>80</v>
      </c>
      <c r="Q650" s="7"/>
      <c r="R650" s="7">
        <v>311</v>
      </c>
      <c r="S650" s="7">
        <v>18510</v>
      </c>
      <c r="T650" s="7" t="s">
        <v>81</v>
      </c>
      <c r="U650" s="7" t="s">
        <v>81</v>
      </c>
      <c r="V650" s="7">
        <v>7</v>
      </c>
      <c r="W650" s="7" t="s">
        <v>1926</v>
      </c>
      <c r="X650" s="7" t="s">
        <v>3002</v>
      </c>
      <c r="Y650" s="7" t="s">
        <v>3003</v>
      </c>
      <c r="Z650" s="7" t="s">
        <v>3082</v>
      </c>
      <c r="AA650" s="7" t="s">
        <v>3083</v>
      </c>
      <c r="AB650" s="7" t="s">
        <v>2812</v>
      </c>
      <c r="AC650" s="7" t="s">
        <v>82</v>
      </c>
      <c r="AD650" s="7" t="s">
        <v>83</v>
      </c>
      <c r="AE650" s="7"/>
      <c r="AF650" s="7"/>
      <c r="AG650" s="7"/>
      <c r="AH650" s="7" t="s">
        <v>137</v>
      </c>
      <c r="AI650" s="7" t="s">
        <v>138</v>
      </c>
      <c r="AJ650" s="7" t="s">
        <v>137</v>
      </c>
      <c r="AK650" s="7" t="s">
        <v>137</v>
      </c>
      <c r="AL650" s="7" t="s">
        <v>1620</v>
      </c>
      <c r="AM650" s="7" t="s">
        <v>1621</v>
      </c>
      <c r="AN650" s="7"/>
      <c r="AO650" s="7"/>
      <c r="AP650" s="9">
        <v>42629</v>
      </c>
      <c r="AQ650" s="9">
        <v>43190</v>
      </c>
      <c r="AR650" s="9">
        <v>43040</v>
      </c>
      <c r="AS650" s="9">
        <v>43190</v>
      </c>
      <c r="AT650" s="7" t="s">
        <v>86</v>
      </c>
      <c r="AU650" s="7" t="s">
        <v>86</v>
      </c>
      <c r="AV650" s="7" t="s">
        <v>85</v>
      </c>
      <c r="AW650" s="7"/>
      <c r="AX650" s="7"/>
      <c r="AY650" s="7"/>
      <c r="AZ650" s="7"/>
      <c r="BA650" s="7"/>
      <c r="BB650" s="7"/>
      <c r="BC650" s="7" t="s">
        <v>2345</v>
      </c>
      <c r="BD650" s="7">
        <v>1050</v>
      </c>
      <c r="BE650" s="7">
        <v>47938</v>
      </c>
      <c r="BF650" s="7"/>
      <c r="BG650" s="7"/>
      <c r="BH650" s="7"/>
      <c r="BI650" s="7">
        <v>21969.86</v>
      </c>
      <c r="BJ650" s="7">
        <v>0.02</v>
      </c>
      <c r="BK650" s="7">
        <v>21969.84</v>
      </c>
      <c r="BL650" s="7">
        <v>0</v>
      </c>
      <c r="BM650" s="7">
        <v>2.0000000000436557E-2</v>
      </c>
      <c r="BN650" s="7">
        <v>0</v>
      </c>
      <c r="BO650" s="7">
        <v>0</v>
      </c>
      <c r="BP650" s="7">
        <v>0</v>
      </c>
      <c r="BQ650" s="7">
        <v>60.02</v>
      </c>
      <c r="BR650" s="7">
        <v>0</v>
      </c>
      <c r="BS650" s="7"/>
      <c r="BT650" s="7">
        <v>18</v>
      </c>
      <c r="BU650" s="7">
        <v>1.5</v>
      </c>
      <c r="BV650" s="7" t="s">
        <v>164</v>
      </c>
      <c r="BW650" s="7">
        <v>76487</v>
      </c>
      <c r="BX650" s="7">
        <v>2018</v>
      </c>
      <c r="BY650" s="7">
        <v>6</v>
      </c>
      <c r="BZ650" s="7" t="s">
        <v>2246</v>
      </c>
      <c r="CA650" s="7">
        <v>1.5</v>
      </c>
      <c r="CB650" s="7" t="s">
        <v>3001</v>
      </c>
    </row>
    <row r="651" spans="1:80" x14ac:dyDescent="0.25">
      <c r="A651" s="7" t="s">
        <v>3198</v>
      </c>
      <c r="B651" s="7" t="s">
        <v>3199</v>
      </c>
      <c r="C651" s="7" t="s">
        <v>124</v>
      </c>
      <c r="D651" s="7" t="s">
        <v>3200</v>
      </c>
      <c r="E651" s="7">
        <v>0</v>
      </c>
      <c r="F651" s="7">
        <v>78237.399999999994</v>
      </c>
      <c r="G651" s="7">
        <v>0</v>
      </c>
      <c r="H651" s="7">
        <v>0</v>
      </c>
      <c r="I651" s="7">
        <v>0</v>
      </c>
      <c r="J651" s="8">
        <v>60168.74</v>
      </c>
      <c r="K651" s="7">
        <v>18068.659999999996</v>
      </c>
      <c r="L651" s="7">
        <v>18068.659999999996</v>
      </c>
      <c r="M651" s="8">
        <v>0</v>
      </c>
      <c r="N651" s="7">
        <v>18068.659999999996</v>
      </c>
      <c r="O651" s="7" t="s">
        <v>187</v>
      </c>
      <c r="P651" s="7" t="s">
        <v>80</v>
      </c>
      <c r="Q651" s="7"/>
      <c r="R651" s="7">
        <v>311</v>
      </c>
      <c r="S651" s="7">
        <v>24042</v>
      </c>
      <c r="T651" s="7" t="s">
        <v>81</v>
      </c>
      <c r="U651" s="7" t="s">
        <v>81</v>
      </c>
      <c r="V651" s="7">
        <v>7</v>
      </c>
      <c r="W651" s="7" t="s">
        <v>1973</v>
      </c>
      <c r="X651" s="7" t="s">
        <v>3002</v>
      </c>
      <c r="Y651" s="7" t="s">
        <v>3003</v>
      </c>
      <c r="Z651" s="7" t="s">
        <v>3196</v>
      </c>
      <c r="AA651" s="7" t="s">
        <v>3197</v>
      </c>
      <c r="AB651" s="7" t="s">
        <v>3201</v>
      </c>
      <c r="AC651" s="7" t="s">
        <v>82</v>
      </c>
      <c r="AD651" s="7" t="s">
        <v>83</v>
      </c>
      <c r="AE651" s="7"/>
      <c r="AF651" s="7"/>
      <c r="AG651" s="7"/>
      <c r="AH651" s="7" t="s">
        <v>124</v>
      </c>
      <c r="AI651" s="7" t="s">
        <v>125</v>
      </c>
      <c r="AJ651" s="7" t="s">
        <v>124</v>
      </c>
      <c r="AK651" s="7" t="s">
        <v>124</v>
      </c>
      <c r="AL651" s="7" t="s">
        <v>1620</v>
      </c>
      <c r="AM651" s="7" t="s">
        <v>1621</v>
      </c>
      <c r="AN651" s="7"/>
      <c r="AO651" s="7"/>
      <c r="AP651" s="9">
        <v>43097</v>
      </c>
      <c r="AQ651" s="9">
        <v>43271</v>
      </c>
      <c r="AR651" s="9">
        <v>43087</v>
      </c>
      <c r="AS651" s="9">
        <v>43465</v>
      </c>
      <c r="AT651" s="7" t="s">
        <v>86</v>
      </c>
      <c r="AU651" s="7" t="s">
        <v>85</v>
      </c>
      <c r="AV651" s="7" t="s">
        <v>85</v>
      </c>
      <c r="AW651" s="7"/>
      <c r="AX651" s="7"/>
      <c r="AY651" s="7"/>
      <c r="AZ651" s="7"/>
      <c r="BA651" s="7"/>
      <c r="BB651" s="7"/>
      <c r="BC651" s="7" t="s">
        <v>3202</v>
      </c>
      <c r="BD651" s="7">
        <v>1162</v>
      </c>
      <c r="BE651" s="7">
        <v>52179</v>
      </c>
      <c r="BF651" s="7"/>
      <c r="BG651" s="7"/>
      <c r="BH651" s="7"/>
      <c r="BI651" s="7">
        <v>78237.399999999994</v>
      </c>
      <c r="BJ651" s="7">
        <v>0</v>
      </c>
      <c r="BK651" s="7">
        <v>60168.74</v>
      </c>
      <c r="BL651" s="7">
        <v>18068.66</v>
      </c>
      <c r="BM651" s="7">
        <v>18068.659999999996</v>
      </c>
      <c r="BN651" s="7">
        <v>0</v>
      </c>
      <c r="BO651" s="7">
        <v>18069</v>
      </c>
      <c r="BP651" s="7">
        <v>0</v>
      </c>
      <c r="BQ651" s="7">
        <v>60168.74</v>
      </c>
      <c r="BR651" s="7">
        <v>78237.399999999994</v>
      </c>
      <c r="BS651" s="7"/>
      <c r="BT651" s="7">
        <v>6</v>
      </c>
      <c r="BU651" s="7">
        <v>0.5</v>
      </c>
      <c r="BV651" s="7" t="s">
        <v>211</v>
      </c>
      <c r="BW651" s="7">
        <v>77367</v>
      </c>
      <c r="BX651" s="7">
        <v>2018</v>
      </c>
      <c r="BY651" s="7">
        <v>6</v>
      </c>
      <c r="BZ651" s="7" t="s">
        <v>2246</v>
      </c>
      <c r="CA651" s="7">
        <v>1.5</v>
      </c>
      <c r="CB651" s="7" t="s">
        <v>3001</v>
      </c>
    </row>
    <row r="652" spans="1:80" x14ac:dyDescent="0.25">
      <c r="A652" s="7" t="s">
        <v>1189</v>
      </c>
      <c r="B652" s="7" t="s">
        <v>2803</v>
      </c>
      <c r="C652" s="7" t="s">
        <v>283</v>
      </c>
      <c r="D652" s="7" t="s">
        <v>1190</v>
      </c>
      <c r="E652" s="7">
        <v>0</v>
      </c>
      <c r="F652" s="7">
        <v>0</v>
      </c>
      <c r="G652" s="7">
        <v>3124.08</v>
      </c>
      <c r="H652" s="7">
        <v>0</v>
      </c>
      <c r="I652" s="7">
        <v>0</v>
      </c>
      <c r="J652" s="8">
        <v>3124.08</v>
      </c>
      <c r="K652" s="7">
        <v>0</v>
      </c>
      <c r="L652" s="7">
        <v>0</v>
      </c>
      <c r="M652" s="8">
        <v>0</v>
      </c>
      <c r="N652" s="7">
        <v>0</v>
      </c>
      <c r="O652" s="7" t="s">
        <v>187</v>
      </c>
      <c r="P652" s="7" t="s">
        <v>80</v>
      </c>
      <c r="Q652" s="7"/>
      <c r="R652" s="7">
        <v>311</v>
      </c>
      <c r="S652" s="7">
        <v>15010</v>
      </c>
      <c r="T652" s="7" t="s">
        <v>81</v>
      </c>
      <c r="U652" s="7" t="s">
        <v>81</v>
      </c>
      <c r="V652" s="7">
        <v>7</v>
      </c>
      <c r="W652" s="7" t="s">
        <v>1926</v>
      </c>
      <c r="X652" s="7" t="s">
        <v>3002</v>
      </c>
      <c r="Y652" s="7" t="s">
        <v>3003</v>
      </c>
      <c r="Z652" s="7" t="s">
        <v>3082</v>
      </c>
      <c r="AA652" s="7" t="s">
        <v>3083</v>
      </c>
      <c r="AB652" s="7" t="s">
        <v>1191</v>
      </c>
      <c r="AC652" s="7" t="s">
        <v>82</v>
      </c>
      <c r="AD652" s="7" t="s">
        <v>83</v>
      </c>
      <c r="AE652" s="7"/>
      <c r="AF652" s="7"/>
      <c r="AG652" s="7"/>
      <c r="AH652" s="7" t="s">
        <v>283</v>
      </c>
      <c r="AI652" s="7" t="s">
        <v>286</v>
      </c>
      <c r="AJ652" s="7" t="s">
        <v>283</v>
      </c>
      <c r="AK652" s="7" t="s">
        <v>283</v>
      </c>
      <c r="AL652" s="7" t="s">
        <v>1620</v>
      </c>
      <c r="AM652" s="7" t="s">
        <v>1621</v>
      </c>
      <c r="AN652" s="7"/>
      <c r="AO652" s="7"/>
      <c r="AP652" s="9">
        <v>42950</v>
      </c>
      <c r="AQ652" s="9">
        <v>43343</v>
      </c>
      <c r="AR652" s="9">
        <v>39647</v>
      </c>
      <c r="AS652" s="9">
        <v>44196</v>
      </c>
      <c r="AT652" s="7" t="s">
        <v>85</v>
      </c>
      <c r="AU652" s="7" t="s">
        <v>85</v>
      </c>
      <c r="AV652" s="7" t="s">
        <v>85</v>
      </c>
      <c r="AW652" s="7"/>
      <c r="AX652" s="7"/>
      <c r="AY652" s="7"/>
      <c r="AZ652" s="7"/>
      <c r="BA652" s="7"/>
      <c r="BB652" s="7">
        <v>13</v>
      </c>
      <c r="BC652" s="7" t="s">
        <v>2806</v>
      </c>
      <c r="BD652" s="7">
        <v>1014</v>
      </c>
      <c r="BE652" s="7">
        <v>50638</v>
      </c>
      <c r="BF652" s="7"/>
      <c r="BG652" s="7"/>
      <c r="BH652" s="7"/>
      <c r="BI652" s="7">
        <v>3124.08</v>
      </c>
      <c r="BJ652" s="7">
        <v>0</v>
      </c>
      <c r="BK652" s="7">
        <v>3124.08</v>
      </c>
      <c r="BL652" s="7">
        <v>0</v>
      </c>
      <c r="BM652" s="7">
        <v>0</v>
      </c>
      <c r="BN652" s="7">
        <v>0</v>
      </c>
      <c r="BO652" s="7">
        <v>0</v>
      </c>
      <c r="BP652" s="7">
        <v>3124.08</v>
      </c>
      <c r="BQ652" s="7">
        <v>3124.08</v>
      </c>
      <c r="BR652" s="7">
        <v>3124.08</v>
      </c>
      <c r="BS652" s="7"/>
      <c r="BT652" s="7">
        <v>12</v>
      </c>
      <c r="BU652" s="7">
        <v>1</v>
      </c>
      <c r="BV652" s="7" t="s">
        <v>164</v>
      </c>
      <c r="BW652" s="7">
        <v>23575</v>
      </c>
      <c r="BX652" s="7">
        <v>2018</v>
      </c>
      <c r="BY652" s="7">
        <v>6</v>
      </c>
      <c r="BZ652" s="7" t="s">
        <v>2246</v>
      </c>
      <c r="CA652" s="7">
        <v>1.5</v>
      </c>
      <c r="CB652" s="7" t="s">
        <v>3001</v>
      </c>
    </row>
    <row r="653" spans="1:80" x14ac:dyDescent="0.25">
      <c r="A653" s="7" t="s">
        <v>1189</v>
      </c>
      <c r="B653" s="7" t="s">
        <v>931</v>
      </c>
      <c r="C653" s="7" t="s">
        <v>226</v>
      </c>
      <c r="D653" s="7" t="s">
        <v>1190</v>
      </c>
      <c r="E653" s="7">
        <v>5904.3</v>
      </c>
      <c r="F653" s="7">
        <v>0</v>
      </c>
      <c r="G653" s="7">
        <v>0</v>
      </c>
      <c r="H653" s="7">
        <v>0</v>
      </c>
      <c r="I653" s="7">
        <v>0</v>
      </c>
      <c r="J653" s="8">
        <v>0</v>
      </c>
      <c r="K653" s="7">
        <v>0</v>
      </c>
      <c r="L653" s="7">
        <v>5904.3</v>
      </c>
      <c r="M653" s="8">
        <v>5904.3</v>
      </c>
      <c r="N653" s="7">
        <v>0</v>
      </c>
      <c r="O653" s="7" t="s">
        <v>187</v>
      </c>
      <c r="P653" s="7" t="s">
        <v>80</v>
      </c>
      <c r="Q653" s="7"/>
      <c r="R653" s="7">
        <v>911</v>
      </c>
      <c r="S653" s="7">
        <v>15010</v>
      </c>
      <c r="T653" s="7" t="s">
        <v>81</v>
      </c>
      <c r="U653" s="7" t="s">
        <v>81</v>
      </c>
      <c r="V653" s="7">
        <v>7</v>
      </c>
      <c r="W653" s="7" t="s">
        <v>1926</v>
      </c>
      <c r="X653" s="7" t="s">
        <v>3002</v>
      </c>
      <c r="Y653" s="7" t="s">
        <v>3003</v>
      </c>
      <c r="Z653" s="7" t="s">
        <v>3082</v>
      </c>
      <c r="AA653" s="7" t="s">
        <v>3083</v>
      </c>
      <c r="AB653" s="7" t="s">
        <v>1191</v>
      </c>
      <c r="AC653" s="7" t="s">
        <v>82</v>
      </c>
      <c r="AD653" s="7" t="s">
        <v>83</v>
      </c>
      <c r="AE653" s="7"/>
      <c r="AF653" s="7"/>
      <c r="AG653" s="7"/>
      <c r="AH653" s="7" t="s">
        <v>227</v>
      </c>
      <c r="AI653" s="7" t="s">
        <v>228</v>
      </c>
      <c r="AJ653" s="7" t="s">
        <v>226</v>
      </c>
      <c r="AK653" s="7" t="s">
        <v>227</v>
      </c>
      <c r="AL653" s="7" t="s">
        <v>1620</v>
      </c>
      <c r="AM653" s="7" t="s">
        <v>1621</v>
      </c>
      <c r="AN653" s="7"/>
      <c r="AO653" s="7"/>
      <c r="AP653" s="9">
        <v>37257</v>
      </c>
      <c r="AQ653" s="9">
        <v>42879</v>
      </c>
      <c r="AR653" s="9">
        <v>39647</v>
      </c>
      <c r="AS653" s="9">
        <v>44196</v>
      </c>
      <c r="AT653" s="7" t="s">
        <v>86</v>
      </c>
      <c r="AU653" s="7" t="s">
        <v>85</v>
      </c>
      <c r="AV653" s="7" t="s">
        <v>85</v>
      </c>
      <c r="AW653" s="7"/>
      <c r="AX653" s="7"/>
      <c r="AY653" s="7"/>
      <c r="AZ653" s="7"/>
      <c r="BA653" s="7"/>
      <c r="BB653" s="7">
        <v>11</v>
      </c>
      <c r="BC653" s="7" t="s">
        <v>167</v>
      </c>
      <c r="BD653" s="7">
        <v>1027</v>
      </c>
      <c r="BE653" s="7">
        <v>3140</v>
      </c>
      <c r="BF653" s="7"/>
      <c r="BG653" s="7"/>
      <c r="BH653" s="7"/>
      <c r="BI653" s="7">
        <v>120956.47</v>
      </c>
      <c r="BJ653" s="7">
        <v>5904.3</v>
      </c>
      <c r="BK653" s="7">
        <v>115052.17</v>
      </c>
      <c r="BL653" s="7">
        <v>0</v>
      </c>
      <c r="BM653" s="7">
        <v>5904.3000000000029</v>
      </c>
      <c r="BN653" s="7">
        <v>0</v>
      </c>
      <c r="BO653" s="7">
        <v>0</v>
      </c>
      <c r="BP653" s="7">
        <v>0</v>
      </c>
      <c r="BQ653" s="7">
        <v>5904.3</v>
      </c>
      <c r="BR653" s="7">
        <v>0</v>
      </c>
      <c r="BS653" s="7"/>
      <c r="BT653" s="7">
        <v>184</v>
      </c>
      <c r="BU653" s="7">
        <v>15.3</v>
      </c>
      <c r="BV653" s="7" t="s">
        <v>87</v>
      </c>
      <c r="BW653" s="7">
        <v>23575</v>
      </c>
      <c r="BX653" s="7">
        <v>2018</v>
      </c>
      <c r="BY653" s="7">
        <v>6</v>
      </c>
      <c r="BZ653" s="7" t="s">
        <v>2246</v>
      </c>
      <c r="CA653" s="7">
        <v>1.5</v>
      </c>
      <c r="CB653" s="7" t="s">
        <v>3001</v>
      </c>
    </row>
    <row r="654" spans="1:80" x14ac:dyDescent="0.25">
      <c r="A654" s="7" t="s">
        <v>1189</v>
      </c>
      <c r="B654" s="7" t="s">
        <v>2042</v>
      </c>
      <c r="C654" s="7" t="s">
        <v>226</v>
      </c>
      <c r="D654" s="7" t="s">
        <v>1190</v>
      </c>
      <c r="E654" s="7">
        <v>210673.23</v>
      </c>
      <c r="F654" s="7">
        <v>0</v>
      </c>
      <c r="G654" s="7">
        <v>144599.54999999999</v>
      </c>
      <c r="H654" s="7">
        <v>0</v>
      </c>
      <c r="I654" s="7">
        <v>2000</v>
      </c>
      <c r="J654" s="8">
        <v>66522.62</v>
      </c>
      <c r="K654" s="7">
        <v>80076.929999999993</v>
      </c>
      <c r="L654" s="7">
        <v>290750.16000000003</v>
      </c>
      <c r="M654" s="8">
        <v>109300.21</v>
      </c>
      <c r="N654" s="7">
        <v>181449.95</v>
      </c>
      <c r="O654" s="7" t="s">
        <v>187</v>
      </c>
      <c r="P654" s="7" t="s">
        <v>80</v>
      </c>
      <c r="Q654" s="7"/>
      <c r="R654" s="7">
        <v>311</v>
      </c>
      <c r="S654" s="7">
        <v>15010</v>
      </c>
      <c r="T654" s="7" t="s">
        <v>81</v>
      </c>
      <c r="U654" s="7" t="s">
        <v>81</v>
      </c>
      <c r="V654" s="7">
        <v>7</v>
      </c>
      <c r="W654" s="7" t="s">
        <v>1926</v>
      </c>
      <c r="X654" s="7" t="s">
        <v>3002</v>
      </c>
      <c r="Y654" s="7" t="s">
        <v>3003</v>
      </c>
      <c r="Z654" s="7" t="s">
        <v>3082</v>
      </c>
      <c r="AA654" s="7" t="s">
        <v>3083</v>
      </c>
      <c r="AB654" s="7" t="s">
        <v>1191</v>
      </c>
      <c r="AC654" s="7" t="s">
        <v>82</v>
      </c>
      <c r="AD654" s="7" t="s">
        <v>83</v>
      </c>
      <c r="AE654" s="7"/>
      <c r="AF654" s="7"/>
      <c r="AG654" s="7"/>
      <c r="AH654" s="7" t="s">
        <v>227</v>
      </c>
      <c r="AI654" s="7" t="s">
        <v>228</v>
      </c>
      <c r="AJ654" s="7" t="s">
        <v>226</v>
      </c>
      <c r="AK654" s="7" t="s">
        <v>227</v>
      </c>
      <c r="AL654" s="7" t="s">
        <v>1620</v>
      </c>
      <c r="AM654" s="7" t="s">
        <v>1621</v>
      </c>
      <c r="AN654" s="7"/>
      <c r="AO654" s="7"/>
      <c r="AP654" s="9">
        <v>42318</v>
      </c>
      <c r="AQ654" s="9">
        <v>44196</v>
      </c>
      <c r="AR654" s="9">
        <v>39647</v>
      </c>
      <c r="AS654" s="9">
        <v>44196</v>
      </c>
      <c r="AT654" s="7" t="s">
        <v>85</v>
      </c>
      <c r="AU654" s="7" t="s">
        <v>85</v>
      </c>
      <c r="AV654" s="7" t="s">
        <v>85</v>
      </c>
      <c r="AW654" s="7"/>
      <c r="AX654" s="7"/>
      <c r="AY654" s="7"/>
      <c r="AZ654" s="7"/>
      <c r="BA654" s="7"/>
      <c r="BB654" s="7"/>
      <c r="BC654" s="7" t="s">
        <v>2043</v>
      </c>
      <c r="BD654" s="7">
        <v>1027</v>
      </c>
      <c r="BE654" s="7">
        <v>45097</v>
      </c>
      <c r="BF654" s="7"/>
      <c r="BG654" s="7"/>
      <c r="BH654" s="7"/>
      <c r="BI654" s="7">
        <v>657510.31999999995</v>
      </c>
      <c r="BJ654" s="7">
        <v>109300.21</v>
      </c>
      <c r="BK654" s="7">
        <v>366760.16</v>
      </c>
      <c r="BL654" s="7">
        <v>181449.95</v>
      </c>
      <c r="BM654" s="7">
        <v>290750.15999999997</v>
      </c>
      <c r="BN654" s="7">
        <v>0</v>
      </c>
      <c r="BO654" s="7">
        <v>181450</v>
      </c>
      <c r="BP654" s="7">
        <v>146599.54999999999</v>
      </c>
      <c r="BQ654" s="7">
        <v>175822.83000000002</v>
      </c>
      <c r="BR654" s="7">
        <v>144599.54999999999</v>
      </c>
      <c r="BS654" s="7"/>
      <c r="BT654" s="7">
        <v>61</v>
      </c>
      <c r="BU654" s="7">
        <v>5.0999999999999996</v>
      </c>
      <c r="BV654" s="7" t="s">
        <v>168</v>
      </c>
      <c r="BW654" s="7">
        <v>23575</v>
      </c>
      <c r="BX654" s="7">
        <v>2018</v>
      </c>
      <c r="BY654" s="7">
        <v>6</v>
      </c>
      <c r="BZ654" s="7" t="s">
        <v>2246</v>
      </c>
      <c r="CA654" s="7">
        <v>1.5</v>
      </c>
      <c r="CB654" s="7" t="s">
        <v>3001</v>
      </c>
    </row>
    <row r="655" spans="1:80" x14ac:dyDescent="0.25">
      <c r="A655" s="7" t="s">
        <v>1189</v>
      </c>
      <c r="B655" s="7" t="s">
        <v>2044</v>
      </c>
      <c r="C655" s="7" t="s">
        <v>226</v>
      </c>
      <c r="D655" s="7" t="s">
        <v>1190</v>
      </c>
      <c r="E655" s="7">
        <v>10015.01</v>
      </c>
      <c r="F655" s="7">
        <v>0</v>
      </c>
      <c r="G655" s="7">
        <v>0</v>
      </c>
      <c r="H655" s="7">
        <v>0</v>
      </c>
      <c r="I655" s="7">
        <v>0</v>
      </c>
      <c r="J655" s="8">
        <v>0</v>
      </c>
      <c r="K655" s="7">
        <v>0</v>
      </c>
      <c r="L655" s="7">
        <v>10015.01</v>
      </c>
      <c r="M655" s="8">
        <v>386.01</v>
      </c>
      <c r="N655" s="7">
        <v>9629</v>
      </c>
      <c r="O655" s="7" t="s">
        <v>187</v>
      </c>
      <c r="P655" s="7" t="s">
        <v>80</v>
      </c>
      <c r="Q655" s="7"/>
      <c r="R655" s="7">
        <v>311</v>
      </c>
      <c r="S655" s="7">
        <v>15010</v>
      </c>
      <c r="T655" s="7" t="s">
        <v>81</v>
      </c>
      <c r="U655" s="7" t="s">
        <v>81</v>
      </c>
      <c r="V655" s="7">
        <v>7</v>
      </c>
      <c r="W655" s="7" t="s">
        <v>1926</v>
      </c>
      <c r="X655" s="7" t="s">
        <v>3002</v>
      </c>
      <c r="Y655" s="7" t="s">
        <v>3003</v>
      </c>
      <c r="Z655" s="7" t="s">
        <v>3082</v>
      </c>
      <c r="AA655" s="7" t="s">
        <v>3083</v>
      </c>
      <c r="AB655" s="7" t="s">
        <v>1191</v>
      </c>
      <c r="AC655" s="7" t="s">
        <v>82</v>
      </c>
      <c r="AD655" s="7" t="s">
        <v>83</v>
      </c>
      <c r="AE655" s="7"/>
      <c r="AF655" s="7"/>
      <c r="AG655" s="7"/>
      <c r="AH655" s="7" t="s">
        <v>227</v>
      </c>
      <c r="AI655" s="7" t="s">
        <v>228</v>
      </c>
      <c r="AJ655" s="7" t="s">
        <v>226</v>
      </c>
      <c r="AK655" s="7" t="s">
        <v>227</v>
      </c>
      <c r="AL655" s="7" t="s">
        <v>1620</v>
      </c>
      <c r="AM655" s="7" t="s">
        <v>1621</v>
      </c>
      <c r="AN655" s="7"/>
      <c r="AO655" s="7"/>
      <c r="AP655" s="9">
        <v>42475</v>
      </c>
      <c r="AQ655" s="9">
        <v>43465</v>
      </c>
      <c r="AR655" s="9">
        <v>39647</v>
      </c>
      <c r="AS655" s="9">
        <v>44196</v>
      </c>
      <c r="AT655" s="7" t="s">
        <v>85</v>
      </c>
      <c r="AU655" s="7" t="s">
        <v>85</v>
      </c>
      <c r="AV655" s="7" t="s">
        <v>85</v>
      </c>
      <c r="AW655" s="7"/>
      <c r="AX655" s="7"/>
      <c r="AY655" s="7"/>
      <c r="AZ655" s="7"/>
      <c r="BA655" s="7"/>
      <c r="BB655" s="7"/>
      <c r="BC655" s="7" t="s">
        <v>2045</v>
      </c>
      <c r="BD655" s="7">
        <v>1027</v>
      </c>
      <c r="BE655" s="7">
        <v>46504</v>
      </c>
      <c r="BF655" s="7"/>
      <c r="BG655" s="7"/>
      <c r="BH655" s="7"/>
      <c r="BI655" s="7">
        <v>19577</v>
      </c>
      <c r="BJ655" s="7">
        <v>386.01</v>
      </c>
      <c r="BK655" s="7">
        <v>9561.99</v>
      </c>
      <c r="BL655" s="7">
        <v>9629</v>
      </c>
      <c r="BM655" s="7">
        <v>10015.01</v>
      </c>
      <c r="BN655" s="7">
        <v>0</v>
      </c>
      <c r="BO655" s="7">
        <v>9629</v>
      </c>
      <c r="BP655" s="7">
        <v>0</v>
      </c>
      <c r="BQ655" s="7">
        <v>386.01</v>
      </c>
      <c r="BR655" s="7">
        <v>0</v>
      </c>
      <c r="BS655" s="7"/>
      <c r="BT655" s="7">
        <v>32</v>
      </c>
      <c r="BU655" s="7">
        <v>2.7</v>
      </c>
      <c r="BV655" s="7" t="s">
        <v>164</v>
      </c>
      <c r="BW655" s="7">
        <v>23575</v>
      </c>
      <c r="BX655" s="7">
        <v>2018</v>
      </c>
      <c r="BY655" s="7">
        <v>6</v>
      </c>
      <c r="BZ655" s="7" t="s">
        <v>2246</v>
      </c>
      <c r="CA655" s="7">
        <v>1.5</v>
      </c>
      <c r="CB655" s="7" t="s">
        <v>3001</v>
      </c>
    </row>
    <row r="656" spans="1:80" x14ac:dyDescent="0.25">
      <c r="A656" s="7" t="s">
        <v>1192</v>
      </c>
      <c r="B656" s="7" t="s">
        <v>1193</v>
      </c>
      <c r="C656" s="7" t="s">
        <v>201</v>
      </c>
      <c r="D656" s="7" t="s">
        <v>1194</v>
      </c>
      <c r="E656" s="7">
        <v>488534.13</v>
      </c>
      <c r="F656" s="7">
        <v>0</v>
      </c>
      <c r="G656" s="7">
        <v>0</v>
      </c>
      <c r="H656" s="7">
        <v>244.31</v>
      </c>
      <c r="I656" s="7">
        <v>0</v>
      </c>
      <c r="J656" s="8">
        <v>0</v>
      </c>
      <c r="K656" s="7">
        <v>244.31</v>
      </c>
      <c r="L656" s="7">
        <v>488778.44</v>
      </c>
      <c r="M656" s="8">
        <v>0</v>
      </c>
      <c r="N656" s="7">
        <v>488778.44</v>
      </c>
      <c r="O656" s="7" t="s">
        <v>187</v>
      </c>
      <c r="P656" s="7" t="s">
        <v>80</v>
      </c>
      <c r="Q656" s="7"/>
      <c r="R656" s="7">
        <v>311</v>
      </c>
      <c r="S656" s="7">
        <v>14510</v>
      </c>
      <c r="T656" s="7" t="s">
        <v>81</v>
      </c>
      <c r="U656" s="7" t="s">
        <v>81</v>
      </c>
      <c r="V656" s="7">
        <v>7</v>
      </c>
      <c r="W656" s="7" t="s">
        <v>1985</v>
      </c>
      <c r="X656" s="7" t="s">
        <v>3002</v>
      </c>
      <c r="Y656" s="7" t="s">
        <v>3003</v>
      </c>
      <c r="Z656" s="7" t="s">
        <v>3148</v>
      </c>
      <c r="AA656" s="7" t="s">
        <v>3149</v>
      </c>
      <c r="AB656" s="7" t="s">
        <v>1194</v>
      </c>
      <c r="AC656" s="7" t="s">
        <v>82</v>
      </c>
      <c r="AD656" s="7" t="s">
        <v>83</v>
      </c>
      <c r="AE656" s="7"/>
      <c r="AF656" s="7"/>
      <c r="AG656" s="7"/>
      <c r="AH656" s="7" t="s">
        <v>202</v>
      </c>
      <c r="AI656" s="7" t="s">
        <v>203</v>
      </c>
      <c r="AJ656" s="7" t="s">
        <v>161</v>
      </c>
      <c r="AK656" s="7" t="s">
        <v>162</v>
      </c>
      <c r="AL656" s="7" t="s">
        <v>1620</v>
      </c>
      <c r="AM656" s="7" t="s">
        <v>1621</v>
      </c>
      <c r="AN656" s="7"/>
      <c r="AO656" s="7"/>
      <c r="AP656" s="9">
        <v>41640</v>
      </c>
      <c r="AQ656" s="9">
        <v>43312</v>
      </c>
      <c r="AR656" s="9">
        <v>41708</v>
      </c>
      <c r="AS656" s="9">
        <v>42438</v>
      </c>
      <c r="AT656" s="7" t="s">
        <v>85</v>
      </c>
      <c r="AU656" s="7" t="s">
        <v>86</v>
      </c>
      <c r="AV656" s="7" t="s">
        <v>85</v>
      </c>
      <c r="AW656" s="7"/>
      <c r="AX656" s="7"/>
      <c r="AY656" s="7"/>
      <c r="AZ656" s="7"/>
      <c r="BA656" s="7"/>
      <c r="BB656" s="7"/>
      <c r="BC656" s="7" t="s">
        <v>1195</v>
      </c>
      <c r="BD656" s="7">
        <v>1053</v>
      </c>
      <c r="BE656" s="7">
        <v>39194</v>
      </c>
      <c r="BF656" s="7"/>
      <c r="BG656" s="7"/>
      <c r="BH656" s="7"/>
      <c r="BI656" s="7">
        <v>488778.44</v>
      </c>
      <c r="BJ656" s="7">
        <v>0</v>
      </c>
      <c r="BK656" s="7">
        <v>0</v>
      </c>
      <c r="BL656" s="7">
        <v>488778.44</v>
      </c>
      <c r="BM656" s="7">
        <v>488778.44</v>
      </c>
      <c r="BN656" s="7">
        <v>0</v>
      </c>
      <c r="BO656" s="7">
        <v>982701</v>
      </c>
      <c r="BP656" s="7">
        <v>244.31</v>
      </c>
      <c r="BQ656" s="7">
        <v>0</v>
      </c>
      <c r="BR656" s="7">
        <v>0</v>
      </c>
      <c r="BS656" s="7"/>
      <c r="BT656" s="7">
        <v>54</v>
      </c>
      <c r="BU656" s="7">
        <v>4.5</v>
      </c>
      <c r="BV656" s="7" t="s">
        <v>168</v>
      </c>
      <c r="BW656" s="7">
        <v>60400</v>
      </c>
      <c r="BX656" s="7">
        <v>2018</v>
      </c>
      <c r="BY656" s="7">
        <v>6</v>
      </c>
      <c r="BZ656" s="7" t="s">
        <v>2246</v>
      </c>
      <c r="CA656" s="7">
        <v>1.5</v>
      </c>
      <c r="CB656" s="7" t="s">
        <v>3001</v>
      </c>
    </row>
    <row r="657" spans="1:80" x14ac:dyDescent="0.25">
      <c r="A657" s="7" t="s">
        <v>1196</v>
      </c>
      <c r="B657" s="7" t="s">
        <v>1197</v>
      </c>
      <c r="C657" s="7" t="s">
        <v>201</v>
      </c>
      <c r="D657" s="7" t="s">
        <v>1198</v>
      </c>
      <c r="E657" s="7">
        <v>7726.43</v>
      </c>
      <c r="F657" s="7">
        <v>0</v>
      </c>
      <c r="G657" s="7">
        <v>-7726.43</v>
      </c>
      <c r="H657" s="7">
        <v>0</v>
      </c>
      <c r="I657" s="7">
        <v>0</v>
      </c>
      <c r="J657" s="8">
        <v>0</v>
      </c>
      <c r="K657" s="7">
        <v>-7726.43</v>
      </c>
      <c r="L657" s="7">
        <v>0</v>
      </c>
      <c r="M657" s="8">
        <v>0</v>
      </c>
      <c r="N657" s="7">
        <v>0</v>
      </c>
      <c r="O657" s="7" t="s">
        <v>187</v>
      </c>
      <c r="P657" s="7" t="s">
        <v>80</v>
      </c>
      <c r="Q657" s="7"/>
      <c r="R657" s="7">
        <v>311</v>
      </c>
      <c r="S657" s="7">
        <v>18510</v>
      </c>
      <c r="T657" s="7" t="s">
        <v>81</v>
      </c>
      <c r="U657" s="7" t="s">
        <v>81</v>
      </c>
      <c r="V657" s="7">
        <v>7</v>
      </c>
      <c r="W657" s="7" t="s">
        <v>1926</v>
      </c>
      <c r="X657" s="7" t="s">
        <v>3002</v>
      </c>
      <c r="Y657" s="7" t="s">
        <v>3003</v>
      </c>
      <c r="Z657" s="7" t="s">
        <v>3082</v>
      </c>
      <c r="AA657" s="7" t="s">
        <v>3083</v>
      </c>
      <c r="AB657" s="7" t="s">
        <v>1199</v>
      </c>
      <c r="AC657" s="7" t="s">
        <v>82</v>
      </c>
      <c r="AD657" s="7" t="s">
        <v>83</v>
      </c>
      <c r="AE657" s="7"/>
      <c r="AF657" s="7"/>
      <c r="AG657" s="7"/>
      <c r="AH657" s="7" t="s">
        <v>202</v>
      </c>
      <c r="AI657" s="7" t="s">
        <v>203</v>
      </c>
      <c r="AJ657" s="7" t="s">
        <v>161</v>
      </c>
      <c r="AK657" s="7" t="s">
        <v>162</v>
      </c>
      <c r="AL657" s="7" t="s">
        <v>1620</v>
      </c>
      <c r="AM657" s="7" t="s">
        <v>1621</v>
      </c>
      <c r="AN657" s="7"/>
      <c r="AO657" s="7"/>
      <c r="AP657" s="9">
        <v>41964</v>
      </c>
      <c r="AQ657" s="9">
        <v>43039</v>
      </c>
      <c r="AR657" s="9">
        <v>41964</v>
      </c>
      <c r="AS657" s="9">
        <v>42749</v>
      </c>
      <c r="AT657" s="7" t="s">
        <v>86</v>
      </c>
      <c r="AU657" s="7" t="s">
        <v>86</v>
      </c>
      <c r="AV657" s="7" t="s">
        <v>85</v>
      </c>
      <c r="AW657" s="7"/>
      <c r="AX657" s="7"/>
      <c r="AY657" s="7"/>
      <c r="AZ657" s="7"/>
      <c r="BA657" s="7"/>
      <c r="BB657" s="7"/>
      <c r="BC657" s="7" t="s">
        <v>1200</v>
      </c>
      <c r="BD657" s="7">
        <v>1053</v>
      </c>
      <c r="BE657" s="7">
        <v>41854</v>
      </c>
      <c r="BF657" s="7"/>
      <c r="BG657" s="7"/>
      <c r="BH657" s="7"/>
      <c r="BI657" s="7">
        <v>0</v>
      </c>
      <c r="BJ657" s="7">
        <v>0</v>
      </c>
      <c r="BK657" s="7">
        <v>0</v>
      </c>
      <c r="BL657" s="7">
        <v>0</v>
      </c>
      <c r="BM657" s="7">
        <v>0</v>
      </c>
      <c r="BN657" s="7">
        <v>0</v>
      </c>
      <c r="BO657" s="7">
        <v>0</v>
      </c>
      <c r="BP657" s="7">
        <v>-7726.43</v>
      </c>
      <c r="BQ657" s="7">
        <v>0</v>
      </c>
      <c r="BR657" s="7">
        <v>-7726.43</v>
      </c>
      <c r="BS657" s="7"/>
      <c r="BT657" s="7">
        <v>35</v>
      </c>
      <c r="BU657" s="7">
        <v>2.9</v>
      </c>
      <c r="BV657" s="7" t="s">
        <v>164</v>
      </c>
      <c r="BW657" s="7">
        <v>64180</v>
      </c>
      <c r="BX657" s="7">
        <v>2018</v>
      </c>
      <c r="BY657" s="7">
        <v>6</v>
      </c>
      <c r="BZ657" s="7" t="s">
        <v>2246</v>
      </c>
      <c r="CA657" s="7">
        <v>1.5</v>
      </c>
      <c r="CB657" s="7" t="s">
        <v>3001</v>
      </c>
    </row>
    <row r="658" spans="1:80" x14ac:dyDescent="0.25">
      <c r="A658" s="7" t="s">
        <v>2046</v>
      </c>
      <c r="B658" s="7" t="s">
        <v>2047</v>
      </c>
      <c r="C658" s="7" t="s">
        <v>201</v>
      </c>
      <c r="D658" s="7" t="s">
        <v>2048</v>
      </c>
      <c r="E658" s="7">
        <v>715643.71</v>
      </c>
      <c r="F658" s="7">
        <v>0</v>
      </c>
      <c r="G658" s="7">
        <v>-200000</v>
      </c>
      <c r="H658" s="7">
        <v>323.88</v>
      </c>
      <c r="I658" s="7">
        <v>0</v>
      </c>
      <c r="J658" s="8">
        <v>0</v>
      </c>
      <c r="K658" s="7">
        <v>-199676.12</v>
      </c>
      <c r="L658" s="7">
        <v>515967.58999999997</v>
      </c>
      <c r="M658" s="8">
        <v>0</v>
      </c>
      <c r="N658" s="7">
        <v>515967.58999999997</v>
      </c>
      <c r="O658" s="7" t="s">
        <v>187</v>
      </c>
      <c r="P658" s="7" t="s">
        <v>80</v>
      </c>
      <c r="Q658" s="7"/>
      <c r="R658" s="7">
        <v>311</v>
      </c>
      <c r="S658" s="7">
        <v>17020</v>
      </c>
      <c r="T658" s="7" t="s">
        <v>81</v>
      </c>
      <c r="U658" s="7" t="s">
        <v>81</v>
      </c>
      <c r="V658" s="7">
        <v>7</v>
      </c>
      <c r="W658" s="7" t="s">
        <v>1926</v>
      </c>
      <c r="X658" s="7" t="s">
        <v>3002</v>
      </c>
      <c r="Y658" s="7" t="s">
        <v>3003</v>
      </c>
      <c r="Z658" s="7" t="s">
        <v>3082</v>
      </c>
      <c r="AA658" s="7" t="s">
        <v>3083</v>
      </c>
      <c r="AB658" s="7" t="s">
        <v>2049</v>
      </c>
      <c r="AC658" s="7" t="s">
        <v>82</v>
      </c>
      <c r="AD658" s="7" t="s">
        <v>83</v>
      </c>
      <c r="AE658" s="7"/>
      <c r="AF658" s="7"/>
      <c r="AG658" s="7"/>
      <c r="AH658" s="7" t="s">
        <v>202</v>
      </c>
      <c r="AI658" s="7" t="s">
        <v>203</v>
      </c>
      <c r="AJ658" s="7" t="s">
        <v>161</v>
      </c>
      <c r="AK658" s="7" t="s">
        <v>162</v>
      </c>
      <c r="AL658" s="7" t="s">
        <v>1620</v>
      </c>
      <c r="AM658" s="7" t="s">
        <v>1621</v>
      </c>
      <c r="AN658" s="7"/>
      <c r="AO658" s="7"/>
      <c r="AP658" s="9">
        <v>42382</v>
      </c>
      <c r="AQ658" s="9">
        <v>43325</v>
      </c>
      <c r="AR658" s="9">
        <v>42382</v>
      </c>
      <c r="AS658" s="9">
        <v>43232</v>
      </c>
      <c r="AT658" s="7" t="s">
        <v>85</v>
      </c>
      <c r="AU658" s="7" t="s">
        <v>86</v>
      </c>
      <c r="AV658" s="7" t="s">
        <v>85</v>
      </c>
      <c r="AW658" s="7"/>
      <c r="AX658" s="7"/>
      <c r="AY658" s="7"/>
      <c r="AZ658" s="7"/>
      <c r="BA658" s="7"/>
      <c r="BB658" s="7"/>
      <c r="BC658" s="7" t="s">
        <v>2050</v>
      </c>
      <c r="BD658" s="7">
        <v>1053</v>
      </c>
      <c r="BE658" s="7">
        <v>45697</v>
      </c>
      <c r="BF658" s="7"/>
      <c r="BG658" s="7"/>
      <c r="BH658" s="7"/>
      <c r="BI658" s="7">
        <v>515967.59</v>
      </c>
      <c r="BJ658" s="7">
        <v>0</v>
      </c>
      <c r="BK658" s="7">
        <v>0</v>
      </c>
      <c r="BL658" s="7">
        <v>515967.59</v>
      </c>
      <c r="BM658" s="7">
        <v>515967.59</v>
      </c>
      <c r="BN658" s="7">
        <v>0</v>
      </c>
      <c r="BO658" s="7">
        <v>530822</v>
      </c>
      <c r="BP658" s="7">
        <v>-199676.12</v>
      </c>
      <c r="BQ658" s="7">
        <v>0</v>
      </c>
      <c r="BR658" s="7">
        <v>-200000</v>
      </c>
      <c r="BS658" s="7"/>
      <c r="BT658" s="7">
        <v>31</v>
      </c>
      <c r="BU658" s="7">
        <v>2.6</v>
      </c>
      <c r="BV658" s="7" t="s">
        <v>164</v>
      </c>
      <c r="BW658" s="7">
        <v>69487</v>
      </c>
      <c r="BX658" s="7">
        <v>2018</v>
      </c>
      <c r="BY658" s="7">
        <v>6</v>
      </c>
      <c r="BZ658" s="7" t="s">
        <v>2246</v>
      </c>
      <c r="CA658" s="7">
        <v>1.5</v>
      </c>
      <c r="CB658" s="7" t="s">
        <v>3001</v>
      </c>
    </row>
    <row r="659" spans="1:80" x14ac:dyDescent="0.25">
      <c r="A659" s="7" t="s">
        <v>2205</v>
      </c>
      <c r="B659" s="7" t="s">
        <v>2206</v>
      </c>
      <c r="C659" s="7" t="s">
        <v>201</v>
      </c>
      <c r="D659" s="7" t="s">
        <v>2207</v>
      </c>
      <c r="E659" s="7">
        <v>602341.05000000005</v>
      </c>
      <c r="F659" s="7">
        <v>0</v>
      </c>
      <c r="G659" s="7">
        <v>-200000</v>
      </c>
      <c r="H659" s="7">
        <v>301.22000000000003</v>
      </c>
      <c r="I659" s="7">
        <v>0</v>
      </c>
      <c r="J659" s="8">
        <v>0</v>
      </c>
      <c r="K659" s="7">
        <v>-199698.78</v>
      </c>
      <c r="L659" s="7">
        <v>402642.27</v>
      </c>
      <c r="M659" s="8">
        <v>0</v>
      </c>
      <c r="N659" s="7">
        <v>402642.27</v>
      </c>
      <c r="O659" s="7" t="s">
        <v>187</v>
      </c>
      <c r="P659" s="7" t="s">
        <v>80</v>
      </c>
      <c r="Q659" s="7"/>
      <c r="R659" s="7">
        <v>311</v>
      </c>
      <c r="S659" s="7">
        <v>18010</v>
      </c>
      <c r="T659" s="7" t="s">
        <v>81</v>
      </c>
      <c r="U659" s="7" t="s">
        <v>81</v>
      </c>
      <c r="V659" s="7">
        <v>7</v>
      </c>
      <c r="W659" s="7" t="s">
        <v>3145</v>
      </c>
      <c r="X659" s="7" t="s">
        <v>3002</v>
      </c>
      <c r="Y659" s="7" t="s">
        <v>3003</v>
      </c>
      <c r="Z659" s="7" t="s">
        <v>3146</v>
      </c>
      <c r="AA659" s="7" t="s">
        <v>3147</v>
      </c>
      <c r="AB659" s="7" t="s">
        <v>2267</v>
      </c>
      <c r="AC659" s="7" t="s">
        <v>82</v>
      </c>
      <c r="AD659" s="7" t="s">
        <v>83</v>
      </c>
      <c r="AE659" s="7"/>
      <c r="AF659" s="7"/>
      <c r="AG659" s="7"/>
      <c r="AH659" s="7" t="s">
        <v>202</v>
      </c>
      <c r="AI659" s="7" t="s">
        <v>203</v>
      </c>
      <c r="AJ659" s="7" t="s">
        <v>161</v>
      </c>
      <c r="AK659" s="7" t="s">
        <v>162</v>
      </c>
      <c r="AL659" s="7" t="s">
        <v>1620</v>
      </c>
      <c r="AM659" s="7" t="s">
        <v>1621</v>
      </c>
      <c r="AN659" s="7"/>
      <c r="AO659" s="7"/>
      <c r="AP659" s="9">
        <v>42522</v>
      </c>
      <c r="AQ659" s="9">
        <v>43646</v>
      </c>
      <c r="AR659" s="9">
        <v>42522</v>
      </c>
      <c r="AS659" s="9">
        <v>43646</v>
      </c>
      <c r="AT659" s="7" t="s">
        <v>85</v>
      </c>
      <c r="AU659" s="7" t="s">
        <v>85</v>
      </c>
      <c r="AV659" s="7" t="s">
        <v>85</v>
      </c>
      <c r="AW659" s="7"/>
      <c r="AX659" s="7"/>
      <c r="AY659" s="7"/>
      <c r="AZ659" s="7"/>
      <c r="BA659" s="7"/>
      <c r="BB659" s="7">
        <v>11</v>
      </c>
      <c r="BC659" s="7" t="s">
        <v>2268</v>
      </c>
      <c r="BD659" s="7">
        <v>1053</v>
      </c>
      <c r="BE659" s="7">
        <v>47278</v>
      </c>
      <c r="BF659" s="7"/>
      <c r="BG659" s="7"/>
      <c r="BH659" s="7"/>
      <c r="BI659" s="7">
        <v>402642.27</v>
      </c>
      <c r="BJ659" s="7">
        <v>0</v>
      </c>
      <c r="BK659" s="7">
        <v>0</v>
      </c>
      <c r="BL659" s="7">
        <v>402642.27</v>
      </c>
      <c r="BM659" s="7">
        <v>402642.27</v>
      </c>
      <c r="BN659" s="7">
        <v>0</v>
      </c>
      <c r="BO659" s="7">
        <v>454600</v>
      </c>
      <c r="BP659" s="7">
        <v>-199698.78</v>
      </c>
      <c r="BQ659" s="7">
        <v>0</v>
      </c>
      <c r="BR659" s="7">
        <v>-200000</v>
      </c>
      <c r="BS659" s="7"/>
      <c r="BT659" s="7">
        <v>36</v>
      </c>
      <c r="BU659" s="7">
        <v>3</v>
      </c>
      <c r="BV659" s="7" t="s">
        <v>164</v>
      </c>
      <c r="BW659" s="7">
        <v>71726</v>
      </c>
      <c r="BX659" s="7">
        <v>2018</v>
      </c>
      <c r="BY659" s="7">
        <v>6</v>
      </c>
      <c r="BZ659" s="7" t="s">
        <v>2246</v>
      </c>
      <c r="CA659" s="7">
        <v>1.5</v>
      </c>
      <c r="CB659" s="7" t="s">
        <v>3001</v>
      </c>
    </row>
    <row r="660" spans="1:80" x14ac:dyDescent="0.25">
      <c r="A660" s="7" t="s">
        <v>2346</v>
      </c>
      <c r="B660" s="7" t="s">
        <v>2347</v>
      </c>
      <c r="C660" s="7" t="s">
        <v>201</v>
      </c>
      <c r="D660" s="7" t="s">
        <v>2348</v>
      </c>
      <c r="E660" s="7">
        <v>409642.02</v>
      </c>
      <c r="F660" s="7">
        <v>0</v>
      </c>
      <c r="G660" s="7">
        <v>0</v>
      </c>
      <c r="H660" s="7">
        <v>204.86</v>
      </c>
      <c r="I660" s="7">
        <v>0</v>
      </c>
      <c r="J660" s="8">
        <v>0</v>
      </c>
      <c r="K660" s="7">
        <v>204.86</v>
      </c>
      <c r="L660" s="7">
        <v>409846.88</v>
      </c>
      <c r="M660" s="8">
        <v>0</v>
      </c>
      <c r="N660" s="7">
        <v>409846.88</v>
      </c>
      <c r="O660" s="7" t="s">
        <v>187</v>
      </c>
      <c r="P660" s="7" t="s">
        <v>80</v>
      </c>
      <c r="Q660" s="7"/>
      <c r="R660" s="7">
        <v>311</v>
      </c>
      <c r="S660" s="7">
        <v>18010</v>
      </c>
      <c r="T660" s="7" t="s">
        <v>81</v>
      </c>
      <c r="U660" s="7" t="s">
        <v>81</v>
      </c>
      <c r="V660" s="7">
        <v>7</v>
      </c>
      <c r="W660" s="7" t="s">
        <v>3145</v>
      </c>
      <c r="X660" s="7" t="s">
        <v>3002</v>
      </c>
      <c r="Y660" s="7" t="s">
        <v>3003</v>
      </c>
      <c r="Z660" s="7" t="s">
        <v>3146</v>
      </c>
      <c r="AA660" s="7" t="s">
        <v>3147</v>
      </c>
      <c r="AB660" s="7" t="s">
        <v>2349</v>
      </c>
      <c r="AC660" s="7" t="s">
        <v>82</v>
      </c>
      <c r="AD660" s="7" t="s">
        <v>83</v>
      </c>
      <c r="AE660" s="7"/>
      <c r="AF660" s="7"/>
      <c r="AG660" s="7"/>
      <c r="AH660" s="7" t="s">
        <v>202</v>
      </c>
      <c r="AI660" s="7" t="s">
        <v>203</v>
      </c>
      <c r="AJ660" s="7" t="s">
        <v>161</v>
      </c>
      <c r="AK660" s="7" t="s">
        <v>162</v>
      </c>
      <c r="AL660" s="7" t="s">
        <v>1620</v>
      </c>
      <c r="AM660" s="7" t="s">
        <v>1621</v>
      </c>
      <c r="AN660" s="7"/>
      <c r="AO660" s="7"/>
      <c r="AP660" s="9">
        <v>42683</v>
      </c>
      <c r="AQ660" s="9">
        <v>44143</v>
      </c>
      <c r="AR660" s="9">
        <v>42683</v>
      </c>
      <c r="AS660" s="9">
        <v>44143</v>
      </c>
      <c r="AT660" s="7" t="s">
        <v>85</v>
      </c>
      <c r="AU660" s="7" t="s">
        <v>85</v>
      </c>
      <c r="AV660" s="7" t="s">
        <v>85</v>
      </c>
      <c r="AW660" s="7"/>
      <c r="AX660" s="7"/>
      <c r="AY660" s="7"/>
      <c r="AZ660" s="7"/>
      <c r="BA660" s="7"/>
      <c r="BB660" s="7"/>
      <c r="BC660" s="7" t="s">
        <v>2350</v>
      </c>
      <c r="BD660" s="7">
        <v>1053</v>
      </c>
      <c r="BE660" s="7">
        <v>48218</v>
      </c>
      <c r="BF660" s="7"/>
      <c r="BG660" s="7"/>
      <c r="BH660" s="7"/>
      <c r="BI660" s="7">
        <v>409846.88</v>
      </c>
      <c r="BJ660" s="7">
        <v>0</v>
      </c>
      <c r="BK660" s="7">
        <v>0</v>
      </c>
      <c r="BL660" s="7">
        <v>409846.88</v>
      </c>
      <c r="BM660" s="7">
        <v>409846.88</v>
      </c>
      <c r="BN660" s="7">
        <v>0</v>
      </c>
      <c r="BO660" s="7">
        <v>589955</v>
      </c>
      <c r="BP660" s="7">
        <v>204.86</v>
      </c>
      <c r="BQ660" s="7">
        <v>0</v>
      </c>
      <c r="BR660" s="7">
        <v>0</v>
      </c>
      <c r="BS660" s="7"/>
      <c r="BT660" s="7">
        <v>48</v>
      </c>
      <c r="BU660" s="7">
        <v>4</v>
      </c>
      <c r="BV660" s="7" t="s">
        <v>168</v>
      </c>
      <c r="BW660" s="7">
        <v>72890</v>
      </c>
      <c r="BX660" s="7">
        <v>2018</v>
      </c>
      <c r="BY660" s="7">
        <v>6</v>
      </c>
      <c r="BZ660" s="7" t="s">
        <v>2246</v>
      </c>
      <c r="CA660" s="7">
        <v>1.5</v>
      </c>
      <c r="CB660" s="7" t="s">
        <v>3001</v>
      </c>
    </row>
    <row r="661" spans="1:80" x14ac:dyDescent="0.25">
      <c r="A661" s="7" t="s">
        <v>2351</v>
      </c>
      <c r="B661" s="7" t="s">
        <v>2352</v>
      </c>
      <c r="C661" s="7" t="s">
        <v>201</v>
      </c>
      <c r="D661" s="7" t="s">
        <v>2353</v>
      </c>
      <c r="E661" s="7">
        <v>421316.6</v>
      </c>
      <c r="F661" s="7">
        <v>0</v>
      </c>
      <c r="G661" s="7">
        <v>0</v>
      </c>
      <c r="H661" s="7">
        <v>210.69</v>
      </c>
      <c r="I661" s="7">
        <v>0</v>
      </c>
      <c r="J661" s="8">
        <v>0</v>
      </c>
      <c r="K661" s="7">
        <v>210.69</v>
      </c>
      <c r="L661" s="7">
        <v>421527.29</v>
      </c>
      <c r="M661" s="8">
        <v>0</v>
      </c>
      <c r="N661" s="7">
        <v>421527.29</v>
      </c>
      <c r="O661" s="7" t="s">
        <v>187</v>
      </c>
      <c r="P661" s="7" t="s">
        <v>80</v>
      </c>
      <c r="Q661" s="7"/>
      <c r="R661" s="7">
        <v>311</v>
      </c>
      <c r="S661" s="7">
        <v>18010</v>
      </c>
      <c r="T661" s="7" t="s">
        <v>81</v>
      </c>
      <c r="U661" s="7" t="s">
        <v>81</v>
      </c>
      <c r="V661" s="7">
        <v>7</v>
      </c>
      <c r="W661" s="7" t="s">
        <v>3145</v>
      </c>
      <c r="X661" s="7" t="s">
        <v>3002</v>
      </c>
      <c r="Y661" s="7" t="s">
        <v>3003</v>
      </c>
      <c r="Z661" s="7" t="s">
        <v>3146</v>
      </c>
      <c r="AA661" s="7" t="s">
        <v>3147</v>
      </c>
      <c r="AB661" s="7" t="s">
        <v>2354</v>
      </c>
      <c r="AC661" s="7" t="s">
        <v>82</v>
      </c>
      <c r="AD661" s="7" t="s">
        <v>83</v>
      </c>
      <c r="AE661" s="7"/>
      <c r="AF661" s="7"/>
      <c r="AG661" s="7"/>
      <c r="AH661" s="7" t="s">
        <v>202</v>
      </c>
      <c r="AI661" s="7" t="s">
        <v>203</v>
      </c>
      <c r="AJ661" s="7" t="s">
        <v>161</v>
      </c>
      <c r="AK661" s="7" t="s">
        <v>162</v>
      </c>
      <c r="AL661" s="7" t="s">
        <v>1620</v>
      </c>
      <c r="AM661" s="7" t="s">
        <v>1621</v>
      </c>
      <c r="AN661" s="7"/>
      <c r="AO661" s="7"/>
      <c r="AP661" s="9">
        <v>42683</v>
      </c>
      <c r="AQ661" s="9">
        <v>44143</v>
      </c>
      <c r="AR661" s="9">
        <v>42683</v>
      </c>
      <c r="AS661" s="9">
        <v>44143</v>
      </c>
      <c r="AT661" s="7" t="s">
        <v>85</v>
      </c>
      <c r="AU661" s="7" t="s">
        <v>85</v>
      </c>
      <c r="AV661" s="7" t="s">
        <v>85</v>
      </c>
      <c r="AW661" s="7"/>
      <c r="AX661" s="7"/>
      <c r="AY661" s="7"/>
      <c r="AZ661" s="7"/>
      <c r="BA661" s="7"/>
      <c r="BB661" s="7"/>
      <c r="BC661" s="7" t="s">
        <v>2350</v>
      </c>
      <c r="BD661" s="7">
        <v>1053</v>
      </c>
      <c r="BE661" s="7">
        <v>48219</v>
      </c>
      <c r="BF661" s="7"/>
      <c r="BG661" s="7"/>
      <c r="BH661" s="7"/>
      <c r="BI661" s="7">
        <v>421527.29</v>
      </c>
      <c r="BJ661" s="7">
        <v>0</v>
      </c>
      <c r="BK661" s="7">
        <v>0</v>
      </c>
      <c r="BL661" s="7">
        <v>421527.29</v>
      </c>
      <c r="BM661" s="7">
        <v>421527.29</v>
      </c>
      <c r="BN661" s="7">
        <v>0</v>
      </c>
      <c r="BO661" s="7">
        <v>516373</v>
      </c>
      <c r="BP661" s="7">
        <v>210.69</v>
      </c>
      <c r="BQ661" s="7">
        <v>0</v>
      </c>
      <c r="BR661" s="7">
        <v>0</v>
      </c>
      <c r="BS661" s="7"/>
      <c r="BT661" s="7">
        <v>48</v>
      </c>
      <c r="BU661" s="7">
        <v>4</v>
      </c>
      <c r="BV661" s="7" t="s">
        <v>168</v>
      </c>
      <c r="BW661" s="7">
        <v>72891</v>
      </c>
      <c r="BX661" s="7">
        <v>2018</v>
      </c>
      <c r="BY661" s="7">
        <v>6</v>
      </c>
      <c r="BZ661" s="7" t="s">
        <v>2246</v>
      </c>
      <c r="CA661" s="7">
        <v>1.5</v>
      </c>
      <c r="CB661" s="7" t="s">
        <v>3001</v>
      </c>
    </row>
    <row r="662" spans="1:80" x14ac:dyDescent="0.25">
      <c r="A662" s="7" t="s">
        <v>2540</v>
      </c>
      <c r="B662" s="7" t="s">
        <v>2541</v>
      </c>
      <c r="C662" s="7" t="s">
        <v>201</v>
      </c>
      <c r="D662" s="7" t="s">
        <v>2542</v>
      </c>
      <c r="E662" s="7">
        <v>70216.639999999999</v>
      </c>
      <c r="F662" s="7">
        <v>0</v>
      </c>
      <c r="G662" s="7">
        <v>-70216.639999999999</v>
      </c>
      <c r="H662" s="7">
        <v>0</v>
      </c>
      <c r="I662" s="7">
        <v>0</v>
      </c>
      <c r="J662" s="8">
        <v>0</v>
      </c>
      <c r="K662" s="7">
        <v>-70216.639999999999</v>
      </c>
      <c r="L662" s="7">
        <v>0</v>
      </c>
      <c r="M662" s="8">
        <v>0</v>
      </c>
      <c r="N662" s="7">
        <v>0</v>
      </c>
      <c r="O662" s="7" t="s">
        <v>187</v>
      </c>
      <c r="P662" s="7" t="s">
        <v>80</v>
      </c>
      <c r="Q662" s="7"/>
      <c r="R662" s="7">
        <v>311</v>
      </c>
      <c r="S662" s="7">
        <v>17050</v>
      </c>
      <c r="T662" s="7" t="s">
        <v>81</v>
      </c>
      <c r="U662" s="7" t="s">
        <v>81</v>
      </c>
      <c r="V662" s="7">
        <v>7</v>
      </c>
      <c r="W662" s="7" t="s">
        <v>1926</v>
      </c>
      <c r="X662" s="7" t="s">
        <v>3002</v>
      </c>
      <c r="Y662" s="7" t="s">
        <v>3003</v>
      </c>
      <c r="Z662" s="7" t="s">
        <v>3082</v>
      </c>
      <c r="AA662" s="7" t="s">
        <v>3083</v>
      </c>
      <c r="AB662" s="7" t="s">
        <v>2543</v>
      </c>
      <c r="AC662" s="7" t="s">
        <v>82</v>
      </c>
      <c r="AD662" s="7" t="s">
        <v>83</v>
      </c>
      <c r="AE662" s="7"/>
      <c r="AF662" s="7"/>
      <c r="AG662" s="7"/>
      <c r="AH662" s="7" t="s">
        <v>202</v>
      </c>
      <c r="AI662" s="7" t="s">
        <v>203</v>
      </c>
      <c r="AJ662" s="7" t="s">
        <v>161</v>
      </c>
      <c r="AK662" s="7" t="s">
        <v>162</v>
      </c>
      <c r="AL662" s="7" t="s">
        <v>1620</v>
      </c>
      <c r="AM662" s="7" t="s">
        <v>1621</v>
      </c>
      <c r="AN662" s="7"/>
      <c r="AO662" s="7"/>
      <c r="AP662" s="9">
        <v>42795</v>
      </c>
      <c r="AQ662" s="9">
        <v>43536</v>
      </c>
      <c r="AR662" s="9">
        <v>42807</v>
      </c>
      <c r="AS662" s="9">
        <v>43536</v>
      </c>
      <c r="AT662" s="7" t="s">
        <v>85</v>
      </c>
      <c r="AU662" s="7" t="s">
        <v>85</v>
      </c>
      <c r="AV662" s="7" t="s">
        <v>85</v>
      </c>
      <c r="AW662" s="7"/>
      <c r="AX662" s="7"/>
      <c r="AY662" s="7"/>
      <c r="AZ662" s="7"/>
      <c r="BA662" s="7"/>
      <c r="BB662" s="7">
        <v>11</v>
      </c>
      <c r="BC662" s="7" t="s">
        <v>2544</v>
      </c>
      <c r="BD662" s="7">
        <v>1053</v>
      </c>
      <c r="BE662" s="7">
        <v>49458</v>
      </c>
      <c r="BF662" s="7"/>
      <c r="BG662" s="7"/>
      <c r="BH662" s="7"/>
      <c r="BI662" s="7">
        <v>0</v>
      </c>
      <c r="BJ662" s="7">
        <v>0</v>
      </c>
      <c r="BK662" s="7">
        <v>0</v>
      </c>
      <c r="BL662" s="7">
        <v>0</v>
      </c>
      <c r="BM662" s="7">
        <v>0</v>
      </c>
      <c r="BN662" s="7">
        <v>0</v>
      </c>
      <c r="BO662" s="7">
        <v>62857</v>
      </c>
      <c r="BP662" s="7">
        <v>-70216.639999999999</v>
      </c>
      <c r="BQ662" s="7">
        <v>0</v>
      </c>
      <c r="BR662" s="7">
        <v>-70216.639999999999</v>
      </c>
      <c r="BS662" s="7"/>
      <c r="BT662" s="7">
        <v>24</v>
      </c>
      <c r="BU662" s="7">
        <v>2</v>
      </c>
      <c r="BV662" s="7" t="s">
        <v>164</v>
      </c>
      <c r="BW662" s="7">
        <v>74288</v>
      </c>
      <c r="BX662" s="7">
        <v>2018</v>
      </c>
      <c r="BY662" s="7">
        <v>6</v>
      </c>
      <c r="BZ662" s="7" t="s">
        <v>2246</v>
      </c>
      <c r="CA662" s="7">
        <v>1.5</v>
      </c>
      <c r="CB662" s="7" t="s">
        <v>3001</v>
      </c>
    </row>
    <row r="663" spans="1:80" x14ac:dyDescent="0.25">
      <c r="A663" s="7" t="s">
        <v>2813</v>
      </c>
      <c r="B663" s="7" t="s">
        <v>2785</v>
      </c>
      <c r="C663" s="7" t="s">
        <v>201</v>
      </c>
      <c r="D663" s="7" t="s">
        <v>2814</v>
      </c>
      <c r="E663" s="7">
        <v>945480.16</v>
      </c>
      <c r="F663" s="7">
        <v>0</v>
      </c>
      <c r="G663" s="7">
        <v>-200000</v>
      </c>
      <c r="H663" s="7">
        <v>472.82</v>
      </c>
      <c r="I663" s="7">
        <v>0</v>
      </c>
      <c r="J663" s="8">
        <v>0</v>
      </c>
      <c r="K663" s="7">
        <v>-199527.18</v>
      </c>
      <c r="L663" s="7">
        <v>745952.98</v>
      </c>
      <c r="M663" s="8">
        <v>0</v>
      </c>
      <c r="N663" s="7">
        <v>745952.98</v>
      </c>
      <c r="O663" s="7" t="s">
        <v>187</v>
      </c>
      <c r="P663" s="7" t="s">
        <v>80</v>
      </c>
      <c r="Q663" s="7"/>
      <c r="R663" s="7">
        <v>311</v>
      </c>
      <c r="S663" s="7">
        <v>18010</v>
      </c>
      <c r="T663" s="7" t="s">
        <v>81</v>
      </c>
      <c r="U663" s="7" t="s">
        <v>81</v>
      </c>
      <c r="V663" s="7">
        <v>7</v>
      </c>
      <c r="W663" s="7" t="s">
        <v>3145</v>
      </c>
      <c r="X663" s="7" t="s">
        <v>3002</v>
      </c>
      <c r="Y663" s="7" t="s">
        <v>3003</v>
      </c>
      <c r="Z663" s="7" t="s">
        <v>3146</v>
      </c>
      <c r="AA663" s="7" t="s">
        <v>3147</v>
      </c>
      <c r="AB663" s="7" t="s">
        <v>2815</v>
      </c>
      <c r="AC663" s="7" t="s">
        <v>82</v>
      </c>
      <c r="AD663" s="7" t="s">
        <v>83</v>
      </c>
      <c r="AE663" s="7"/>
      <c r="AF663" s="7"/>
      <c r="AG663" s="7"/>
      <c r="AH663" s="7" t="s">
        <v>202</v>
      </c>
      <c r="AI663" s="7" t="s">
        <v>203</v>
      </c>
      <c r="AJ663" s="7" t="s">
        <v>161</v>
      </c>
      <c r="AK663" s="7" t="s">
        <v>162</v>
      </c>
      <c r="AL663" s="7" t="s">
        <v>1620</v>
      </c>
      <c r="AM663" s="7" t="s">
        <v>1621</v>
      </c>
      <c r="AN663" s="7"/>
      <c r="AO663" s="7"/>
      <c r="AP663" s="9">
        <v>42928</v>
      </c>
      <c r="AQ663" s="9">
        <v>44196</v>
      </c>
      <c r="AR663" s="9">
        <v>42989</v>
      </c>
      <c r="AS663" s="9">
        <v>44561</v>
      </c>
      <c r="AT663" s="7" t="s">
        <v>85</v>
      </c>
      <c r="AU663" s="7" t="s">
        <v>85</v>
      </c>
      <c r="AV663" s="7" t="s">
        <v>85</v>
      </c>
      <c r="AW663" s="7" t="s">
        <v>194</v>
      </c>
      <c r="AX663" s="7"/>
      <c r="AY663" s="7"/>
      <c r="AZ663" s="7"/>
      <c r="BA663" s="7"/>
      <c r="BB663" s="7"/>
      <c r="BC663" s="7" t="s">
        <v>2788</v>
      </c>
      <c r="BD663" s="7">
        <v>1053</v>
      </c>
      <c r="BE663" s="7">
        <v>50738</v>
      </c>
      <c r="BF663" s="7"/>
      <c r="BG663" s="7"/>
      <c r="BH663" s="7"/>
      <c r="BI663" s="7">
        <v>745952.98</v>
      </c>
      <c r="BJ663" s="7">
        <v>0</v>
      </c>
      <c r="BK663" s="7">
        <v>0</v>
      </c>
      <c r="BL663" s="7">
        <v>745952.98</v>
      </c>
      <c r="BM663" s="7">
        <v>745952.98</v>
      </c>
      <c r="BN663" s="7">
        <v>0</v>
      </c>
      <c r="BO663" s="7">
        <v>987816</v>
      </c>
      <c r="BP663" s="7">
        <v>-199527.18</v>
      </c>
      <c r="BQ663" s="7">
        <v>0</v>
      </c>
      <c r="BR663" s="7">
        <v>-200000</v>
      </c>
      <c r="BS663" s="7"/>
      <c r="BT663" s="7">
        <v>41</v>
      </c>
      <c r="BU663" s="7">
        <v>3.4</v>
      </c>
      <c r="BV663" s="7" t="s">
        <v>168</v>
      </c>
      <c r="BW663" s="7">
        <v>75848</v>
      </c>
      <c r="BX663" s="7">
        <v>2018</v>
      </c>
      <c r="BY663" s="7">
        <v>6</v>
      </c>
      <c r="BZ663" s="7" t="s">
        <v>2246</v>
      </c>
      <c r="CA663" s="7">
        <v>1.5</v>
      </c>
      <c r="CB663" s="7" t="s">
        <v>3001</v>
      </c>
    </row>
    <row r="664" spans="1:80" x14ac:dyDescent="0.25">
      <c r="A664" s="7" t="s">
        <v>2816</v>
      </c>
      <c r="B664" s="7" t="s">
        <v>2817</v>
      </c>
      <c r="C664" s="7" t="s">
        <v>201</v>
      </c>
      <c r="D664" s="7" t="s">
        <v>2818</v>
      </c>
      <c r="E664" s="7">
        <v>420214.24</v>
      </c>
      <c r="F664" s="7">
        <v>0</v>
      </c>
      <c r="G664" s="7">
        <v>0</v>
      </c>
      <c r="H664" s="7">
        <v>210.14</v>
      </c>
      <c r="I664" s="7">
        <v>0</v>
      </c>
      <c r="J664" s="8">
        <v>0</v>
      </c>
      <c r="K664" s="7">
        <v>210.14</v>
      </c>
      <c r="L664" s="7">
        <v>420424.38</v>
      </c>
      <c r="M664" s="8">
        <v>0</v>
      </c>
      <c r="N664" s="7">
        <v>420424.38</v>
      </c>
      <c r="O664" s="7" t="s">
        <v>187</v>
      </c>
      <c r="P664" s="7" t="s">
        <v>80</v>
      </c>
      <c r="Q664" s="7"/>
      <c r="R664" s="7">
        <v>311</v>
      </c>
      <c r="S664" s="7">
        <v>17050</v>
      </c>
      <c r="T664" s="7" t="s">
        <v>81</v>
      </c>
      <c r="U664" s="7" t="s">
        <v>81</v>
      </c>
      <c r="V664" s="7">
        <v>7</v>
      </c>
      <c r="W664" s="7" t="s">
        <v>1926</v>
      </c>
      <c r="X664" s="7" t="s">
        <v>3002</v>
      </c>
      <c r="Y664" s="7" t="s">
        <v>3003</v>
      </c>
      <c r="Z664" s="7" t="s">
        <v>3082</v>
      </c>
      <c r="AA664" s="7" t="s">
        <v>3083</v>
      </c>
      <c r="AB664" s="7" t="s">
        <v>2819</v>
      </c>
      <c r="AC664" s="7" t="s">
        <v>82</v>
      </c>
      <c r="AD664" s="7" t="s">
        <v>83</v>
      </c>
      <c r="AE664" s="7"/>
      <c r="AF664" s="7"/>
      <c r="AG664" s="7"/>
      <c r="AH664" s="7" t="s">
        <v>202</v>
      </c>
      <c r="AI664" s="7" t="s">
        <v>203</v>
      </c>
      <c r="AJ664" s="7" t="s">
        <v>161</v>
      </c>
      <c r="AK664" s="7" t="s">
        <v>162</v>
      </c>
      <c r="AL664" s="7" t="s">
        <v>1620</v>
      </c>
      <c r="AM664" s="7" t="s">
        <v>1621</v>
      </c>
      <c r="AN664" s="7"/>
      <c r="AO664" s="7"/>
      <c r="AP664" s="9">
        <v>42928</v>
      </c>
      <c r="AQ664" s="9">
        <v>44196</v>
      </c>
      <c r="AR664" s="9">
        <v>42979</v>
      </c>
      <c r="AS664" s="9">
        <v>44196</v>
      </c>
      <c r="AT664" s="7" t="s">
        <v>85</v>
      </c>
      <c r="AU664" s="7" t="s">
        <v>85</v>
      </c>
      <c r="AV664" s="7" t="s">
        <v>85</v>
      </c>
      <c r="AW664" s="7"/>
      <c r="AX664" s="7"/>
      <c r="AY664" s="7"/>
      <c r="AZ664" s="7"/>
      <c r="BA664" s="7"/>
      <c r="BB664" s="7">
        <v>2</v>
      </c>
      <c r="BC664" s="7" t="s">
        <v>2788</v>
      </c>
      <c r="BD664" s="7">
        <v>1053</v>
      </c>
      <c r="BE664" s="7">
        <v>50878</v>
      </c>
      <c r="BF664" s="7"/>
      <c r="BG664" s="7"/>
      <c r="BH664" s="7"/>
      <c r="BI664" s="7">
        <v>420424.38</v>
      </c>
      <c r="BJ664" s="7">
        <v>0</v>
      </c>
      <c r="BK664" s="7">
        <v>0</v>
      </c>
      <c r="BL664" s="7">
        <v>420424.38</v>
      </c>
      <c r="BM664" s="7">
        <v>420424.38</v>
      </c>
      <c r="BN664" s="7">
        <v>0</v>
      </c>
      <c r="BO664" s="7">
        <v>420424</v>
      </c>
      <c r="BP664" s="7">
        <v>210.14</v>
      </c>
      <c r="BQ664" s="7">
        <v>0</v>
      </c>
      <c r="BR664" s="7">
        <v>0</v>
      </c>
      <c r="BS664" s="7"/>
      <c r="BT664" s="7">
        <v>41</v>
      </c>
      <c r="BU664" s="7">
        <v>3.4</v>
      </c>
      <c r="BV664" s="7" t="s">
        <v>168</v>
      </c>
      <c r="BW664" s="7">
        <v>76007</v>
      </c>
      <c r="BX664" s="7">
        <v>2018</v>
      </c>
      <c r="BY664" s="7">
        <v>6</v>
      </c>
      <c r="BZ664" s="7" t="s">
        <v>2246</v>
      </c>
      <c r="CA664" s="7">
        <v>1.5</v>
      </c>
      <c r="CB664" s="7" t="s">
        <v>3001</v>
      </c>
    </row>
    <row r="665" spans="1:80" x14ac:dyDescent="0.25">
      <c r="A665" s="7" t="s">
        <v>2820</v>
      </c>
      <c r="B665" s="7" t="s">
        <v>2821</v>
      </c>
      <c r="C665" s="7" t="s">
        <v>201</v>
      </c>
      <c r="D665" s="7" t="s">
        <v>2822</v>
      </c>
      <c r="E665" s="7">
        <v>1500646.1</v>
      </c>
      <c r="F665" s="7">
        <v>0</v>
      </c>
      <c r="G665" s="7">
        <v>-367000</v>
      </c>
      <c r="H665" s="7">
        <v>578.30999999999995</v>
      </c>
      <c r="I665" s="7">
        <v>0</v>
      </c>
      <c r="J665" s="8">
        <v>0</v>
      </c>
      <c r="K665" s="7">
        <v>-366421.69</v>
      </c>
      <c r="L665" s="7">
        <v>1134224.4100000001</v>
      </c>
      <c r="M665" s="8">
        <v>0</v>
      </c>
      <c r="N665" s="7">
        <v>1134224.4100000001</v>
      </c>
      <c r="O665" s="7" t="s">
        <v>187</v>
      </c>
      <c r="P665" s="7" t="s">
        <v>80</v>
      </c>
      <c r="Q665" s="7"/>
      <c r="R665" s="7">
        <v>311</v>
      </c>
      <c r="S665" s="7">
        <v>18510</v>
      </c>
      <c r="T665" s="7" t="s">
        <v>81</v>
      </c>
      <c r="U665" s="7" t="s">
        <v>81</v>
      </c>
      <c r="V665" s="7">
        <v>7</v>
      </c>
      <c r="W665" s="7" t="s">
        <v>1926</v>
      </c>
      <c r="X665" s="7" t="s">
        <v>3002</v>
      </c>
      <c r="Y665" s="7" t="s">
        <v>3003</v>
      </c>
      <c r="Z665" s="7" t="s">
        <v>3082</v>
      </c>
      <c r="AA665" s="7" t="s">
        <v>3083</v>
      </c>
      <c r="AB665" s="7" t="s">
        <v>2823</v>
      </c>
      <c r="AC665" s="7" t="s">
        <v>82</v>
      </c>
      <c r="AD665" s="7" t="s">
        <v>83</v>
      </c>
      <c r="AE665" s="7"/>
      <c r="AF665" s="7"/>
      <c r="AG665" s="7"/>
      <c r="AH665" s="7" t="s">
        <v>202</v>
      </c>
      <c r="AI665" s="7" t="s">
        <v>203</v>
      </c>
      <c r="AJ665" s="7" t="s">
        <v>161</v>
      </c>
      <c r="AK665" s="7" t="s">
        <v>162</v>
      </c>
      <c r="AL665" s="7" t="s">
        <v>1620</v>
      </c>
      <c r="AM665" s="7" t="s">
        <v>1621</v>
      </c>
      <c r="AN665" s="7"/>
      <c r="AO665" s="7"/>
      <c r="AP665" s="9">
        <v>43010</v>
      </c>
      <c r="AQ665" s="9">
        <v>44196</v>
      </c>
      <c r="AR665" s="9">
        <v>43010</v>
      </c>
      <c r="AS665" s="9">
        <v>44196</v>
      </c>
      <c r="AT665" s="7" t="s">
        <v>85</v>
      </c>
      <c r="AU665" s="7" t="s">
        <v>85</v>
      </c>
      <c r="AV665" s="7" t="s">
        <v>85</v>
      </c>
      <c r="AW665" s="7"/>
      <c r="AX665" s="7"/>
      <c r="AY665" s="7"/>
      <c r="AZ665" s="7"/>
      <c r="BA665" s="7"/>
      <c r="BB665" s="7">
        <v>2</v>
      </c>
      <c r="BC665" s="7" t="s">
        <v>2788</v>
      </c>
      <c r="BD665" s="7">
        <v>1053</v>
      </c>
      <c r="BE665" s="7">
        <v>51019</v>
      </c>
      <c r="BF665" s="7"/>
      <c r="BG665" s="7"/>
      <c r="BH665" s="7"/>
      <c r="BI665" s="7">
        <v>1134224.4099999999</v>
      </c>
      <c r="BJ665" s="7">
        <v>0</v>
      </c>
      <c r="BK665" s="7">
        <v>0</v>
      </c>
      <c r="BL665" s="7">
        <v>1134224.4099999999</v>
      </c>
      <c r="BM665" s="7">
        <v>1134224.4099999999</v>
      </c>
      <c r="BN665" s="7">
        <v>0</v>
      </c>
      <c r="BO665" s="7">
        <v>1261836</v>
      </c>
      <c r="BP665" s="7">
        <v>-366421.69</v>
      </c>
      <c r="BQ665" s="7">
        <v>0</v>
      </c>
      <c r="BR665" s="7">
        <v>-367000</v>
      </c>
      <c r="BS665" s="7"/>
      <c r="BT665" s="7">
        <v>38</v>
      </c>
      <c r="BU665" s="7">
        <v>3.2</v>
      </c>
      <c r="BV665" s="7" t="s">
        <v>168</v>
      </c>
      <c r="BW665" s="7">
        <v>76208</v>
      </c>
      <c r="BX665" s="7">
        <v>2018</v>
      </c>
      <c r="BY665" s="7">
        <v>6</v>
      </c>
      <c r="BZ665" s="7" t="s">
        <v>2246</v>
      </c>
      <c r="CA665" s="7">
        <v>1.5</v>
      </c>
      <c r="CB665" s="7" t="s">
        <v>3001</v>
      </c>
    </row>
    <row r="666" spans="1:80" x14ac:dyDescent="0.25">
      <c r="A666" s="7" t="s">
        <v>1204</v>
      </c>
      <c r="B666" s="7" t="s">
        <v>1205</v>
      </c>
      <c r="C666" s="7" t="s">
        <v>201</v>
      </c>
      <c r="D666" s="7" t="s">
        <v>1206</v>
      </c>
      <c r="E666" s="7">
        <v>841.6</v>
      </c>
      <c r="F666" s="7">
        <v>0</v>
      </c>
      <c r="G666" s="7">
        <v>0</v>
      </c>
      <c r="H666" s="7">
        <v>0</v>
      </c>
      <c r="I666" s="7">
        <v>0</v>
      </c>
      <c r="J666" s="8">
        <v>0</v>
      </c>
      <c r="K666" s="7">
        <v>0</v>
      </c>
      <c r="L666" s="7">
        <v>841.6</v>
      </c>
      <c r="M666" s="8">
        <v>192.89</v>
      </c>
      <c r="N666" s="7">
        <v>648.71</v>
      </c>
      <c r="O666" s="7" t="s">
        <v>187</v>
      </c>
      <c r="P666" s="7" t="s">
        <v>80</v>
      </c>
      <c r="Q666" s="7"/>
      <c r="R666" s="7">
        <v>311</v>
      </c>
      <c r="S666" s="7">
        <v>11010</v>
      </c>
      <c r="T666" s="7" t="s">
        <v>81</v>
      </c>
      <c r="U666" s="7" t="s">
        <v>81</v>
      </c>
      <c r="V666" s="7">
        <v>5</v>
      </c>
      <c r="W666" s="7" t="s">
        <v>2005</v>
      </c>
      <c r="X666" s="7" t="s">
        <v>3079</v>
      </c>
      <c r="Y666" s="7" t="s">
        <v>3080</v>
      </c>
      <c r="Z666" s="7" t="s">
        <v>2512</v>
      </c>
      <c r="AA666" s="7" t="s">
        <v>2513</v>
      </c>
      <c r="AB666" s="7" t="s">
        <v>1207</v>
      </c>
      <c r="AC666" s="7" t="s">
        <v>165</v>
      </c>
      <c r="AD666" s="7" t="s">
        <v>166</v>
      </c>
      <c r="AE666" s="7"/>
      <c r="AF666" s="7"/>
      <c r="AG666" s="7"/>
      <c r="AH666" s="7" t="s">
        <v>202</v>
      </c>
      <c r="AI666" s="7" t="s">
        <v>203</v>
      </c>
      <c r="AJ666" s="7" t="s">
        <v>161</v>
      </c>
      <c r="AK666" s="7" t="s">
        <v>162</v>
      </c>
      <c r="AL666" s="7" t="s">
        <v>1620</v>
      </c>
      <c r="AM666" s="7" t="s">
        <v>1621</v>
      </c>
      <c r="AN666" s="7"/>
      <c r="AO666" s="7"/>
      <c r="AP666" s="9">
        <v>41740</v>
      </c>
      <c r="AQ666" s="9">
        <v>41962</v>
      </c>
      <c r="AR666" s="9">
        <v>41736</v>
      </c>
      <c r="AS666" s="9">
        <v>41962</v>
      </c>
      <c r="AT666" s="7" t="s">
        <v>86</v>
      </c>
      <c r="AU666" s="7" t="s">
        <v>86</v>
      </c>
      <c r="AV666" s="7" t="s">
        <v>85</v>
      </c>
      <c r="AW666" s="7"/>
      <c r="AX666" s="7"/>
      <c r="AY666" s="7"/>
      <c r="AZ666" s="7"/>
      <c r="BA666" s="7"/>
      <c r="BB666" s="7"/>
      <c r="BC666" s="7" t="s">
        <v>1208</v>
      </c>
      <c r="BD666" s="7">
        <v>1053</v>
      </c>
      <c r="BE666" s="7">
        <v>39574</v>
      </c>
      <c r="BF666" s="7"/>
      <c r="BG666" s="7"/>
      <c r="BH666" s="7"/>
      <c r="BI666" s="7">
        <v>115325</v>
      </c>
      <c r="BJ666" s="7">
        <v>192.89</v>
      </c>
      <c r="BK666" s="7">
        <v>114483.4</v>
      </c>
      <c r="BL666" s="7">
        <v>648.71</v>
      </c>
      <c r="BM666" s="7">
        <v>841.60000000000582</v>
      </c>
      <c r="BN666" s="7">
        <v>0</v>
      </c>
      <c r="BO666" s="7">
        <v>649</v>
      </c>
      <c r="BP666" s="7">
        <v>0</v>
      </c>
      <c r="BQ666" s="7">
        <v>192.89</v>
      </c>
      <c r="BR666" s="7">
        <v>0</v>
      </c>
      <c r="BS666" s="7"/>
      <c r="BT666" s="7">
        <v>7</v>
      </c>
      <c r="BU666" s="7">
        <v>0.6</v>
      </c>
      <c r="BV666" s="7" t="s">
        <v>211</v>
      </c>
      <c r="BW666" s="7">
        <v>61020</v>
      </c>
      <c r="BX666" s="7">
        <v>2018</v>
      </c>
      <c r="BY666" s="7">
        <v>6</v>
      </c>
      <c r="BZ666" s="7" t="s">
        <v>2246</v>
      </c>
      <c r="CA666" s="7">
        <v>1.5</v>
      </c>
      <c r="CB666" s="7" t="s">
        <v>3001</v>
      </c>
    </row>
    <row r="667" spans="1:80" x14ac:dyDescent="0.25">
      <c r="A667" s="7" t="s">
        <v>1209</v>
      </c>
      <c r="B667" s="7" t="s">
        <v>1212</v>
      </c>
      <c r="C667" s="7" t="s">
        <v>759</v>
      </c>
      <c r="D667" s="7" t="s">
        <v>1210</v>
      </c>
      <c r="E667" s="7">
        <v>58.29</v>
      </c>
      <c r="F667" s="7">
        <v>0</v>
      </c>
      <c r="G667" s="7">
        <v>-58.29</v>
      </c>
      <c r="H667" s="7">
        <v>0</v>
      </c>
      <c r="I667" s="7">
        <v>0</v>
      </c>
      <c r="J667" s="8">
        <v>0</v>
      </c>
      <c r="K667" s="7">
        <v>-58.29</v>
      </c>
      <c r="L667" s="7">
        <v>0</v>
      </c>
      <c r="M667" s="8">
        <v>0</v>
      </c>
      <c r="N667" s="7">
        <v>0</v>
      </c>
      <c r="O667" s="7" t="s">
        <v>187</v>
      </c>
      <c r="P667" s="7" t="s">
        <v>80</v>
      </c>
      <c r="Q667" s="7"/>
      <c r="R667" s="7">
        <v>311</v>
      </c>
      <c r="S667" s="7">
        <v>11010</v>
      </c>
      <c r="T667" s="7" t="s">
        <v>81</v>
      </c>
      <c r="U667" s="7" t="s">
        <v>81</v>
      </c>
      <c r="V667" s="7">
        <v>5</v>
      </c>
      <c r="W667" s="7" t="s">
        <v>2005</v>
      </c>
      <c r="X667" s="7" t="s">
        <v>3079</v>
      </c>
      <c r="Y667" s="7" t="s">
        <v>3080</v>
      </c>
      <c r="Z667" s="7" t="s">
        <v>2512</v>
      </c>
      <c r="AA667" s="7" t="s">
        <v>2513</v>
      </c>
      <c r="AB667" s="7" t="s">
        <v>1211</v>
      </c>
      <c r="AC667" s="7" t="s">
        <v>219</v>
      </c>
      <c r="AD667" s="7" t="s">
        <v>220</v>
      </c>
      <c r="AE667" s="7"/>
      <c r="AF667" s="7"/>
      <c r="AG667" s="7"/>
      <c r="AH667" s="7" t="s">
        <v>762</v>
      </c>
      <c r="AI667" s="7" t="s">
        <v>763</v>
      </c>
      <c r="AJ667" s="7" t="s">
        <v>759</v>
      </c>
      <c r="AK667" s="7" t="s">
        <v>762</v>
      </c>
      <c r="AL667" s="7" t="s">
        <v>1622</v>
      </c>
      <c r="AM667" s="7" t="s">
        <v>1623</v>
      </c>
      <c r="AN667" s="7"/>
      <c r="AO667" s="7"/>
      <c r="AP667" s="9">
        <v>40745</v>
      </c>
      <c r="AQ667" s="9">
        <v>42735</v>
      </c>
      <c r="AR667" s="9">
        <v>39636</v>
      </c>
      <c r="AS667" s="9">
        <v>43100</v>
      </c>
      <c r="AT667" s="7" t="s">
        <v>86</v>
      </c>
      <c r="AU667" s="7" t="s">
        <v>86</v>
      </c>
      <c r="AV667" s="7" t="s">
        <v>85</v>
      </c>
      <c r="AW667" s="7"/>
      <c r="AX667" s="7"/>
      <c r="AY667" s="7"/>
      <c r="AZ667" s="7"/>
      <c r="BA667" s="7"/>
      <c r="BB667" s="7">
        <v>12</v>
      </c>
      <c r="BC667" s="7" t="s">
        <v>1213</v>
      </c>
      <c r="BD667" s="7">
        <v>1823</v>
      </c>
      <c r="BE667" s="7">
        <v>28453</v>
      </c>
      <c r="BF667" s="7"/>
      <c r="BG667" s="7"/>
      <c r="BH667" s="7"/>
      <c r="BI667" s="7">
        <v>49941.71</v>
      </c>
      <c r="BJ667" s="7">
        <v>0</v>
      </c>
      <c r="BK667" s="7">
        <v>49941.71</v>
      </c>
      <c r="BL667" s="7">
        <v>0</v>
      </c>
      <c r="BM667" s="7">
        <v>0</v>
      </c>
      <c r="BN667" s="7">
        <v>0</v>
      </c>
      <c r="BO667" s="7">
        <v>0</v>
      </c>
      <c r="BP667" s="7">
        <v>-58.29</v>
      </c>
      <c r="BQ667" s="7">
        <v>0</v>
      </c>
      <c r="BR667" s="7">
        <v>-58.29</v>
      </c>
      <c r="BS667" s="7"/>
      <c r="BT667" s="7">
        <v>65</v>
      </c>
      <c r="BU667" s="7">
        <v>5.4</v>
      </c>
      <c r="BV667" s="7" t="s">
        <v>168</v>
      </c>
      <c r="BW667" s="7">
        <v>23095</v>
      </c>
      <c r="BX667" s="7">
        <v>2018</v>
      </c>
      <c r="BY667" s="7">
        <v>6</v>
      </c>
      <c r="BZ667" s="7" t="s">
        <v>2246</v>
      </c>
      <c r="CA667" s="7">
        <v>1.5</v>
      </c>
      <c r="CB667" s="7" t="s">
        <v>3001</v>
      </c>
    </row>
    <row r="668" spans="1:80" x14ac:dyDescent="0.25">
      <c r="A668" s="7" t="s">
        <v>1209</v>
      </c>
      <c r="B668" s="7" t="s">
        <v>2051</v>
      </c>
      <c r="C668" s="7" t="s">
        <v>2052</v>
      </c>
      <c r="D668" s="7" t="s">
        <v>1210</v>
      </c>
      <c r="E668" s="7">
        <v>4950.03</v>
      </c>
      <c r="F668" s="7">
        <v>0</v>
      </c>
      <c r="G668" s="7">
        <v>0</v>
      </c>
      <c r="H668" s="7">
        <v>0</v>
      </c>
      <c r="I668" s="7">
        <v>0</v>
      </c>
      <c r="J668" s="8">
        <v>0</v>
      </c>
      <c r="K668" s="7">
        <v>0</v>
      </c>
      <c r="L668" s="7">
        <v>4950.03</v>
      </c>
      <c r="M668" s="8">
        <v>1831</v>
      </c>
      <c r="N668" s="7">
        <v>3119.0299999999997</v>
      </c>
      <c r="O668" s="7" t="s">
        <v>187</v>
      </c>
      <c r="P668" s="7" t="s">
        <v>80</v>
      </c>
      <c r="Q668" s="7"/>
      <c r="R668" s="7">
        <v>311</v>
      </c>
      <c r="S668" s="7">
        <v>11010</v>
      </c>
      <c r="T668" s="7" t="s">
        <v>81</v>
      </c>
      <c r="U668" s="7" t="s">
        <v>81</v>
      </c>
      <c r="V668" s="7">
        <v>5</v>
      </c>
      <c r="W668" s="7" t="s">
        <v>2005</v>
      </c>
      <c r="X668" s="7" t="s">
        <v>3079</v>
      </c>
      <c r="Y668" s="7" t="s">
        <v>3080</v>
      </c>
      <c r="Z668" s="7" t="s">
        <v>2512</v>
      </c>
      <c r="AA668" s="7" t="s">
        <v>2513</v>
      </c>
      <c r="AB668" s="7" t="s">
        <v>1211</v>
      </c>
      <c r="AC668" s="7" t="s">
        <v>219</v>
      </c>
      <c r="AD668" s="7" t="s">
        <v>220</v>
      </c>
      <c r="AE668" s="7"/>
      <c r="AF668" s="7"/>
      <c r="AG668" s="7"/>
      <c r="AH668" s="7" t="s">
        <v>2053</v>
      </c>
      <c r="AI668" s="7" t="s">
        <v>2054</v>
      </c>
      <c r="AJ668" s="7" t="s">
        <v>2052</v>
      </c>
      <c r="AK668" s="7" t="s">
        <v>2053</v>
      </c>
      <c r="AL668" s="7" t="s">
        <v>1618</v>
      </c>
      <c r="AM668" s="7" t="s">
        <v>1619</v>
      </c>
      <c r="AN668" s="7"/>
      <c r="AO668" s="7"/>
      <c r="AP668" s="9">
        <v>42311</v>
      </c>
      <c r="AQ668" s="9">
        <v>42735</v>
      </c>
      <c r="AR668" s="9">
        <v>39636</v>
      </c>
      <c r="AS668" s="9">
        <v>43100</v>
      </c>
      <c r="AT668" s="7" t="s">
        <v>86</v>
      </c>
      <c r="AU668" s="7" t="s">
        <v>86</v>
      </c>
      <c r="AV668" s="7" t="s">
        <v>85</v>
      </c>
      <c r="AW668" s="7"/>
      <c r="AX668" s="7"/>
      <c r="AY668" s="7"/>
      <c r="AZ668" s="7"/>
      <c r="BA668" s="7"/>
      <c r="BB668" s="7">
        <v>12</v>
      </c>
      <c r="BC668" s="7" t="s">
        <v>2055</v>
      </c>
      <c r="BD668" s="7">
        <v>6935</v>
      </c>
      <c r="BE668" s="7">
        <v>45077</v>
      </c>
      <c r="BF668" s="7"/>
      <c r="BG668" s="7"/>
      <c r="BH668" s="7"/>
      <c r="BI668" s="7">
        <v>38257.160000000003</v>
      </c>
      <c r="BJ668" s="7">
        <v>1831</v>
      </c>
      <c r="BK668" s="7">
        <v>33307.129999999997</v>
      </c>
      <c r="BL668" s="7">
        <v>3119.03</v>
      </c>
      <c r="BM668" s="7">
        <v>4950.0300000000061</v>
      </c>
      <c r="BN668" s="7">
        <v>0</v>
      </c>
      <c r="BO668" s="7">
        <v>3119</v>
      </c>
      <c r="BP668" s="7">
        <v>0</v>
      </c>
      <c r="BQ668" s="7">
        <v>1831</v>
      </c>
      <c r="BR668" s="7">
        <v>0</v>
      </c>
      <c r="BS668" s="7"/>
      <c r="BT668" s="7">
        <v>13</v>
      </c>
      <c r="BU668" s="7">
        <v>1.1000000000000001</v>
      </c>
      <c r="BV668" s="7" t="s">
        <v>164</v>
      </c>
      <c r="BW668" s="7">
        <v>23095</v>
      </c>
      <c r="BX668" s="7">
        <v>2018</v>
      </c>
      <c r="BY668" s="7">
        <v>6</v>
      </c>
      <c r="BZ668" s="7" t="s">
        <v>2246</v>
      </c>
      <c r="CA668" s="7">
        <v>1.5</v>
      </c>
      <c r="CB668" s="7" t="s">
        <v>3001</v>
      </c>
    </row>
    <row r="669" spans="1:80" x14ac:dyDescent="0.25">
      <c r="A669" s="7" t="s">
        <v>1214</v>
      </c>
      <c r="B669" s="7" t="s">
        <v>1215</v>
      </c>
      <c r="C669" s="7" t="s">
        <v>218</v>
      </c>
      <c r="D669" s="7" t="s">
        <v>1216</v>
      </c>
      <c r="E669" s="7">
        <v>540.16999999999996</v>
      </c>
      <c r="F669" s="7">
        <v>0</v>
      </c>
      <c r="G669" s="7">
        <v>0</v>
      </c>
      <c r="H669" s="7">
        <v>0</v>
      </c>
      <c r="I669" s="7">
        <v>0</v>
      </c>
      <c r="J669" s="8">
        <v>0</v>
      </c>
      <c r="K669" s="7">
        <v>0</v>
      </c>
      <c r="L669" s="7">
        <v>540.16999999999996</v>
      </c>
      <c r="M669" s="8">
        <v>0</v>
      </c>
      <c r="N669" s="7">
        <v>540.16999999999996</v>
      </c>
      <c r="O669" s="7" t="s">
        <v>187</v>
      </c>
      <c r="P669" s="7" t="s">
        <v>80</v>
      </c>
      <c r="Q669" s="7"/>
      <c r="R669" s="7">
        <v>311</v>
      </c>
      <c r="S669" s="7">
        <v>11020</v>
      </c>
      <c r="T669" s="7" t="s">
        <v>81</v>
      </c>
      <c r="U669" s="7" t="s">
        <v>81</v>
      </c>
      <c r="V669" s="7">
        <v>4</v>
      </c>
      <c r="W669" s="7" t="s">
        <v>1945</v>
      </c>
      <c r="X669" s="7" t="s">
        <v>3099</v>
      </c>
      <c r="Y669" s="7" t="s">
        <v>3100</v>
      </c>
      <c r="Z669" s="7" t="s">
        <v>2545</v>
      </c>
      <c r="AA669" s="7" t="s">
        <v>1946</v>
      </c>
      <c r="AB669" s="7" t="s">
        <v>1217</v>
      </c>
      <c r="AC669" s="7" t="s">
        <v>165</v>
      </c>
      <c r="AD669" s="7" t="s">
        <v>166</v>
      </c>
      <c r="AE669" s="7"/>
      <c r="AF669" s="7"/>
      <c r="AG669" s="7"/>
      <c r="AH669" s="7" t="s">
        <v>218</v>
      </c>
      <c r="AI669" s="7" t="s">
        <v>221</v>
      </c>
      <c r="AJ669" s="7" t="s">
        <v>218</v>
      </c>
      <c r="AK669" s="7" t="s">
        <v>218</v>
      </c>
      <c r="AL669" s="7" t="s">
        <v>1622</v>
      </c>
      <c r="AM669" s="7" t="s">
        <v>1623</v>
      </c>
      <c r="AN669" s="7"/>
      <c r="AO669" s="7"/>
      <c r="AP669" s="9">
        <v>40487</v>
      </c>
      <c r="AQ669" s="9">
        <v>42735</v>
      </c>
      <c r="AR669" s="9">
        <v>40487</v>
      </c>
      <c r="AS669" s="9">
        <v>42735</v>
      </c>
      <c r="AT669" s="7" t="s">
        <v>86</v>
      </c>
      <c r="AU669" s="7" t="s">
        <v>86</v>
      </c>
      <c r="AV669" s="7" t="s">
        <v>96</v>
      </c>
      <c r="AW669" s="7"/>
      <c r="AX669" s="7"/>
      <c r="AY669" s="7"/>
      <c r="AZ669" s="7"/>
      <c r="BA669" s="7"/>
      <c r="BB669" s="7"/>
      <c r="BC669" s="7" t="s">
        <v>1218</v>
      </c>
      <c r="BD669" s="7">
        <v>3766</v>
      </c>
      <c r="BE669" s="7">
        <v>26252</v>
      </c>
      <c r="BF669" s="7"/>
      <c r="BG669" s="7"/>
      <c r="BH669" s="7"/>
      <c r="BI669" s="7">
        <v>19390</v>
      </c>
      <c r="BJ669" s="7">
        <v>0</v>
      </c>
      <c r="BK669" s="7">
        <v>18849.830000000002</v>
      </c>
      <c r="BL669" s="7">
        <v>540.16999999999996</v>
      </c>
      <c r="BM669" s="7">
        <v>540.16999999999825</v>
      </c>
      <c r="BN669" s="7">
        <v>0</v>
      </c>
      <c r="BO669" s="7">
        <v>540</v>
      </c>
      <c r="BP669" s="7">
        <v>0</v>
      </c>
      <c r="BQ669" s="7">
        <v>0</v>
      </c>
      <c r="BR669" s="7">
        <v>0</v>
      </c>
      <c r="BS669" s="7"/>
      <c r="BT669" s="7">
        <v>73</v>
      </c>
      <c r="BU669" s="7">
        <v>6.1</v>
      </c>
      <c r="BV669" s="7" t="s">
        <v>87</v>
      </c>
      <c r="BW669" s="7">
        <v>41481</v>
      </c>
      <c r="BX669" s="7">
        <v>2018</v>
      </c>
      <c r="BY669" s="7">
        <v>6</v>
      </c>
      <c r="BZ669" s="7" t="s">
        <v>2246</v>
      </c>
      <c r="CA669" s="7">
        <v>1.5</v>
      </c>
      <c r="CB669" s="7" t="s">
        <v>3001</v>
      </c>
    </row>
    <row r="670" spans="1:80" x14ac:dyDescent="0.25">
      <c r="A670" s="7" t="s">
        <v>3203</v>
      </c>
      <c r="B670" s="7" t="s">
        <v>3204</v>
      </c>
      <c r="C670" s="7" t="s">
        <v>155</v>
      </c>
      <c r="D670" s="7" t="s">
        <v>3205</v>
      </c>
      <c r="E670" s="7">
        <v>0</v>
      </c>
      <c r="F670" s="7">
        <v>0</v>
      </c>
      <c r="G670" s="7">
        <v>3474</v>
      </c>
      <c r="H670" s="7">
        <v>0</v>
      </c>
      <c r="I670" s="7">
        <v>-3474</v>
      </c>
      <c r="J670" s="8">
        <v>0</v>
      </c>
      <c r="K670" s="7">
        <v>0</v>
      </c>
      <c r="L670" s="7">
        <v>0</v>
      </c>
      <c r="M670" s="8">
        <v>0</v>
      </c>
      <c r="N670" s="7">
        <v>0</v>
      </c>
      <c r="O670" s="7" t="s">
        <v>241</v>
      </c>
      <c r="P670" s="7" t="s">
        <v>80</v>
      </c>
      <c r="Q670" s="7" t="s">
        <v>3206</v>
      </c>
      <c r="R670" s="7">
        <v>311</v>
      </c>
      <c r="S670" s="7">
        <v>16010</v>
      </c>
      <c r="T670" s="7" t="s">
        <v>81</v>
      </c>
      <c r="U670" s="7" t="s">
        <v>81</v>
      </c>
      <c r="V670" s="7">
        <v>3</v>
      </c>
      <c r="W670" s="7" t="s">
        <v>1906</v>
      </c>
      <c r="X670" s="7" t="s">
        <v>182</v>
      </c>
      <c r="Y670" s="7" t="s">
        <v>183</v>
      </c>
      <c r="Z670" s="7" t="s">
        <v>2434</v>
      </c>
      <c r="AA670" s="7" t="s">
        <v>2435</v>
      </c>
      <c r="AB670" s="7" t="s">
        <v>3207</v>
      </c>
      <c r="AC670" s="7" t="s">
        <v>219</v>
      </c>
      <c r="AD670" s="7" t="s">
        <v>220</v>
      </c>
      <c r="AE670" s="7"/>
      <c r="AF670" s="7"/>
      <c r="AG670" s="7"/>
      <c r="AH670" s="7" t="s">
        <v>156</v>
      </c>
      <c r="AI670" s="7" t="s">
        <v>214</v>
      </c>
      <c r="AJ670" s="7" t="s">
        <v>155</v>
      </c>
      <c r="AK670" s="7" t="s">
        <v>156</v>
      </c>
      <c r="AL670" s="7" t="s">
        <v>1618</v>
      </c>
      <c r="AM670" s="7" t="s">
        <v>1619</v>
      </c>
      <c r="AN670" s="7"/>
      <c r="AO670" s="7"/>
      <c r="AP670" s="9">
        <v>36159</v>
      </c>
      <c r="AQ670" s="9">
        <v>42735</v>
      </c>
      <c r="AR670" s="9">
        <v>36159</v>
      </c>
      <c r="AS670" s="9">
        <v>47848</v>
      </c>
      <c r="AT670" s="7" t="s">
        <v>86</v>
      </c>
      <c r="AU670" s="7" t="s">
        <v>85</v>
      </c>
      <c r="AV670" s="7" t="s">
        <v>85</v>
      </c>
      <c r="AW670" s="7"/>
      <c r="AX670" s="7"/>
      <c r="AY670" s="7"/>
      <c r="AZ670" s="7"/>
      <c r="BA670" s="7"/>
      <c r="BB670" s="7"/>
      <c r="BC670" s="7" t="s">
        <v>163</v>
      </c>
      <c r="BD670" s="7">
        <v>2986</v>
      </c>
      <c r="BE670" s="7">
        <v>236</v>
      </c>
      <c r="BF670" s="7"/>
      <c r="BG670" s="7"/>
      <c r="BH670" s="7"/>
      <c r="BI670" s="7">
        <v>44613.62</v>
      </c>
      <c r="BJ670" s="7">
        <v>0</v>
      </c>
      <c r="BK670" s="7">
        <v>44613.62</v>
      </c>
      <c r="BL670" s="7">
        <v>0</v>
      </c>
      <c r="BM670" s="7">
        <v>0</v>
      </c>
      <c r="BN670" s="7">
        <v>0</v>
      </c>
      <c r="BO670" s="7">
        <v>0</v>
      </c>
      <c r="BP670" s="7">
        <v>0</v>
      </c>
      <c r="BQ670" s="7">
        <v>0</v>
      </c>
      <c r="BR670" s="7">
        <v>3474</v>
      </c>
      <c r="BS670" s="7"/>
      <c r="BT670" s="7">
        <v>216</v>
      </c>
      <c r="BU670" s="7">
        <v>18</v>
      </c>
      <c r="BV670" s="7" t="s">
        <v>87</v>
      </c>
      <c r="BW670" s="7">
        <v>8985</v>
      </c>
      <c r="BX670" s="7">
        <v>2018</v>
      </c>
      <c r="BY670" s="7">
        <v>6</v>
      </c>
      <c r="BZ670" s="7" t="s">
        <v>2246</v>
      </c>
      <c r="CA670" s="7">
        <v>1.5</v>
      </c>
      <c r="CB670" s="7" t="s">
        <v>3001</v>
      </c>
    </row>
    <row r="671" spans="1:80" x14ac:dyDescent="0.25">
      <c r="A671" s="7" t="s">
        <v>1223</v>
      </c>
      <c r="B671" s="7" t="s">
        <v>1226</v>
      </c>
      <c r="C671" s="7" t="s">
        <v>107</v>
      </c>
      <c r="D671" s="7" t="s">
        <v>1224</v>
      </c>
      <c r="E671" s="7">
        <v>6.06</v>
      </c>
      <c r="F671" s="7">
        <v>0</v>
      </c>
      <c r="G671" s="7">
        <v>-6.06</v>
      </c>
      <c r="H671" s="7">
        <v>0</v>
      </c>
      <c r="I671" s="7">
        <v>0</v>
      </c>
      <c r="J671" s="8">
        <v>0</v>
      </c>
      <c r="K671" s="7">
        <v>-6.06</v>
      </c>
      <c r="L671" s="7">
        <v>0</v>
      </c>
      <c r="M671" s="8">
        <v>0</v>
      </c>
      <c r="N671" s="7">
        <v>0</v>
      </c>
      <c r="O671" s="7" t="s">
        <v>187</v>
      </c>
      <c r="P671" s="7" t="s">
        <v>80</v>
      </c>
      <c r="Q671" s="7"/>
      <c r="R671" s="7">
        <v>311</v>
      </c>
      <c r="S671" s="7">
        <v>16010</v>
      </c>
      <c r="T671" s="7" t="s">
        <v>81</v>
      </c>
      <c r="U671" s="7" t="s">
        <v>81</v>
      </c>
      <c r="V671" s="7">
        <v>3</v>
      </c>
      <c r="W671" s="7" t="s">
        <v>1906</v>
      </c>
      <c r="X671" s="7" t="s">
        <v>182</v>
      </c>
      <c r="Y671" s="7" t="s">
        <v>183</v>
      </c>
      <c r="Z671" s="7" t="s">
        <v>2434</v>
      </c>
      <c r="AA671" s="7" t="s">
        <v>2435</v>
      </c>
      <c r="AB671" s="7" t="s">
        <v>1225</v>
      </c>
      <c r="AC671" s="7" t="s">
        <v>219</v>
      </c>
      <c r="AD671" s="7" t="s">
        <v>220</v>
      </c>
      <c r="AE671" s="7"/>
      <c r="AF671" s="7"/>
      <c r="AG671" s="7"/>
      <c r="AH671" s="7" t="s">
        <v>107</v>
      </c>
      <c r="AI671" s="7" t="s">
        <v>108</v>
      </c>
      <c r="AJ671" s="7" t="s">
        <v>107</v>
      </c>
      <c r="AK671" s="7" t="s">
        <v>107</v>
      </c>
      <c r="AL671" s="7" t="s">
        <v>1620</v>
      </c>
      <c r="AM671" s="7" t="s">
        <v>1621</v>
      </c>
      <c r="AN671" s="7"/>
      <c r="AO671" s="7"/>
      <c r="AP671" s="9">
        <v>39722</v>
      </c>
      <c r="AQ671" s="9">
        <v>42735</v>
      </c>
      <c r="AR671" s="9">
        <v>36159</v>
      </c>
      <c r="AS671" s="9">
        <v>51501</v>
      </c>
      <c r="AT671" s="7" t="s">
        <v>86</v>
      </c>
      <c r="AU671" s="7" t="s">
        <v>85</v>
      </c>
      <c r="AV671" s="7" t="s">
        <v>85</v>
      </c>
      <c r="AW671" s="7"/>
      <c r="AX671" s="7"/>
      <c r="AY671" s="7"/>
      <c r="AZ671" s="7"/>
      <c r="BA671" s="7"/>
      <c r="BB671" s="7"/>
      <c r="BC671" s="7" t="s">
        <v>1227</v>
      </c>
      <c r="BD671" s="7">
        <v>1015</v>
      </c>
      <c r="BE671" s="7">
        <v>17471</v>
      </c>
      <c r="BF671" s="7"/>
      <c r="BG671" s="7"/>
      <c r="BH671" s="7"/>
      <c r="BI671" s="7">
        <v>12506.27</v>
      </c>
      <c r="BJ671" s="7">
        <v>0</v>
      </c>
      <c r="BK671" s="7">
        <v>12506.27</v>
      </c>
      <c r="BL671" s="7">
        <v>0</v>
      </c>
      <c r="BM671" s="7">
        <v>0</v>
      </c>
      <c r="BN671" s="7">
        <v>0</v>
      </c>
      <c r="BO671" s="7">
        <v>0</v>
      </c>
      <c r="BP671" s="7">
        <v>-6.06</v>
      </c>
      <c r="BQ671" s="7">
        <v>0</v>
      </c>
      <c r="BR671" s="7">
        <v>-6.06</v>
      </c>
      <c r="BS671" s="7"/>
      <c r="BT671" s="7">
        <v>98</v>
      </c>
      <c r="BU671" s="7">
        <v>8.1999999999999993</v>
      </c>
      <c r="BV671" s="7" t="s">
        <v>87</v>
      </c>
      <c r="BW671" s="7">
        <v>9169</v>
      </c>
      <c r="BX671" s="7">
        <v>2018</v>
      </c>
      <c r="BY671" s="7">
        <v>6</v>
      </c>
      <c r="BZ671" s="7" t="s">
        <v>2246</v>
      </c>
      <c r="CA671" s="7">
        <v>1.5</v>
      </c>
      <c r="CB671" s="7" t="s">
        <v>3001</v>
      </c>
    </row>
    <row r="672" spans="1:80" x14ac:dyDescent="0.25">
      <c r="A672" s="7" t="s">
        <v>1223</v>
      </c>
      <c r="B672" s="7" t="s">
        <v>1228</v>
      </c>
      <c r="C672" s="7" t="s">
        <v>223</v>
      </c>
      <c r="D672" s="7" t="s">
        <v>1224</v>
      </c>
      <c r="E672" s="7">
        <v>43.94</v>
      </c>
      <c r="F672" s="7">
        <v>0</v>
      </c>
      <c r="G672" s="7">
        <v>-43.94</v>
      </c>
      <c r="H672" s="7">
        <v>0</v>
      </c>
      <c r="I672" s="7">
        <v>0</v>
      </c>
      <c r="J672" s="8">
        <v>0</v>
      </c>
      <c r="K672" s="7">
        <v>-43.94</v>
      </c>
      <c r="L672" s="7">
        <v>0</v>
      </c>
      <c r="M672" s="8">
        <v>0</v>
      </c>
      <c r="N672" s="7">
        <v>0</v>
      </c>
      <c r="O672" s="7" t="s">
        <v>187</v>
      </c>
      <c r="P672" s="7" t="s">
        <v>80</v>
      </c>
      <c r="Q672" s="7"/>
      <c r="R672" s="7">
        <v>311</v>
      </c>
      <c r="S672" s="7">
        <v>16010</v>
      </c>
      <c r="T672" s="7" t="s">
        <v>81</v>
      </c>
      <c r="U672" s="7" t="s">
        <v>81</v>
      </c>
      <c r="V672" s="7">
        <v>3</v>
      </c>
      <c r="W672" s="7" t="s">
        <v>1906</v>
      </c>
      <c r="X672" s="7" t="s">
        <v>182</v>
      </c>
      <c r="Y672" s="7" t="s">
        <v>183</v>
      </c>
      <c r="Z672" s="7" t="s">
        <v>2434</v>
      </c>
      <c r="AA672" s="7" t="s">
        <v>2435</v>
      </c>
      <c r="AB672" s="7" t="s">
        <v>1225</v>
      </c>
      <c r="AC672" s="7" t="s">
        <v>219</v>
      </c>
      <c r="AD672" s="7" t="s">
        <v>220</v>
      </c>
      <c r="AE672" s="7"/>
      <c r="AF672" s="7"/>
      <c r="AG672" s="7"/>
      <c r="AH672" s="7" t="s">
        <v>224</v>
      </c>
      <c r="AI672" s="7" t="s">
        <v>225</v>
      </c>
      <c r="AJ672" s="7" t="s">
        <v>223</v>
      </c>
      <c r="AK672" s="7" t="s">
        <v>224</v>
      </c>
      <c r="AL672" s="7" t="s">
        <v>1622</v>
      </c>
      <c r="AM672" s="7" t="s">
        <v>1623</v>
      </c>
      <c r="AN672" s="7"/>
      <c r="AO672" s="7"/>
      <c r="AP672" s="9">
        <v>39955</v>
      </c>
      <c r="AQ672" s="9">
        <v>42735</v>
      </c>
      <c r="AR672" s="9">
        <v>36159</v>
      </c>
      <c r="AS672" s="9">
        <v>51501</v>
      </c>
      <c r="AT672" s="7" t="s">
        <v>86</v>
      </c>
      <c r="AU672" s="7" t="s">
        <v>85</v>
      </c>
      <c r="AV672" s="7" t="s">
        <v>85</v>
      </c>
      <c r="AW672" s="7"/>
      <c r="AX672" s="7"/>
      <c r="AY672" s="7"/>
      <c r="AZ672" s="7"/>
      <c r="BA672" s="7"/>
      <c r="BB672" s="7"/>
      <c r="BC672" s="7" t="s">
        <v>1229</v>
      </c>
      <c r="BD672" s="7">
        <v>1723</v>
      </c>
      <c r="BE672" s="7">
        <v>21751</v>
      </c>
      <c r="BF672" s="7"/>
      <c r="BG672" s="7"/>
      <c r="BH672" s="7"/>
      <c r="BI672" s="7">
        <v>9956.06</v>
      </c>
      <c r="BJ672" s="7">
        <v>0</v>
      </c>
      <c r="BK672" s="7">
        <v>9956.06</v>
      </c>
      <c r="BL672" s="7">
        <v>0</v>
      </c>
      <c r="BM672" s="7">
        <v>0</v>
      </c>
      <c r="BN672" s="7">
        <v>0</v>
      </c>
      <c r="BO672" s="7">
        <v>0</v>
      </c>
      <c r="BP672" s="7">
        <v>-43.94</v>
      </c>
      <c r="BQ672" s="7">
        <v>0</v>
      </c>
      <c r="BR672" s="7">
        <v>-43.94</v>
      </c>
      <c r="BS672" s="7"/>
      <c r="BT672" s="7">
        <v>91</v>
      </c>
      <c r="BU672" s="7">
        <v>7.6</v>
      </c>
      <c r="BV672" s="7" t="s">
        <v>87</v>
      </c>
      <c r="BW672" s="7">
        <v>9169</v>
      </c>
      <c r="BX672" s="7">
        <v>2018</v>
      </c>
      <c r="BY672" s="7">
        <v>6</v>
      </c>
      <c r="BZ672" s="7" t="s">
        <v>2246</v>
      </c>
      <c r="CA672" s="7">
        <v>1.5</v>
      </c>
      <c r="CB672" s="7" t="s">
        <v>3001</v>
      </c>
    </row>
    <row r="673" spans="1:80" x14ac:dyDescent="0.25">
      <c r="A673" s="7" t="s">
        <v>1223</v>
      </c>
      <c r="B673" s="7" t="s">
        <v>1230</v>
      </c>
      <c r="C673" s="7" t="s">
        <v>155</v>
      </c>
      <c r="D673" s="7" t="s">
        <v>1224</v>
      </c>
      <c r="E673" s="7">
        <v>432.19</v>
      </c>
      <c r="F673" s="7">
        <v>0</v>
      </c>
      <c r="G673" s="7">
        <v>0</v>
      </c>
      <c r="H673" s="7">
        <v>0</v>
      </c>
      <c r="I673" s="7">
        <v>0</v>
      </c>
      <c r="J673" s="8">
        <v>0</v>
      </c>
      <c r="K673" s="7">
        <v>0</v>
      </c>
      <c r="L673" s="7">
        <v>432.19</v>
      </c>
      <c r="M673" s="8">
        <v>0</v>
      </c>
      <c r="N673" s="7">
        <v>432.19</v>
      </c>
      <c r="O673" s="7" t="s">
        <v>187</v>
      </c>
      <c r="P673" s="7" t="s">
        <v>80</v>
      </c>
      <c r="Q673" s="7"/>
      <c r="R673" s="7">
        <v>311</v>
      </c>
      <c r="S673" s="7">
        <v>16010</v>
      </c>
      <c r="T673" s="7" t="s">
        <v>81</v>
      </c>
      <c r="U673" s="7" t="s">
        <v>81</v>
      </c>
      <c r="V673" s="7">
        <v>3</v>
      </c>
      <c r="W673" s="7" t="s">
        <v>1906</v>
      </c>
      <c r="X673" s="7" t="s">
        <v>182</v>
      </c>
      <c r="Y673" s="7" t="s">
        <v>183</v>
      </c>
      <c r="Z673" s="7" t="s">
        <v>2434</v>
      </c>
      <c r="AA673" s="7" t="s">
        <v>2435</v>
      </c>
      <c r="AB673" s="7" t="s">
        <v>1225</v>
      </c>
      <c r="AC673" s="7" t="s">
        <v>219</v>
      </c>
      <c r="AD673" s="7" t="s">
        <v>220</v>
      </c>
      <c r="AE673" s="7"/>
      <c r="AF673" s="7"/>
      <c r="AG673" s="7"/>
      <c r="AH673" s="7" t="s">
        <v>156</v>
      </c>
      <c r="AI673" s="7" t="s">
        <v>214</v>
      </c>
      <c r="AJ673" s="7" t="s">
        <v>155</v>
      </c>
      <c r="AK673" s="7" t="s">
        <v>156</v>
      </c>
      <c r="AL673" s="7" t="s">
        <v>1618</v>
      </c>
      <c r="AM673" s="7" t="s">
        <v>1619</v>
      </c>
      <c r="AN673" s="7"/>
      <c r="AO673" s="7"/>
      <c r="AP673" s="9">
        <v>37681</v>
      </c>
      <c r="AQ673" s="9">
        <v>44196</v>
      </c>
      <c r="AR673" s="9">
        <v>36159</v>
      </c>
      <c r="AS673" s="9">
        <v>51501</v>
      </c>
      <c r="AT673" s="7" t="s">
        <v>85</v>
      </c>
      <c r="AU673" s="7" t="s">
        <v>85</v>
      </c>
      <c r="AV673" s="7" t="s">
        <v>96</v>
      </c>
      <c r="AW673" s="7"/>
      <c r="AX673" s="7"/>
      <c r="AY673" s="7"/>
      <c r="AZ673" s="7"/>
      <c r="BA673" s="7"/>
      <c r="BB673" s="7"/>
      <c r="BC673" s="7" t="s">
        <v>163</v>
      </c>
      <c r="BD673" s="7">
        <v>2986</v>
      </c>
      <c r="BE673" s="7">
        <v>3257</v>
      </c>
      <c r="BF673" s="7"/>
      <c r="BG673" s="7"/>
      <c r="BH673" s="7"/>
      <c r="BI673" s="7">
        <v>7898.5</v>
      </c>
      <c r="BJ673" s="7">
        <v>0</v>
      </c>
      <c r="BK673" s="7">
        <v>7466.31</v>
      </c>
      <c r="BL673" s="7">
        <v>432.19</v>
      </c>
      <c r="BM673" s="7">
        <v>432.1899999999996</v>
      </c>
      <c r="BN673" s="7">
        <v>0</v>
      </c>
      <c r="BO673" s="7">
        <v>432</v>
      </c>
      <c r="BP673" s="7">
        <v>0</v>
      </c>
      <c r="BQ673" s="7">
        <v>0</v>
      </c>
      <c r="BR673" s="7">
        <v>0</v>
      </c>
      <c r="BS673" s="7"/>
      <c r="BT673" s="7">
        <v>213</v>
      </c>
      <c r="BU673" s="7">
        <v>17.8</v>
      </c>
      <c r="BV673" s="7" t="s">
        <v>87</v>
      </c>
      <c r="BW673" s="7">
        <v>9169</v>
      </c>
      <c r="BX673" s="7">
        <v>2018</v>
      </c>
      <c r="BY673" s="7">
        <v>6</v>
      </c>
      <c r="BZ673" s="7" t="s">
        <v>2246</v>
      </c>
      <c r="CA673" s="7">
        <v>1.5</v>
      </c>
      <c r="CB673" s="7" t="s">
        <v>3001</v>
      </c>
    </row>
    <row r="674" spans="1:80" x14ac:dyDescent="0.25">
      <c r="A674" s="7" t="s">
        <v>1231</v>
      </c>
      <c r="B674" s="7" t="s">
        <v>1234</v>
      </c>
      <c r="C674" s="7" t="s">
        <v>155</v>
      </c>
      <c r="D674" s="7" t="s">
        <v>1232</v>
      </c>
      <c r="E674" s="7">
        <v>4.76</v>
      </c>
      <c r="F674" s="7">
        <v>0</v>
      </c>
      <c r="G674" s="7">
        <v>-4.76</v>
      </c>
      <c r="H674" s="7">
        <v>0</v>
      </c>
      <c r="I674" s="7">
        <v>0</v>
      </c>
      <c r="J674" s="8">
        <v>0</v>
      </c>
      <c r="K674" s="7">
        <v>-4.76</v>
      </c>
      <c r="L674" s="7">
        <v>0</v>
      </c>
      <c r="M674" s="8">
        <v>0</v>
      </c>
      <c r="N674" s="13">
        <v>0</v>
      </c>
      <c r="O674" s="7" t="s">
        <v>187</v>
      </c>
      <c r="P674" s="7" t="s">
        <v>80</v>
      </c>
      <c r="Q674" s="7"/>
      <c r="R674" s="7">
        <v>311</v>
      </c>
      <c r="S674" s="7">
        <v>16010</v>
      </c>
      <c r="T674" s="7" t="s">
        <v>81</v>
      </c>
      <c r="U674" s="7" t="s">
        <v>81</v>
      </c>
      <c r="V674" s="7">
        <v>3</v>
      </c>
      <c r="W674" s="7" t="s">
        <v>1906</v>
      </c>
      <c r="X674" s="7" t="s">
        <v>182</v>
      </c>
      <c r="Y674" s="7" t="s">
        <v>183</v>
      </c>
      <c r="Z674" s="7" t="s">
        <v>2434</v>
      </c>
      <c r="AA674" s="7" t="s">
        <v>2435</v>
      </c>
      <c r="AB674" s="7" t="s">
        <v>1233</v>
      </c>
      <c r="AC674" s="7" t="s">
        <v>219</v>
      </c>
      <c r="AD674" s="7" t="s">
        <v>220</v>
      </c>
      <c r="AE674" s="7"/>
      <c r="AF674" s="7"/>
      <c r="AG674" s="7"/>
      <c r="AH674" s="7" t="s">
        <v>156</v>
      </c>
      <c r="AI674" s="7" t="s">
        <v>214</v>
      </c>
      <c r="AJ674" s="7" t="s">
        <v>155</v>
      </c>
      <c r="AK674" s="7" t="s">
        <v>156</v>
      </c>
      <c r="AL674" s="7" t="s">
        <v>1618</v>
      </c>
      <c r="AM674" s="7" t="s">
        <v>1619</v>
      </c>
      <c r="AN674" s="7"/>
      <c r="AO674" s="7"/>
      <c r="AP674" s="9">
        <v>40622</v>
      </c>
      <c r="AQ674" s="9">
        <v>43100</v>
      </c>
      <c r="AR674" s="9">
        <v>38251</v>
      </c>
      <c r="AS674" s="9">
        <v>51501</v>
      </c>
      <c r="AT674" s="7" t="s">
        <v>86</v>
      </c>
      <c r="AU674" s="7" t="s">
        <v>85</v>
      </c>
      <c r="AV674" s="7" t="s">
        <v>85</v>
      </c>
      <c r="AW674" s="7"/>
      <c r="AX674" s="7"/>
      <c r="AY674" s="7"/>
      <c r="AZ674" s="7"/>
      <c r="BA674" s="7"/>
      <c r="BB674" s="7"/>
      <c r="BC674" s="7" t="s">
        <v>1235</v>
      </c>
      <c r="BD674" s="7">
        <v>2986</v>
      </c>
      <c r="BE674" s="7">
        <v>27052</v>
      </c>
      <c r="BF674" s="7"/>
      <c r="BG674" s="7"/>
      <c r="BH674" s="7"/>
      <c r="BI674" s="7">
        <v>19225.45</v>
      </c>
      <c r="BJ674" s="7">
        <v>0</v>
      </c>
      <c r="BK674" s="7">
        <v>19225.45</v>
      </c>
      <c r="BL674" s="7">
        <v>0</v>
      </c>
      <c r="BM674" s="7">
        <v>0</v>
      </c>
      <c r="BN674" s="7">
        <v>0</v>
      </c>
      <c r="BO674" s="7">
        <v>48</v>
      </c>
      <c r="BP674" s="7">
        <v>-4.76</v>
      </c>
      <c r="BQ674" s="13">
        <v>0</v>
      </c>
      <c r="BR674" s="7">
        <v>-4.76</v>
      </c>
      <c r="BS674" s="7"/>
      <c r="BT674" s="7">
        <v>81</v>
      </c>
      <c r="BU674" s="7">
        <v>6.8</v>
      </c>
      <c r="BV674" s="7" t="s">
        <v>87</v>
      </c>
      <c r="BW674" s="7">
        <v>13703</v>
      </c>
      <c r="BX674" s="7">
        <v>2018</v>
      </c>
      <c r="BY674" s="7">
        <v>6</v>
      </c>
      <c r="BZ674" s="7" t="s">
        <v>2246</v>
      </c>
      <c r="CA674" s="7">
        <v>1.5</v>
      </c>
      <c r="CB674" s="7" t="s">
        <v>3001</v>
      </c>
    </row>
    <row r="675" spans="1:80" x14ac:dyDescent="0.25">
      <c r="A675" s="7" t="s">
        <v>1239</v>
      </c>
      <c r="B675" s="7" t="s">
        <v>1240</v>
      </c>
      <c r="C675" s="7" t="s">
        <v>155</v>
      </c>
      <c r="D675" s="7" t="s">
        <v>1241</v>
      </c>
      <c r="E675" s="7">
        <v>100845.74</v>
      </c>
      <c r="F675" s="7">
        <v>100649</v>
      </c>
      <c r="G675" s="7">
        <v>0</v>
      </c>
      <c r="H675" s="7">
        <v>0</v>
      </c>
      <c r="I675" s="7">
        <v>0</v>
      </c>
      <c r="J675" s="8">
        <v>84826.22</v>
      </c>
      <c r="K675" s="7">
        <v>15822.779999999999</v>
      </c>
      <c r="L675" s="7">
        <v>116668.52</v>
      </c>
      <c r="M675" s="8">
        <v>2017.13</v>
      </c>
      <c r="N675" s="7">
        <v>114651.39</v>
      </c>
      <c r="O675" s="7" t="s">
        <v>187</v>
      </c>
      <c r="P675" s="7" t="s">
        <v>80</v>
      </c>
      <c r="Q675" s="7"/>
      <c r="R675" s="7">
        <v>311</v>
      </c>
      <c r="S675" s="7">
        <v>16510</v>
      </c>
      <c r="T675" s="7" t="s">
        <v>81</v>
      </c>
      <c r="U675" s="7" t="s">
        <v>81</v>
      </c>
      <c r="V675" s="7">
        <v>3</v>
      </c>
      <c r="W675" s="7" t="s">
        <v>2056</v>
      </c>
      <c r="X675" s="7" t="s">
        <v>182</v>
      </c>
      <c r="Y675" s="7" t="s">
        <v>183</v>
      </c>
      <c r="Z675" s="7" t="s">
        <v>2546</v>
      </c>
      <c r="AA675" s="7" t="s">
        <v>2547</v>
      </c>
      <c r="AB675" s="7" t="s">
        <v>1242</v>
      </c>
      <c r="AC675" s="7" t="s">
        <v>159</v>
      </c>
      <c r="AD675" s="7" t="s">
        <v>160</v>
      </c>
      <c r="AE675" s="7"/>
      <c r="AF675" s="7"/>
      <c r="AG675" s="7"/>
      <c r="AH675" s="7" t="s">
        <v>156</v>
      </c>
      <c r="AI675" s="7" t="s">
        <v>214</v>
      </c>
      <c r="AJ675" s="7" t="s">
        <v>155</v>
      </c>
      <c r="AK675" s="7" t="s">
        <v>156</v>
      </c>
      <c r="AL675" s="7" t="s">
        <v>1618</v>
      </c>
      <c r="AM675" s="7" t="s">
        <v>1619</v>
      </c>
      <c r="AN675" s="7"/>
      <c r="AO675" s="7"/>
      <c r="AP675" s="9">
        <v>37530</v>
      </c>
      <c r="AQ675" s="9">
        <v>44196</v>
      </c>
      <c r="AR675" s="9">
        <v>37622</v>
      </c>
      <c r="AS675" s="9">
        <v>44561</v>
      </c>
      <c r="AT675" s="7" t="s">
        <v>85</v>
      </c>
      <c r="AU675" s="7" t="s">
        <v>85</v>
      </c>
      <c r="AV675" s="7" t="s">
        <v>85</v>
      </c>
      <c r="AW675" s="7"/>
      <c r="AX675" s="7"/>
      <c r="AY675" s="7"/>
      <c r="AZ675" s="7"/>
      <c r="BA675" s="7"/>
      <c r="BB675" s="7"/>
      <c r="BC675" s="7" t="s">
        <v>163</v>
      </c>
      <c r="BD675" s="7">
        <v>2986</v>
      </c>
      <c r="BE675" s="7">
        <v>3120</v>
      </c>
      <c r="BF675" s="7"/>
      <c r="BG675" s="7"/>
      <c r="BH675" s="7"/>
      <c r="BI675" s="7">
        <v>2097094.47</v>
      </c>
      <c r="BJ675" s="7">
        <v>-42722.87</v>
      </c>
      <c r="BK675" s="7">
        <v>1980425.95</v>
      </c>
      <c r="BL675" s="7">
        <v>159391.39000000001</v>
      </c>
      <c r="BM675" s="7">
        <v>116668.52000000002</v>
      </c>
      <c r="BN675" s="7">
        <v>0</v>
      </c>
      <c r="BO675" s="7">
        <v>114651</v>
      </c>
      <c r="BP675" s="7">
        <v>0</v>
      </c>
      <c r="BQ675" s="7">
        <v>86843.35</v>
      </c>
      <c r="BR675" s="7">
        <v>100649</v>
      </c>
      <c r="BS675" s="7"/>
      <c r="BT675" s="7">
        <v>218</v>
      </c>
      <c r="BU675" s="7">
        <v>18.2</v>
      </c>
      <c r="BV675" s="7" t="s">
        <v>87</v>
      </c>
      <c r="BW675" s="7">
        <v>11313</v>
      </c>
      <c r="BX675" s="7">
        <v>2018</v>
      </c>
      <c r="BY675" s="7">
        <v>6</v>
      </c>
      <c r="BZ675" s="7" t="s">
        <v>2246</v>
      </c>
      <c r="CA675" s="7">
        <v>1.5</v>
      </c>
      <c r="CB675" s="7" t="s">
        <v>3001</v>
      </c>
    </row>
    <row r="676" spans="1:80" x14ac:dyDescent="0.25">
      <c r="A676" s="7" t="s">
        <v>1243</v>
      </c>
      <c r="B676" s="7" t="s">
        <v>1244</v>
      </c>
      <c r="C676" s="7" t="s">
        <v>155</v>
      </c>
      <c r="D676" s="7" t="s">
        <v>1245</v>
      </c>
      <c r="E676" s="7">
        <v>311143.94</v>
      </c>
      <c r="F676" s="7">
        <v>208354</v>
      </c>
      <c r="G676" s="7">
        <v>0</v>
      </c>
      <c r="H676" s="7">
        <v>0</v>
      </c>
      <c r="I676" s="7">
        <v>0</v>
      </c>
      <c r="J676" s="8">
        <v>92639.95</v>
      </c>
      <c r="K676" s="7">
        <v>115714.05</v>
      </c>
      <c r="L676" s="7">
        <v>426857.99</v>
      </c>
      <c r="M676" s="8">
        <v>153131.48000000001</v>
      </c>
      <c r="N676" s="7">
        <v>273726.51</v>
      </c>
      <c r="O676" s="7" t="s">
        <v>187</v>
      </c>
      <c r="P676" s="7" t="s">
        <v>80</v>
      </c>
      <c r="Q676" s="7"/>
      <c r="R676" s="7">
        <v>311</v>
      </c>
      <c r="S676" s="7">
        <v>16510</v>
      </c>
      <c r="T676" s="7" t="s">
        <v>81</v>
      </c>
      <c r="U676" s="7" t="s">
        <v>81</v>
      </c>
      <c r="V676" s="7">
        <v>3</v>
      </c>
      <c r="W676" s="7" t="s">
        <v>2056</v>
      </c>
      <c r="X676" s="7" t="s">
        <v>182</v>
      </c>
      <c r="Y676" s="7" t="s">
        <v>183</v>
      </c>
      <c r="Z676" s="7" t="s">
        <v>2546</v>
      </c>
      <c r="AA676" s="7" t="s">
        <v>2547</v>
      </c>
      <c r="AB676" s="7" t="s">
        <v>1246</v>
      </c>
      <c r="AC676" s="7" t="s">
        <v>159</v>
      </c>
      <c r="AD676" s="7" t="s">
        <v>160</v>
      </c>
      <c r="AE676" s="7"/>
      <c r="AF676" s="7"/>
      <c r="AG676" s="7"/>
      <c r="AH676" s="7" t="s">
        <v>156</v>
      </c>
      <c r="AI676" s="7" t="s">
        <v>214</v>
      </c>
      <c r="AJ676" s="7" t="s">
        <v>155</v>
      </c>
      <c r="AK676" s="7" t="s">
        <v>156</v>
      </c>
      <c r="AL676" s="7" t="s">
        <v>1618</v>
      </c>
      <c r="AM676" s="7" t="s">
        <v>1619</v>
      </c>
      <c r="AN676" s="7"/>
      <c r="AO676" s="7"/>
      <c r="AP676" s="9">
        <v>37530</v>
      </c>
      <c r="AQ676" s="9">
        <v>44196</v>
      </c>
      <c r="AR676" s="9">
        <v>37622</v>
      </c>
      <c r="AS676" s="9">
        <v>44561</v>
      </c>
      <c r="AT676" s="7" t="s">
        <v>85</v>
      </c>
      <c r="AU676" s="7" t="s">
        <v>85</v>
      </c>
      <c r="AV676" s="7" t="s">
        <v>85</v>
      </c>
      <c r="AW676" s="7"/>
      <c r="AX676" s="7"/>
      <c r="AY676" s="7"/>
      <c r="AZ676" s="7"/>
      <c r="BA676" s="7"/>
      <c r="BB676" s="7"/>
      <c r="BC676" s="7" t="s">
        <v>163</v>
      </c>
      <c r="BD676" s="7">
        <v>2986</v>
      </c>
      <c r="BE676" s="7">
        <v>3122</v>
      </c>
      <c r="BF676" s="7"/>
      <c r="BG676" s="7"/>
      <c r="BH676" s="7"/>
      <c r="BI676" s="7">
        <v>3541477.96</v>
      </c>
      <c r="BJ676" s="7">
        <v>120221.12</v>
      </c>
      <c r="BK676" s="7">
        <v>3114619.97</v>
      </c>
      <c r="BL676" s="7">
        <v>306636.87</v>
      </c>
      <c r="BM676" s="7">
        <v>426857.98999999976</v>
      </c>
      <c r="BN676" s="7">
        <v>0</v>
      </c>
      <c r="BO676" s="7">
        <v>273727</v>
      </c>
      <c r="BP676" s="7">
        <v>0</v>
      </c>
      <c r="BQ676" s="7">
        <v>245771.43</v>
      </c>
      <c r="BR676" s="7">
        <v>208354</v>
      </c>
      <c r="BS676" s="7"/>
      <c r="BT676" s="7">
        <v>218</v>
      </c>
      <c r="BU676" s="7">
        <v>18.2</v>
      </c>
      <c r="BV676" s="7" t="s">
        <v>87</v>
      </c>
      <c r="BW676" s="7">
        <v>11314</v>
      </c>
      <c r="BX676" s="7">
        <v>2018</v>
      </c>
      <c r="BY676" s="7">
        <v>6</v>
      </c>
      <c r="BZ676" s="7" t="s">
        <v>2246</v>
      </c>
      <c r="CA676" s="7">
        <v>1.5</v>
      </c>
      <c r="CB676" s="7" t="s">
        <v>3001</v>
      </c>
    </row>
    <row r="677" spans="1:80" x14ac:dyDescent="0.25">
      <c r="A677" s="7" t="s">
        <v>1672</v>
      </c>
      <c r="B677" s="7" t="s">
        <v>2355</v>
      </c>
      <c r="C677" s="7" t="s">
        <v>2356</v>
      </c>
      <c r="D677" s="7" t="s">
        <v>1673</v>
      </c>
      <c r="E677" s="7">
        <v>214.88</v>
      </c>
      <c r="F677" s="7">
        <v>0</v>
      </c>
      <c r="G677" s="7">
        <v>0</v>
      </c>
      <c r="H677" s="7">
        <v>0</v>
      </c>
      <c r="I677" s="7">
        <v>0</v>
      </c>
      <c r="J677" s="8">
        <v>0</v>
      </c>
      <c r="K677" s="7">
        <v>0</v>
      </c>
      <c r="L677" s="7">
        <v>214.88</v>
      </c>
      <c r="M677" s="8">
        <v>0</v>
      </c>
      <c r="N677" s="7">
        <v>214.88</v>
      </c>
      <c r="O677" s="7" t="s">
        <v>187</v>
      </c>
      <c r="P677" s="7" t="s">
        <v>80</v>
      </c>
      <c r="Q677" s="7"/>
      <c r="R677" s="7">
        <v>311</v>
      </c>
      <c r="S677" s="7">
        <v>16510</v>
      </c>
      <c r="T677" s="7" t="s">
        <v>81</v>
      </c>
      <c r="U677" s="7" t="s">
        <v>81</v>
      </c>
      <c r="V677" s="7">
        <v>3</v>
      </c>
      <c r="W677" s="7" t="s">
        <v>2056</v>
      </c>
      <c r="X677" s="7" t="s">
        <v>182</v>
      </c>
      <c r="Y677" s="7" t="s">
        <v>183</v>
      </c>
      <c r="Z677" s="7" t="s">
        <v>2546</v>
      </c>
      <c r="AA677" s="7" t="s">
        <v>2547</v>
      </c>
      <c r="AB677" s="7" t="s">
        <v>1674</v>
      </c>
      <c r="AC677" s="7" t="s">
        <v>159</v>
      </c>
      <c r="AD677" s="7" t="s">
        <v>160</v>
      </c>
      <c r="AE677" s="7"/>
      <c r="AF677" s="7"/>
      <c r="AG677" s="7"/>
      <c r="AH677" s="7" t="s">
        <v>2357</v>
      </c>
      <c r="AI677" s="7" t="s">
        <v>2358</v>
      </c>
      <c r="AJ677" s="7" t="s">
        <v>2356</v>
      </c>
      <c r="AK677" s="7" t="s">
        <v>2357</v>
      </c>
      <c r="AL677" s="7" t="s">
        <v>1618</v>
      </c>
      <c r="AM677" s="7" t="s">
        <v>1619</v>
      </c>
      <c r="AN677" s="7"/>
      <c r="AO677" s="7"/>
      <c r="AP677" s="9">
        <v>42649</v>
      </c>
      <c r="AQ677" s="9">
        <v>44196</v>
      </c>
      <c r="AR677" s="9">
        <v>42036</v>
      </c>
      <c r="AS677" s="9">
        <v>44196</v>
      </c>
      <c r="AT677" s="7" t="s">
        <v>85</v>
      </c>
      <c r="AU677" s="7" t="s">
        <v>85</v>
      </c>
      <c r="AV677" s="7" t="s">
        <v>96</v>
      </c>
      <c r="AW677" s="7"/>
      <c r="AX677" s="7"/>
      <c r="AY677" s="7"/>
      <c r="AZ677" s="7"/>
      <c r="BA677" s="7"/>
      <c r="BB677" s="7">
        <v>12</v>
      </c>
      <c r="BC677" s="7" t="s">
        <v>2359</v>
      </c>
      <c r="BD677" s="7">
        <v>7135</v>
      </c>
      <c r="BE677" s="7">
        <v>48018</v>
      </c>
      <c r="BF677" s="7"/>
      <c r="BG677" s="7"/>
      <c r="BH677" s="7"/>
      <c r="BI677" s="7">
        <v>11844.18</v>
      </c>
      <c r="BJ677" s="7">
        <v>0</v>
      </c>
      <c r="BK677" s="7">
        <v>11629.3</v>
      </c>
      <c r="BL677" s="7">
        <v>214.88</v>
      </c>
      <c r="BM677" s="7">
        <v>214.88000000000102</v>
      </c>
      <c r="BN677" s="7">
        <v>0</v>
      </c>
      <c r="BO677" s="7">
        <v>215</v>
      </c>
      <c r="BP677" s="7">
        <v>0</v>
      </c>
      <c r="BQ677" s="7">
        <v>0</v>
      </c>
      <c r="BR677" s="7">
        <v>0</v>
      </c>
      <c r="BS677" s="7"/>
      <c r="BT677" s="7">
        <v>50</v>
      </c>
      <c r="BU677" s="7">
        <v>4.2</v>
      </c>
      <c r="BV677" s="7" t="s">
        <v>168</v>
      </c>
      <c r="BW677" s="7">
        <v>64881</v>
      </c>
      <c r="BX677" s="7">
        <v>2018</v>
      </c>
      <c r="BY677" s="7">
        <v>6</v>
      </c>
      <c r="BZ677" s="7" t="s">
        <v>2246</v>
      </c>
      <c r="CA677" s="7">
        <v>1.5</v>
      </c>
      <c r="CB677" s="7" t="s">
        <v>3001</v>
      </c>
    </row>
    <row r="678" spans="1:80" x14ac:dyDescent="0.25">
      <c r="A678" s="7" t="s">
        <v>1672</v>
      </c>
      <c r="B678" s="7" t="s">
        <v>2548</v>
      </c>
      <c r="C678" s="7" t="s">
        <v>2549</v>
      </c>
      <c r="D678" s="7" t="s">
        <v>1673</v>
      </c>
      <c r="E678" s="7">
        <v>53.14</v>
      </c>
      <c r="F678" s="7">
        <v>0</v>
      </c>
      <c r="G678" s="7">
        <v>0</v>
      </c>
      <c r="H678" s="7">
        <v>0</v>
      </c>
      <c r="I678" s="7">
        <v>0</v>
      </c>
      <c r="J678" s="8">
        <v>0</v>
      </c>
      <c r="K678" s="7">
        <v>0</v>
      </c>
      <c r="L678" s="7">
        <v>53.14</v>
      </c>
      <c r="M678" s="8">
        <v>0</v>
      </c>
      <c r="N678" s="7">
        <v>53.14</v>
      </c>
      <c r="O678" s="7" t="s">
        <v>187</v>
      </c>
      <c r="P678" s="7" t="s">
        <v>80</v>
      </c>
      <c r="Q678" s="7"/>
      <c r="R678" s="7">
        <v>311</v>
      </c>
      <c r="S678" s="7">
        <v>16510</v>
      </c>
      <c r="T678" s="7" t="s">
        <v>81</v>
      </c>
      <c r="U678" s="7" t="s">
        <v>81</v>
      </c>
      <c r="V678" s="7">
        <v>3</v>
      </c>
      <c r="W678" s="7" t="s">
        <v>2056</v>
      </c>
      <c r="X678" s="7" t="s">
        <v>182</v>
      </c>
      <c r="Y678" s="7" t="s">
        <v>183</v>
      </c>
      <c r="Z678" s="7" t="s">
        <v>2546</v>
      </c>
      <c r="AA678" s="7" t="s">
        <v>2547</v>
      </c>
      <c r="AB678" s="7" t="s">
        <v>1674</v>
      </c>
      <c r="AC678" s="7" t="s">
        <v>159</v>
      </c>
      <c r="AD678" s="7" t="s">
        <v>160</v>
      </c>
      <c r="AE678" s="7"/>
      <c r="AF678" s="7"/>
      <c r="AG678" s="7"/>
      <c r="AH678" s="7" t="s">
        <v>2550</v>
      </c>
      <c r="AI678" s="7" t="s">
        <v>2551</v>
      </c>
      <c r="AJ678" s="7" t="s">
        <v>2552</v>
      </c>
      <c r="AK678" s="7" t="s">
        <v>2553</v>
      </c>
      <c r="AL678" s="7" t="s">
        <v>1618</v>
      </c>
      <c r="AM678" s="7" t="s">
        <v>1619</v>
      </c>
      <c r="AN678" s="7"/>
      <c r="AO678" s="7"/>
      <c r="AP678" s="9">
        <v>42747</v>
      </c>
      <c r="AQ678" s="9">
        <v>44196</v>
      </c>
      <c r="AR678" s="9">
        <v>42036</v>
      </c>
      <c r="AS678" s="9">
        <v>44196</v>
      </c>
      <c r="AT678" s="7" t="s">
        <v>85</v>
      </c>
      <c r="AU678" s="7" t="s">
        <v>85</v>
      </c>
      <c r="AV678" s="7" t="s">
        <v>96</v>
      </c>
      <c r="AW678" s="7"/>
      <c r="AX678" s="7"/>
      <c r="AY678" s="7"/>
      <c r="AZ678" s="7"/>
      <c r="BA678" s="7"/>
      <c r="BB678" s="7">
        <v>13</v>
      </c>
      <c r="BC678" s="7" t="s">
        <v>2554</v>
      </c>
      <c r="BD678" s="7">
        <v>7175</v>
      </c>
      <c r="BE678" s="7">
        <v>48858</v>
      </c>
      <c r="BF678" s="7"/>
      <c r="BG678" s="7"/>
      <c r="BH678" s="7"/>
      <c r="BI678" s="7">
        <v>5021.7700000000004</v>
      </c>
      <c r="BJ678" s="7">
        <v>0</v>
      </c>
      <c r="BK678" s="7">
        <v>4968.63</v>
      </c>
      <c r="BL678" s="7">
        <v>53.14</v>
      </c>
      <c r="BM678" s="7">
        <v>53.140000000000327</v>
      </c>
      <c r="BN678" s="7">
        <v>0</v>
      </c>
      <c r="BO678" s="7">
        <v>53</v>
      </c>
      <c r="BP678" s="7">
        <v>0</v>
      </c>
      <c r="BQ678" s="7">
        <v>0</v>
      </c>
      <c r="BR678" s="7">
        <v>0</v>
      </c>
      <c r="BS678" s="7"/>
      <c r="BT678" s="7">
        <v>47</v>
      </c>
      <c r="BU678" s="7">
        <v>3.9</v>
      </c>
      <c r="BV678" s="7" t="s">
        <v>168</v>
      </c>
      <c r="BW678" s="7">
        <v>64881</v>
      </c>
      <c r="BX678" s="7">
        <v>2018</v>
      </c>
      <c r="BY678" s="7">
        <v>6</v>
      </c>
      <c r="BZ678" s="7" t="s">
        <v>2246</v>
      </c>
      <c r="CA678" s="7">
        <v>1.5</v>
      </c>
      <c r="CB678" s="7" t="s">
        <v>3001</v>
      </c>
    </row>
    <row r="679" spans="1:80" x14ac:dyDescent="0.25">
      <c r="A679" s="7" t="s">
        <v>2057</v>
      </c>
      <c r="B679" s="7" t="s">
        <v>2058</v>
      </c>
      <c r="C679" s="7" t="s">
        <v>155</v>
      </c>
      <c r="D679" s="7" t="s">
        <v>2059</v>
      </c>
      <c r="E679" s="7">
        <v>17585.07</v>
      </c>
      <c r="F679" s="7">
        <v>0</v>
      </c>
      <c r="G679" s="7">
        <v>0</v>
      </c>
      <c r="H679" s="7">
        <v>0</v>
      </c>
      <c r="I679" s="7">
        <v>0</v>
      </c>
      <c r="J679" s="8">
        <v>0</v>
      </c>
      <c r="K679" s="7">
        <v>0</v>
      </c>
      <c r="L679" s="7">
        <v>17585.07</v>
      </c>
      <c r="M679" s="8">
        <v>0</v>
      </c>
      <c r="N679" s="7">
        <v>17585.07</v>
      </c>
      <c r="O679" s="7" t="s">
        <v>187</v>
      </c>
      <c r="P679" s="7" t="s">
        <v>80</v>
      </c>
      <c r="Q679" s="7"/>
      <c r="R679" s="7">
        <v>311</v>
      </c>
      <c r="S679" s="7">
        <v>16510</v>
      </c>
      <c r="T679" s="7" t="s">
        <v>81</v>
      </c>
      <c r="U679" s="7" t="s">
        <v>81</v>
      </c>
      <c r="V679" s="7">
        <v>3</v>
      </c>
      <c r="W679" s="7" t="s">
        <v>2056</v>
      </c>
      <c r="X679" s="7" t="s">
        <v>182</v>
      </c>
      <c r="Y679" s="7" t="s">
        <v>183</v>
      </c>
      <c r="Z679" s="7" t="s">
        <v>2546</v>
      </c>
      <c r="AA679" s="7" t="s">
        <v>2547</v>
      </c>
      <c r="AB679" s="7" t="s">
        <v>2060</v>
      </c>
      <c r="AC679" s="7" t="s">
        <v>159</v>
      </c>
      <c r="AD679" s="7" t="s">
        <v>160</v>
      </c>
      <c r="AE679" s="7"/>
      <c r="AF679" s="7"/>
      <c r="AG679" s="7"/>
      <c r="AH679" s="7" t="s">
        <v>156</v>
      </c>
      <c r="AI679" s="7" t="s">
        <v>214</v>
      </c>
      <c r="AJ679" s="7" t="s">
        <v>155</v>
      </c>
      <c r="AK679" s="7" t="s">
        <v>156</v>
      </c>
      <c r="AL679" s="7" t="s">
        <v>1618</v>
      </c>
      <c r="AM679" s="7" t="s">
        <v>1619</v>
      </c>
      <c r="AN679" s="7"/>
      <c r="AO679" s="7"/>
      <c r="AP679" s="9">
        <v>42248</v>
      </c>
      <c r="AQ679" s="9">
        <v>44196</v>
      </c>
      <c r="AR679" s="9">
        <v>42248</v>
      </c>
      <c r="AS679" s="9">
        <v>44196</v>
      </c>
      <c r="AT679" s="7" t="s">
        <v>85</v>
      </c>
      <c r="AU679" s="7" t="s">
        <v>85</v>
      </c>
      <c r="AV679" s="7" t="s">
        <v>96</v>
      </c>
      <c r="AW679" s="7"/>
      <c r="AX679" s="7"/>
      <c r="AY679" s="7"/>
      <c r="AZ679" s="7"/>
      <c r="BA679" s="7"/>
      <c r="BB679" s="7">
        <v>12</v>
      </c>
      <c r="BC679" s="7" t="s">
        <v>1857</v>
      </c>
      <c r="BD679" s="7">
        <v>2986</v>
      </c>
      <c r="BE679" s="7">
        <v>44515</v>
      </c>
      <c r="BF679" s="7"/>
      <c r="BG679" s="7"/>
      <c r="BH679" s="7"/>
      <c r="BI679" s="7">
        <v>28379.07</v>
      </c>
      <c r="BJ679" s="7">
        <v>0</v>
      </c>
      <c r="BK679" s="7">
        <v>10794</v>
      </c>
      <c r="BL679" s="7">
        <v>17585.07</v>
      </c>
      <c r="BM679" s="7">
        <v>17585.07</v>
      </c>
      <c r="BN679" s="7">
        <v>0</v>
      </c>
      <c r="BO679" s="7">
        <v>17585</v>
      </c>
      <c r="BP679" s="7">
        <v>0</v>
      </c>
      <c r="BQ679" s="7">
        <v>0</v>
      </c>
      <c r="BR679" s="7">
        <v>0</v>
      </c>
      <c r="BS679" s="7"/>
      <c r="BT679" s="7">
        <v>63</v>
      </c>
      <c r="BU679" s="7">
        <v>5.2</v>
      </c>
      <c r="BV679" s="7" t="s">
        <v>168</v>
      </c>
      <c r="BW679" s="7">
        <v>67921</v>
      </c>
      <c r="BX679" s="7">
        <v>2018</v>
      </c>
      <c r="BY679" s="7">
        <v>6</v>
      </c>
      <c r="BZ679" s="7" t="s">
        <v>2246</v>
      </c>
      <c r="CA679" s="7">
        <v>1.5</v>
      </c>
      <c r="CB679" s="7" t="s">
        <v>3001</v>
      </c>
    </row>
    <row r="680" spans="1:80" x14ac:dyDescent="0.25">
      <c r="A680" s="7" t="s">
        <v>1247</v>
      </c>
      <c r="B680" s="7" t="s">
        <v>1248</v>
      </c>
      <c r="C680" s="7" t="s">
        <v>218</v>
      </c>
      <c r="D680" s="7" t="s">
        <v>1249</v>
      </c>
      <c r="E680" s="7">
        <v>767.28</v>
      </c>
      <c r="F680" s="7">
        <v>0</v>
      </c>
      <c r="G680" s="7">
        <v>0</v>
      </c>
      <c r="H680" s="7">
        <v>0</v>
      </c>
      <c r="I680" s="7">
        <v>0</v>
      </c>
      <c r="J680" s="8">
        <v>0</v>
      </c>
      <c r="K680" s="7">
        <v>0</v>
      </c>
      <c r="L680" s="7">
        <v>767.28</v>
      </c>
      <c r="M680" s="8">
        <v>764.68</v>
      </c>
      <c r="N680" s="7">
        <v>2.6000000000000227</v>
      </c>
      <c r="O680" s="7" t="s">
        <v>187</v>
      </c>
      <c r="P680" s="7" t="s">
        <v>80</v>
      </c>
      <c r="Q680" s="7"/>
      <c r="R680" s="7">
        <v>311</v>
      </c>
      <c r="S680" s="7">
        <v>11010</v>
      </c>
      <c r="T680" s="7" t="s">
        <v>81</v>
      </c>
      <c r="U680" s="7" t="s">
        <v>81</v>
      </c>
      <c r="V680" s="7">
        <v>4</v>
      </c>
      <c r="W680" s="7" t="s">
        <v>3208</v>
      </c>
      <c r="X680" s="7" t="s">
        <v>3099</v>
      </c>
      <c r="Y680" s="7" t="s">
        <v>3100</v>
      </c>
      <c r="Z680" s="7" t="s">
        <v>3209</v>
      </c>
      <c r="AA680" s="7" t="s">
        <v>3210</v>
      </c>
      <c r="AB680" s="7" t="s">
        <v>1250</v>
      </c>
      <c r="AC680" s="7" t="s">
        <v>165</v>
      </c>
      <c r="AD680" s="7" t="s">
        <v>166</v>
      </c>
      <c r="AE680" s="7"/>
      <c r="AF680" s="7"/>
      <c r="AG680" s="7"/>
      <c r="AH680" s="7" t="s">
        <v>218</v>
      </c>
      <c r="AI680" s="7" t="s">
        <v>221</v>
      </c>
      <c r="AJ680" s="7" t="s">
        <v>218</v>
      </c>
      <c r="AK680" s="7" t="s">
        <v>218</v>
      </c>
      <c r="AL680" s="7" t="s">
        <v>1622</v>
      </c>
      <c r="AM680" s="7" t="s">
        <v>1623</v>
      </c>
      <c r="AN680" s="7"/>
      <c r="AO680" s="7"/>
      <c r="AP680" s="9">
        <v>41247</v>
      </c>
      <c r="AQ680" s="9">
        <v>42735</v>
      </c>
      <c r="AR680" s="9">
        <v>39472</v>
      </c>
      <c r="AS680" s="9">
        <v>42735</v>
      </c>
      <c r="AT680" s="7" t="s">
        <v>86</v>
      </c>
      <c r="AU680" s="7" t="s">
        <v>86</v>
      </c>
      <c r="AV680" s="7" t="s">
        <v>85</v>
      </c>
      <c r="AW680" s="7"/>
      <c r="AX680" s="7"/>
      <c r="AY680" s="7"/>
      <c r="AZ680" s="7"/>
      <c r="BA680" s="7"/>
      <c r="BB680" s="7">
        <v>12</v>
      </c>
      <c r="BC680" s="7" t="s">
        <v>1251</v>
      </c>
      <c r="BD680" s="7">
        <v>3766</v>
      </c>
      <c r="BE680" s="7">
        <v>34474</v>
      </c>
      <c r="BF680" s="7"/>
      <c r="BG680" s="7"/>
      <c r="BH680" s="7"/>
      <c r="BI680" s="7">
        <v>95300</v>
      </c>
      <c r="BJ680" s="7">
        <v>764.68</v>
      </c>
      <c r="BK680" s="7">
        <v>94532.72</v>
      </c>
      <c r="BL680" s="7">
        <v>2.6</v>
      </c>
      <c r="BM680" s="7">
        <v>767.27999999999884</v>
      </c>
      <c r="BN680" s="7">
        <v>0</v>
      </c>
      <c r="BO680" s="7">
        <v>3</v>
      </c>
      <c r="BP680" s="7">
        <v>0</v>
      </c>
      <c r="BQ680" s="7">
        <v>764.68</v>
      </c>
      <c r="BR680" s="7">
        <v>0</v>
      </c>
      <c r="BS680" s="7"/>
      <c r="BT680" s="7">
        <v>48</v>
      </c>
      <c r="BU680" s="7">
        <v>4</v>
      </c>
      <c r="BV680" s="7" t="s">
        <v>168</v>
      </c>
      <c r="BW680" s="7">
        <v>21072</v>
      </c>
      <c r="BX680" s="7">
        <v>2018</v>
      </c>
      <c r="BY680" s="7">
        <v>6</v>
      </c>
      <c r="BZ680" s="7" t="s">
        <v>2246</v>
      </c>
      <c r="CA680" s="7">
        <v>1.5</v>
      </c>
      <c r="CB680" s="7" t="s">
        <v>3001</v>
      </c>
    </row>
    <row r="681" spans="1:80" x14ac:dyDescent="0.25">
      <c r="A681" s="7" t="s">
        <v>1252</v>
      </c>
      <c r="B681" s="7" t="s">
        <v>687</v>
      </c>
      <c r="C681" s="7" t="s">
        <v>218</v>
      </c>
      <c r="D681" s="7" t="s">
        <v>1253</v>
      </c>
      <c r="E681" s="7">
        <v>153.58000000000001</v>
      </c>
      <c r="F681" s="7">
        <v>0</v>
      </c>
      <c r="G681" s="7">
        <v>0</v>
      </c>
      <c r="H681" s="7">
        <v>0</v>
      </c>
      <c r="I681" s="7">
        <v>0</v>
      </c>
      <c r="J681" s="8">
        <v>0</v>
      </c>
      <c r="K681" s="7">
        <v>0</v>
      </c>
      <c r="L681" s="7">
        <v>153.58000000000001</v>
      </c>
      <c r="M681" s="8">
        <v>0</v>
      </c>
      <c r="N681" s="7">
        <v>153.58000000000001</v>
      </c>
      <c r="O681" s="7" t="s">
        <v>187</v>
      </c>
      <c r="P681" s="7" t="s">
        <v>80</v>
      </c>
      <c r="Q681" s="7"/>
      <c r="R681" s="7">
        <v>311</v>
      </c>
      <c r="S681" s="7">
        <v>11062</v>
      </c>
      <c r="T681" s="7" t="s">
        <v>81</v>
      </c>
      <c r="U681" s="7" t="s">
        <v>81</v>
      </c>
      <c r="V681" s="7">
        <v>4</v>
      </c>
      <c r="W681" s="7" t="s">
        <v>1945</v>
      </c>
      <c r="X681" s="7" t="s">
        <v>3099</v>
      </c>
      <c r="Y681" s="7" t="s">
        <v>3100</v>
      </c>
      <c r="Z681" s="7" t="s">
        <v>2545</v>
      </c>
      <c r="AA681" s="7" t="s">
        <v>1946</v>
      </c>
      <c r="AB681" s="7" t="s">
        <v>1253</v>
      </c>
      <c r="AC681" s="7" t="s">
        <v>165</v>
      </c>
      <c r="AD681" s="7" t="s">
        <v>166</v>
      </c>
      <c r="AE681" s="7"/>
      <c r="AF681" s="7"/>
      <c r="AG681" s="7"/>
      <c r="AH681" s="7" t="s">
        <v>218</v>
      </c>
      <c r="AI681" s="7" t="s">
        <v>221</v>
      </c>
      <c r="AJ681" s="7" t="s">
        <v>218</v>
      </c>
      <c r="AK681" s="7" t="s">
        <v>218</v>
      </c>
      <c r="AL681" s="7" t="s">
        <v>1622</v>
      </c>
      <c r="AM681" s="7" t="s">
        <v>1623</v>
      </c>
      <c r="AN681" s="7"/>
      <c r="AO681" s="7"/>
      <c r="AP681" s="9">
        <v>41004</v>
      </c>
      <c r="AQ681" s="9">
        <v>42735</v>
      </c>
      <c r="AR681" s="9">
        <v>37740</v>
      </c>
      <c r="AS681" s="9">
        <v>47848</v>
      </c>
      <c r="AT681" s="7" t="s">
        <v>86</v>
      </c>
      <c r="AU681" s="7" t="s">
        <v>85</v>
      </c>
      <c r="AV681" s="7" t="s">
        <v>96</v>
      </c>
      <c r="AW681" s="7"/>
      <c r="AX681" s="7"/>
      <c r="AY681" s="7"/>
      <c r="AZ681" s="7"/>
      <c r="BA681" s="7"/>
      <c r="BB681" s="7">
        <v>12</v>
      </c>
      <c r="BC681" s="7" t="s">
        <v>688</v>
      </c>
      <c r="BD681" s="7">
        <v>3766</v>
      </c>
      <c r="BE681" s="7">
        <v>31574</v>
      </c>
      <c r="BF681" s="7"/>
      <c r="BG681" s="7"/>
      <c r="BH681" s="7"/>
      <c r="BI681" s="7">
        <v>25000</v>
      </c>
      <c r="BJ681" s="7">
        <v>0</v>
      </c>
      <c r="BK681" s="7">
        <v>24846.42</v>
      </c>
      <c r="BL681" s="7">
        <v>153.58000000000001</v>
      </c>
      <c r="BM681" s="7">
        <v>153.58000000000175</v>
      </c>
      <c r="BN681" s="7">
        <v>0</v>
      </c>
      <c r="BO681" s="7">
        <v>154</v>
      </c>
      <c r="BP681" s="7">
        <v>0</v>
      </c>
      <c r="BQ681" s="7">
        <v>0</v>
      </c>
      <c r="BR681" s="7">
        <v>0</v>
      </c>
      <c r="BS681" s="7"/>
      <c r="BT681" s="7">
        <v>56</v>
      </c>
      <c r="BU681" s="7">
        <v>4.7</v>
      </c>
      <c r="BV681" s="7" t="s">
        <v>168</v>
      </c>
      <c r="BW681" s="7">
        <v>11905</v>
      </c>
      <c r="BX681" s="7">
        <v>2018</v>
      </c>
      <c r="BY681" s="7">
        <v>6</v>
      </c>
      <c r="BZ681" s="7" t="s">
        <v>2246</v>
      </c>
      <c r="CA681" s="7">
        <v>1.5</v>
      </c>
      <c r="CB681" s="7" t="s">
        <v>3001</v>
      </c>
    </row>
    <row r="682" spans="1:80" x14ac:dyDescent="0.25">
      <c r="A682" s="7" t="s">
        <v>1252</v>
      </c>
      <c r="B682" s="7" t="s">
        <v>1234</v>
      </c>
      <c r="C682" s="7" t="s">
        <v>155</v>
      </c>
      <c r="D682" s="7" t="s">
        <v>1253</v>
      </c>
      <c r="E682" s="7">
        <v>59.01</v>
      </c>
      <c r="F682" s="7">
        <v>0</v>
      </c>
      <c r="G682" s="7">
        <v>0</v>
      </c>
      <c r="H682" s="7">
        <v>0</v>
      </c>
      <c r="I682" s="7">
        <v>0</v>
      </c>
      <c r="J682" s="8">
        <v>0</v>
      </c>
      <c r="K682" s="7">
        <v>0</v>
      </c>
      <c r="L682" s="7">
        <v>59.01</v>
      </c>
      <c r="M682" s="8">
        <v>10.9</v>
      </c>
      <c r="N682" s="7">
        <v>48.11</v>
      </c>
      <c r="O682" s="7" t="s">
        <v>187</v>
      </c>
      <c r="P682" s="7" t="s">
        <v>80</v>
      </c>
      <c r="Q682" s="7"/>
      <c r="R682" s="7">
        <v>311</v>
      </c>
      <c r="S682" s="7">
        <v>11062</v>
      </c>
      <c r="T682" s="7" t="s">
        <v>81</v>
      </c>
      <c r="U682" s="7" t="s">
        <v>81</v>
      </c>
      <c r="V682" s="7">
        <v>4</v>
      </c>
      <c r="W682" s="7" t="s">
        <v>1945</v>
      </c>
      <c r="X682" s="7" t="s">
        <v>3099</v>
      </c>
      <c r="Y682" s="7" t="s">
        <v>3100</v>
      </c>
      <c r="Z682" s="7" t="s">
        <v>2545</v>
      </c>
      <c r="AA682" s="7" t="s">
        <v>1946</v>
      </c>
      <c r="AB682" s="7" t="s">
        <v>1253</v>
      </c>
      <c r="AC682" s="7" t="s">
        <v>165</v>
      </c>
      <c r="AD682" s="7" t="s">
        <v>166</v>
      </c>
      <c r="AE682" s="7"/>
      <c r="AF682" s="7"/>
      <c r="AG682" s="7"/>
      <c r="AH682" s="7" t="s">
        <v>156</v>
      </c>
      <c r="AI682" s="7" t="s">
        <v>214</v>
      </c>
      <c r="AJ682" s="7" t="s">
        <v>155</v>
      </c>
      <c r="AK682" s="7" t="s">
        <v>156</v>
      </c>
      <c r="AL682" s="7" t="s">
        <v>1618</v>
      </c>
      <c r="AM682" s="7" t="s">
        <v>1619</v>
      </c>
      <c r="AN682" s="7"/>
      <c r="AO682" s="7"/>
      <c r="AP682" s="9">
        <v>40622</v>
      </c>
      <c r="AQ682" s="9">
        <v>43100</v>
      </c>
      <c r="AR682" s="9">
        <v>37740</v>
      </c>
      <c r="AS682" s="9">
        <v>47848</v>
      </c>
      <c r="AT682" s="7" t="s">
        <v>86</v>
      </c>
      <c r="AU682" s="7" t="s">
        <v>85</v>
      </c>
      <c r="AV682" s="7" t="s">
        <v>85</v>
      </c>
      <c r="AW682" s="7"/>
      <c r="AX682" s="7"/>
      <c r="AY682" s="7"/>
      <c r="AZ682" s="7"/>
      <c r="BA682" s="7"/>
      <c r="BB682" s="7"/>
      <c r="BC682" s="7" t="s">
        <v>1235</v>
      </c>
      <c r="BD682" s="7">
        <v>2986</v>
      </c>
      <c r="BE682" s="7">
        <v>27052</v>
      </c>
      <c r="BF682" s="7"/>
      <c r="BG682" s="7"/>
      <c r="BH682" s="7"/>
      <c r="BI682" s="7">
        <v>29705.52</v>
      </c>
      <c r="BJ682" s="7">
        <v>10.9</v>
      </c>
      <c r="BK682" s="7">
        <v>29646.51</v>
      </c>
      <c r="BL682" s="7">
        <v>48.11</v>
      </c>
      <c r="BM682" s="7">
        <v>59.010000000002037</v>
      </c>
      <c r="BN682" s="7">
        <v>0</v>
      </c>
      <c r="BO682" s="7">
        <v>48</v>
      </c>
      <c r="BP682" s="7">
        <v>0</v>
      </c>
      <c r="BQ682" s="7">
        <v>10.9</v>
      </c>
      <c r="BR682" s="7">
        <v>0</v>
      </c>
      <c r="BS682" s="7"/>
      <c r="BT682" s="7">
        <v>81</v>
      </c>
      <c r="BU682" s="7">
        <v>6.8</v>
      </c>
      <c r="BV682" s="7" t="s">
        <v>87</v>
      </c>
      <c r="BW682" s="7">
        <v>11905</v>
      </c>
      <c r="BX682" s="7">
        <v>2018</v>
      </c>
      <c r="BY682" s="7">
        <v>6</v>
      </c>
      <c r="BZ682" s="7" t="s">
        <v>2246</v>
      </c>
      <c r="CA682" s="7">
        <v>1.5</v>
      </c>
      <c r="CB682" s="7" t="s">
        <v>3001</v>
      </c>
    </row>
    <row r="683" spans="1:80" x14ac:dyDescent="0.25">
      <c r="A683" s="7" t="s">
        <v>1254</v>
      </c>
      <c r="B683" s="7" t="s">
        <v>217</v>
      </c>
      <c r="C683" s="7" t="s">
        <v>218</v>
      </c>
      <c r="D683" s="7" t="s">
        <v>2065</v>
      </c>
      <c r="E683" s="7">
        <v>37.31</v>
      </c>
      <c r="F683" s="7">
        <v>0</v>
      </c>
      <c r="G683" s="7">
        <v>0</v>
      </c>
      <c r="H683" s="7">
        <v>0</v>
      </c>
      <c r="I683" s="7">
        <v>0</v>
      </c>
      <c r="J683" s="8">
        <v>0</v>
      </c>
      <c r="K683" s="7">
        <v>0</v>
      </c>
      <c r="L683" s="7">
        <v>37.31</v>
      </c>
      <c r="M683" s="8">
        <v>0</v>
      </c>
      <c r="N683" s="7">
        <v>37.31</v>
      </c>
      <c r="O683" s="7" t="s">
        <v>187</v>
      </c>
      <c r="P683" s="7" t="s">
        <v>80</v>
      </c>
      <c r="Q683" s="7"/>
      <c r="R683" s="7">
        <v>311</v>
      </c>
      <c r="S683" s="7">
        <v>13010</v>
      </c>
      <c r="T683" s="7" t="s">
        <v>81</v>
      </c>
      <c r="U683" s="7" t="s">
        <v>81</v>
      </c>
      <c r="V683" s="7">
        <v>4</v>
      </c>
      <c r="W683" s="7" t="s">
        <v>3208</v>
      </c>
      <c r="X683" s="7" t="s">
        <v>3099</v>
      </c>
      <c r="Y683" s="7" t="s">
        <v>3100</v>
      </c>
      <c r="Z683" s="7" t="s">
        <v>3209</v>
      </c>
      <c r="AA683" s="7" t="s">
        <v>3210</v>
      </c>
      <c r="AB683" s="7" t="s">
        <v>2066</v>
      </c>
      <c r="AC683" s="7" t="s">
        <v>159</v>
      </c>
      <c r="AD683" s="7" t="s">
        <v>160</v>
      </c>
      <c r="AE683" s="7"/>
      <c r="AF683" s="7"/>
      <c r="AG683" s="7"/>
      <c r="AH683" s="7" t="s">
        <v>218</v>
      </c>
      <c r="AI683" s="7" t="s">
        <v>221</v>
      </c>
      <c r="AJ683" s="7" t="s">
        <v>218</v>
      </c>
      <c r="AK683" s="7" t="s">
        <v>218</v>
      </c>
      <c r="AL683" s="7" t="s">
        <v>1622</v>
      </c>
      <c r="AM683" s="7" t="s">
        <v>1623</v>
      </c>
      <c r="AN683" s="7"/>
      <c r="AO683" s="7"/>
      <c r="AP683" s="9">
        <v>40324</v>
      </c>
      <c r="AQ683" s="9">
        <v>42735</v>
      </c>
      <c r="AR683" s="9">
        <v>38336</v>
      </c>
      <c r="AS683" s="9">
        <v>42369</v>
      </c>
      <c r="AT683" s="7" t="s">
        <v>86</v>
      </c>
      <c r="AU683" s="7" t="s">
        <v>86</v>
      </c>
      <c r="AV683" s="7" t="s">
        <v>96</v>
      </c>
      <c r="AW683" s="7"/>
      <c r="AX683" s="7"/>
      <c r="AY683" s="7"/>
      <c r="AZ683" s="7"/>
      <c r="BA683" s="7"/>
      <c r="BB683" s="7">
        <v>12</v>
      </c>
      <c r="BC683" s="7" t="s">
        <v>222</v>
      </c>
      <c r="BD683" s="7">
        <v>3766</v>
      </c>
      <c r="BE683" s="7">
        <v>24213</v>
      </c>
      <c r="BF683" s="7"/>
      <c r="BG683" s="7"/>
      <c r="BH683" s="7"/>
      <c r="BI683" s="7">
        <v>25000</v>
      </c>
      <c r="BJ683" s="7">
        <v>0</v>
      </c>
      <c r="BK683" s="7">
        <v>24962.69</v>
      </c>
      <c r="BL683" s="7">
        <v>37.31</v>
      </c>
      <c r="BM683" s="7">
        <v>37.31000000000131</v>
      </c>
      <c r="BN683" s="7">
        <v>0</v>
      </c>
      <c r="BO683" s="7">
        <v>37</v>
      </c>
      <c r="BP683" s="7">
        <v>0</v>
      </c>
      <c r="BQ683" s="7">
        <v>0</v>
      </c>
      <c r="BR683" s="7">
        <v>0</v>
      </c>
      <c r="BS683" s="7"/>
      <c r="BT683" s="7">
        <v>79</v>
      </c>
      <c r="BU683" s="7">
        <v>6.6</v>
      </c>
      <c r="BV683" s="7" t="s">
        <v>87</v>
      </c>
      <c r="BW683" s="7">
        <v>14103</v>
      </c>
      <c r="BX683" s="7">
        <v>2018</v>
      </c>
      <c r="BY683" s="7">
        <v>6</v>
      </c>
      <c r="BZ683" s="7" t="s">
        <v>2246</v>
      </c>
      <c r="CA683" s="7">
        <v>1.5</v>
      </c>
      <c r="CB683" s="7" t="s">
        <v>3001</v>
      </c>
    </row>
    <row r="684" spans="1:80" x14ac:dyDescent="0.25">
      <c r="A684" s="7" t="s">
        <v>1254</v>
      </c>
      <c r="B684" s="7" t="s">
        <v>685</v>
      </c>
      <c r="C684" s="7" t="s">
        <v>218</v>
      </c>
      <c r="D684" s="7" t="s">
        <v>2065</v>
      </c>
      <c r="E684" s="7">
        <v>49.66</v>
      </c>
      <c r="F684" s="7">
        <v>0</v>
      </c>
      <c r="G684" s="7">
        <v>0</v>
      </c>
      <c r="H684" s="7">
        <v>0</v>
      </c>
      <c r="I684" s="7">
        <v>0</v>
      </c>
      <c r="J684" s="8">
        <v>0</v>
      </c>
      <c r="K684" s="7">
        <v>0</v>
      </c>
      <c r="L684" s="7">
        <v>49.66</v>
      </c>
      <c r="M684" s="8">
        <v>0</v>
      </c>
      <c r="N684" s="7">
        <v>49.66</v>
      </c>
      <c r="O684" s="7" t="s">
        <v>187</v>
      </c>
      <c r="P684" s="7" t="s">
        <v>80</v>
      </c>
      <c r="Q684" s="7"/>
      <c r="R684" s="7">
        <v>311</v>
      </c>
      <c r="S684" s="7">
        <v>13010</v>
      </c>
      <c r="T684" s="7" t="s">
        <v>81</v>
      </c>
      <c r="U684" s="7" t="s">
        <v>81</v>
      </c>
      <c r="V684" s="7">
        <v>4</v>
      </c>
      <c r="W684" s="7" t="s">
        <v>3208</v>
      </c>
      <c r="X684" s="7" t="s">
        <v>3099</v>
      </c>
      <c r="Y684" s="7" t="s">
        <v>3100</v>
      </c>
      <c r="Z684" s="7" t="s">
        <v>3209</v>
      </c>
      <c r="AA684" s="7" t="s">
        <v>3210</v>
      </c>
      <c r="AB684" s="7" t="s">
        <v>2066</v>
      </c>
      <c r="AC684" s="7" t="s">
        <v>159</v>
      </c>
      <c r="AD684" s="7" t="s">
        <v>160</v>
      </c>
      <c r="AE684" s="7"/>
      <c r="AF684" s="7"/>
      <c r="AG684" s="7"/>
      <c r="AH684" s="7" t="s">
        <v>218</v>
      </c>
      <c r="AI684" s="7" t="s">
        <v>221</v>
      </c>
      <c r="AJ684" s="7" t="s">
        <v>218</v>
      </c>
      <c r="AK684" s="7" t="s">
        <v>218</v>
      </c>
      <c r="AL684" s="7" t="s">
        <v>1622</v>
      </c>
      <c r="AM684" s="7" t="s">
        <v>1623</v>
      </c>
      <c r="AN684" s="7"/>
      <c r="AO684" s="7"/>
      <c r="AP684" s="9">
        <v>40687</v>
      </c>
      <c r="AQ684" s="9">
        <v>42735</v>
      </c>
      <c r="AR684" s="9">
        <v>38336</v>
      </c>
      <c r="AS684" s="9">
        <v>42369</v>
      </c>
      <c r="AT684" s="7" t="s">
        <v>86</v>
      </c>
      <c r="AU684" s="7" t="s">
        <v>86</v>
      </c>
      <c r="AV684" s="7" t="s">
        <v>96</v>
      </c>
      <c r="AW684" s="7"/>
      <c r="AX684" s="7"/>
      <c r="AY684" s="7"/>
      <c r="AZ684" s="7"/>
      <c r="BA684" s="7"/>
      <c r="BB684" s="7">
        <v>12</v>
      </c>
      <c r="BC684" s="7" t="s">
        <v>686</v>
      </c>
      <c r="BD684" s="7">
        <v>3766</v>
      </c>
      <c r="BE684" s="7">
        <v>27932</v>
      </c>
      <c r="BF684" s="7"/>
      <c r="BG684" s="7"/>
      <c r="BH684" s="7"/>
      <c r="BI684" s="7">
        <v>20000</v>
      </c>
      <c r="BJ684" s="7">
        <v>0</v>
      </c>
      <c r="BK684" s="7">
        <v>19950.34</v>
      </c>
      <c r="BL684" s="7">
        <v>49.66</v>
      </c>
      <c r="BM684" s="7">
        <v>49.659999999999854</v>
      </c>
      <c r="BN684" s="7">
        <v>0</v>
      </c>
      <c r="BO684" s="7">
        <v>71</v>
      </c>
      <c r="BP684" s="7">
        <v>0</v>
      </c>
      <c r="BQ684" s="7">
        <v>0</v>
      </c>
      <c r="BR684" s="7">
        <v>0</v>
      </c>
      <c r="BS684" s="7"/>
      <c r="BT684" s="7">
        <v>67</v>
      </c>
      <c r="BU684" s="7">
        <v>5.6</v>
      </c>
      <c r="BV684" s="7" t="s">
        <v>168</v>
      </c>
      <c r="BW684" s="7">
        <v>14103</v>
      </c>
      <c r="BX684" s="7">
        <v>2018</v>
      </c>
      <c r="BY684" s="7">
        <v>6</v>
      </c>
      <c r="BZ684" s="7" t="s">
        <v>2246</v>
      </c>
      <c r="CA684" s="7">
        <v>1.5</v>
      </c>
      <c r="CB684" s="7" t="s">
        <v>3001</v>
      </c>
    </row>
    <row r="685" spans="1:80" x14ac:dyDescent="0.25">
      <c r="A685" s="7" t="s">
        <v>1254</v>
      </c>
      <c r="B685" s="7" t="s">
        <v>1255</v>
      </c>
      <c r="C685" s="7" t="s">
        <v>218</v>
      </c>
      <c r="D685" s="7" t="s">
        <v>2065</v>
      </c>
      <c r="E685" s="7">
        <v>298.74</v>
      </c>
      <c r="F685" s="7">
        <v>0</v>
      </c>
      <c r="G685" s="7">
        <v>0</v>
      </c>
      <c r="H685" s="7">
        <v>0</v>
      </c>
      <c r="I685" s="7">
        <v>0</v>
      </c>
      <c r="J685" s="8">
        <v>0</v>
      </c>
      <c r="K685" s="7">
        <v>0</v>
      </c>
      <c r="L685" s="7">
        <v>298.74</v>
      </c>
      <c r="M685" s="8">
        <v>0</v>
      </c>
      <c r="N685" s="7">
        <v>298.74</v>
      </c>
      <c r="O685" s="7" t="s">
        <v>187</v>
      </c>
      <c r="P685" s="7" t="s">
        <v>80</v>
      </c>
      <c r="Q685" s="7"/>
      <c r="R685" s="7">
        <v>311</v>
      </c>
      <c r="S685" s="7">
        <v>13010</v>
      </c>
      <c r="T685" s="7" t="s">
        <v>81</v>
      </c>
      <c r="U685" s="7" t="s">
        <v>81</v>
      </c>
      <c r="V685" s="7">
        <v>4</v>
      </c>
      <c r="W685" s="7" t="s">
        <v>3208</v>
      </c>
      <c r="X685" s="7" t="s">
        <v>3099</v>
      </c>
      <c r="Y685" s="7" t="s">
        <v>3100</v>
      </c>
      <c r="Z685" s="7" t="s">
        <v>3209</v>
      </c>
      <c r="AA685" s="7" t="s">
        <v>3210</v>
      </c>
      <c r="AB685" s="7" t="s">
        <v>2066</v>
      </c>
      <c r="AC685" s="7" t="s">
        <v>159</v>
      </c>
      <c r="AD685" s="7" t="s">
        <v>160</v>
      </c>
      <c r="AE685" s="7"/>
      <c r="AF685" s="7"/>
      <c r="AG685" s="7"/>
      <c r="AH685" s="7" t="s">
        <v>218</v>
      </c>
      <c r="AI685" s="7" t="s">
        <v>221</v>
      </c>
      <c r="AJ685" s="7" t="s">
        <v>218</v>
      </c>
      <c r="AK685" s="7" t="s">
        <v>218</v>
      </c>
      <c r="AL685" s="7" t="s">
        <v>1622</v>
      </c>
      <c r="AM685" s="7" t="s">
        <v>1623</v>
      </c>
      <c r="AN685" s="7"/>
      <c r="AO685" s="7"/>
      <c r="AP685" s="9">
        <v>41339</v>
      </c>
      <c r="AQ685" s="9">
        <v>42735</v>
      </c>
      <c r="AR685" s="9">
        <v>38336</v>
      </c>
      <c r="AS685" s="9">
        <v>42369</v>
      </c>
      <c r="AT685" s="7" t="s">
        <v>86</v>
      </c>
      <c r="AU685" s="7" t="s">
        <v>86</v>
      </c>
      <c r="AV685" s="7" t="s">
        <v>96</v>
      </c>
      <c r="AW685" s="7"/>
      <c r="AX685" s="7"/>
      <c r="AY685" s="7"/>
      <c r="AZ685" s="7"/>
      <c r="BA685" s="7"/>
      <c r="BB685" s="7">
        <v>12</v>
      </c>
      <c r="BC685" s="7" t="s">
        <v>1256</v>
      </c>
      <c r="BD685" s="7">
        <v>3766</v>
      </c>
      <c r="BE685" s="7">
        <v>35774</v>
      </c>
      <c r="BF685" s="7"/>
      <c r="BG685" s="7"/>
      <c r="BH685" s="7"/>
      <c r="BI685" s="7">
        <v>20000</v>
      </c>
      <c r="BJ685" s="7">
        <v>0</v>
      </c>
      <c r="BK685" s="7">
        <v>19701.259999999998</v>
      </c>
      <c r="BL685" s="7">
        <v>298.74</v>
      </c>
      <c r="BM685" s="7">
        <v>298.7400000000016</v>
      </c>
      <c r="BN685" s="7">
        <v>0</v>
      </c>
      <c r="BO685" s="7">
        <v>299</v>
      </c>
      <c r="BP685" s="7">
        <v>0</v>
      </c>
      <c r="BQ685" s="7">
        <v>0</v>
      </c>
      <c r="BR685" s="7">
        <v>0</v>
      </c>
      <c r="BS685" s="7"/>
      <c r="BT685" s="7">
        <v>45</v>
      </c>
      <c r="BU685" s="7">
        <v>3.8</v>
      </c>
      <c r="BV685" s="7" t="s">
        <v>168</v>
      </c>
      <c r="BW685" s="7">
        <v>14103</v>
      </c>
      <c r="BX685" s="7">
        <v>2018</v>
      </c>
      <c r="BY685" s="7">
        <v>6</v>
      </c>
      <c r="BZ685" s="7" t="s">
        <v>2246</v>
      </c>
      <c r="CA685" s="7">
        <v>1.5</v>
      </c>
      <c r="CB685" s="7" t="s">
        <v>3001</v>
      </c>
    </row>
    <row r="686" spans="1:80" x14ac:dyDescent="0.25">
      <c r="A686" s="7" t="s">
        <v>1254</v>
      </c>
      <c r="B686" s="7" t="s">
        <v>1257</v>
      </c>
      <c r="C686" s="7" t="s">
        <v>218</v>
      </c>
      <c r="D686" s="7" t="s">
        <v>2065</v>
      </c>
      <c r="E686" s="7">
        <v>730</v>
      </c>
      <c r="F686" s="7">
        <v>0</v>
      </c>
      <c r="G686" s="7">
        <v>0</v>
      </c>
      <c r="H686" s="7">
        <v>0</v>
      </c>
      <c r="I686" s="7">
        <v>0</v>
      </c>
      <c r="J686" s="8">
        <v>0</v>
      </c>
      <c r="K686" s="7">
        <v>0</v>
      </c>
      <c r="L686" s="7">
        <v>730</v>
      </c>
      <c r="M686" s="8">
        <v>730</v>
      </c>
      <c r="N686" s="7">
        <v>0</v>
      </c>
      <c r="O686" s="7" t="s">
        <v>187</v>
      </c>
      <c r="P686" s="7" t="s">
        <v>80</v>
      </c>
      <c r="Q686" s="7"/>
      <c r="R686" s="7">
        <v>311</v>
      </c>
      <c r="S686" s="7">
        <v>13010</v>
      </c>
      <c r="T686" s="7" t="s">
        <v>81</v>
      </c>
      <c r="U686" s="7" t="s">
        <v>81</v>
      </c>
      <c r="V686" s="7">
        <v>4</v>
      </c>
      <c r="W686" s="7" t="s">
        <v>3208</v>
      </c>
      <c r="X686" s="7" t="s">
        <v>3099</v>
      </c>
      <c r="Y686" s="7" t="s">
        <v>3100</v>
      </c>
      <c r="Z686" s="7" t="s">
        <v>3209</v>
      </c>
      <c r="AA686" s="7" t="s">
        <v>3210</v>
      </c>
      <c r="AB686" s="7" t="s">
        <v>2066</v>
      </c>
      <c r="AC686" s="7" t="s">
        <v>159</v>
      </c>
      <c r="AD686" s="7" t="s">
        <v>160</v>
      </c>
      <c r="AE686" s="7"/>
      <c r="AF686" s="7"/>
      <c r="AG686" s="7"/>
      <c r="AH686" s="7" t="s">
        <v>218</v>
      </c>
      <c r="AI686" s="7" t="s">
        <v>221</v>
      </c>
      <c r="AJ686" s="7" t="s">
        <v>218</v>
      </c>
      <c r="AK686" s="7" t="s">
        <v>218</v>
      </c>
      <c r="AL686" s="7" t="s">
        <v>1622</v>
      </c>
      <c r="AM686" s="7" t="s">
        <v>1623</v>
      </c>
      <c r="AN686" s="7"/>
      <c r="AO686" s="7"/>
      <c r="AP686" s="9">
        <v>41717</v>
      </c>
      <c r="AQ686" s="9">
        <v>42369</v>
      </c>
      <c r="AR686" s="9">
        <v>38336</v>
      </c>
      <c r="AS686" s="9">
        <v>42369</v>
      </c>
      <c r="AT686" s="7" t="s">
        <v>86</v>
      </c>
      <c r="AU686" s="7" t="s">
        <v>86</v>
      </c>
      <c r="AV686" s="7" t="s">
        <v>85</v>
      </c>
      <c r="AW686" s="7"/>
      <c r="AX686" s="7"/>
      <c r="AY686" s="7"/>
      <c r="AZ686" s="7"/>
      <c r="BA686" s="7"/>
      <c r="BB686" s="7">
        <v>12</v>
      </c>
      <c r="BC686" s="7" t="s">
        <v>1258</v>
      </c>
      <c r="BD686" s="7">
        <v>3766</v>
      </c>
      <c r="BE686" s="7">
        <v>39314</v>
      </c>
      <c r="BF686" s="7"/>
      <c r="BG686" s="7"/>
      <c r="BH686" s="7"/>
      <c r="BI686" s="7">
        <v>15000</v>
      </c>
      <c r="BJ686" s="7">
        <v>730</v>
      </c>
      <c r="BK686" s="7">
        <v>14269.39</v>
      </c>
      <c r="BL686" s="7">
        <v>0.61</v>
      </c>
      <c r="BM686" s="7">
        <v>730.61000000000058</v>
      </c>
      <c r="BN686" s="7">
        <v>-1</v>
      </c>
      <c r="BO686" s="7">
        <v>0</v>
      </c>
      <c r="BP686" s="7">
        <v>0</v>
      </c>
      <c r="BQ686" s="7">
        <v>730</v>
      </c>
      <c r="BR686" s="7">
        <v>0</v>
      </c>
      <c r="BS686" s="7"/>
      <c r="BT686" s="7">
        <v>21</v>
      </c>
      <c r="BU686" s="7">
        <v>1.8</v>
      </c>
      <c r="BV686" s="7" t="s">
        <v>164</v>
      </c>
      <c r="BW686" s="7">
        <v>14103</v>
      </c>
      <c r="BX686" s="7">
        <v>2018</v>
      </c>
      <c r="BY686" s="7">
        <v>6</v>
      </c>
      <c r="BZ686" s="7" t="s">
        <v>2246</v>
      </c>
      <c r="CA686" s="7">
        <v>1.5</v>
      </c>
      <c r="CB686" s="7" t="s">
        <v>3001</v>
      </c>
    </row>
    <row r="687" spans="1:80" x14ac:dyDescent="0.25">
      <c r="A687" s="7" t="s">
        <v>1254</v>
      </c>
      <c r="B687" s="7" t="s">
        <v>1259</v>
      </c>
      <c r="C687" s="7" t="s">
        <v>218</v>
      </c>
      <c r="D687" s="7" t="s">
        <v>2065</v>
      </c>
      <c r="E687" s="7">
        <v>312.13</v>
      </c>
      <c r="F687" s="7">
        <v>0</v>
      </c>
      <c r="G687" s="7">
        <v>0</v>
      </c>
      <c r="H687" s="7">
        <v>0</v>
      </c>
      <c r="I687" s="7">
        <v>0</v>
      </c>
      <c r="J687" s="8">
        <v>0</v>
      </c>
      <c r="K687" s="7">
        <v>0</v>
      </c>
      <c r="L687" s="7">
        <v>312.13</v>
      </c>
      <c r="M687" s="8">
        <v>0</v>
      </c>
      <c r="N687" s="7">
        <v>312.13</v>
      </c>
      <c r="O687" s="7" t="s">
        <v>187</v>
      </c>
      <c r="P687" s="7" t="s">
        <v>80</v>
      </c>
      <c r="Q687" s="7"/>
      <c r="R687" s="7">
        <v>311</v>
      </c>
      <c r="S687" s="7">
        <v>13010</v>
      </c>
      <c r="T687" s="7" t="s">
        <v>81</v>
      </c>
      <c r="U687" s="7" t="s">
        <v>81</v>
      </c>
      <c r="V687" s="7">
        <v>4</v>
      </c>
      <c r="W687" s="7" t="s">
        <v>3208</v>
      </c>
      <c r="X687" s="7" t="s">
        <v>3099</v>
      </c>
      <c r="Y687" s="7" t="s">
        <v>3100</v>
      </c>
      <c r="Z687" s="7" t="s">
        <v>3209</v>
      </c>
      <c r="AA687" s="7" t="s">
        <v>3210</v>
      </c>
      <c r="AB687" s="7" t="s">
        <v>2066</v>
      </c>
      <c r="AC687" s="7" t="s">
        <v>159</v>
      </c>
      <c r="AD687" s="7" t="s">
        <v>160</v>
      </c>
      <c r="AE687" s="7"/>
      <c r="AF687" s="7"/>
      <c r="AG687" s="7"/>
      <c r="AH687" s="7" t="s">
        <v>218</v>
      </c>
      <c r="AI687" s="7" t="s">
        <v>221</v>
      </c>
      <c r="AJ687" s="7" t="s">
        <v>218</v>
      </c>
      <c r="AK687" s="7" t="s">
        <v>218</v>
      </c>
      <c r="AL687" s="7" t="s">
        <v>1622</v>
      </c>
      <c r="AM687" s="7" t="s">
        <v>1623</v>
      </c>
      <c r="AN687" s="7"/>
      <c r="AO687" s="7"/>
      <c r="AP687" s="9">
        <v>41990</v>
      </c>
      <c r="AQ687" s="9">
        <v>43077</v>
      </c>
      <c r="AR687" s="9">
        <v>38336</v>
      </c>
      <c r="AS687" s="9">
        <v>42369</v>
      </c>
      <c r="AT687" s="7" t="s">
        <v>86</v>
      </c>
      <c r="AU687" s="7" t="s">
        <v>86</v>
      </c>
      <c r="AV687" s="7" t="s">
        <v>96</v>
      </c>
      <c r="AW687" s="7"/>
      <c r="AX687" s="7"/>
      <c r="AY687" s="7"/>
      <c r="AZ687" s="7"/>
      <c r="BA687" s="7"/>
      <c r="BB687" s="7">
        <v>12</v>
      </c>
      <c r="BC687" s="7" t="s">
        <v>1260</v>
      </c>
      <c r="BD687" s="7">
        <v>3766</v>
      </c>
      <c r="BE687" s="7">
        <v>42114</v>
      </c>
      <c r="BF687" s="7"/>
      <c r="BG687" s="7"/>
      <c r="BH687" s="7"/>
      <c r="BI687" s="7">
        <v>4512.13</v>
      </c>
      <c r="BJ687" s="7">
        <v>0</v>
      </c>
      <c r="BK687" s="7">
        <v>4200</v>
      </c>
      <c r="BL687" s="7">
        <v>312.13</v>
      </c>
      <c r="BM687" s="7">
        <v>312.13000000000011</v>
      </c>
      <c r="BN687" s="7">
        <v>0</v>
      </c>
      <c r="BO687" s="7">
        <v>312</v>
      </c>
      <c r="BP687" s="7">
        <v>0</v>
      </c>
      <c r="BQ687" s="7">
        <v>0</v>
      </c>
      <c r="BR687" s="7">
        <v>0</v>
      </c>
      <c r="BS687" s="7"/>
      <c r="BT687" s="7">
        <v>36</v>
      </c>
      <c r="BU687" s="7">
        <v>3</v>
      </c>
      <c r="BV687" s="7" t="s">
        <v>164</v>
      </c>
      <c r="BW687" s="7">
        <v>14103</v>
      </c>
      <c r="BX687" s="7">
        <v>2018</v>
      </c>
      <c r="BY687" s="7">
        <v>6</v>
      </c>
      <c r="BZ687" s="7" t="s">
        <v>2246</v>
      </c>
      <c r="CA687" s="7">
        <v>1.5</v>
      </c>
      <c r="CB687" s="7" t="s">
        <v>3001</v>
      </c>
    </row>
    <row r="688" spans="1:80" x14ac:dyDescent="0.25">
      <c r="A688" s="7" t="s">
        <v>1254</v>
      </c>
      <c r="B688" s="7" t="s">
        <v>1261</v>
      </c>
      <c r="C688" s="7" t="s">
        <v>545</v>
      </c>
      <c r="D688" s="7" t="s">
        <v>2065</v>
      </c>
      <c r="E688" s="7">
        <v>42.86</v>
      </c>
      <c r="F688" s="7">
        <v>0</v>
      </c>
      <c r="G688" s="7">
        <v>0</v>
      </c>
      <c r="H688" s="7">
        <v>0</v>
      </c>
      <c r="I688" s="7">
        <v>0</v>
      </c>
      <c r="J688" s="8">
        <v>0</v>
      </c>
      <c r="K688" s="7">
        <v>0</v>
      </c>
      <c r="L688" s="7">
        <v>42.86</v>
      </c>
      <c r="M688" s="8">
        <v>29.5</v>
      </c>
      <c r="N688" s="7">
        <v>13.36</v>
      </c>
      <c r="O688" s="7" t="s">
        <v>187</v>
      </c>
      <c r="P688" s="7" t="s">
        <v>80</v>
      </c>
      <c r="Q688" s="7"/>
      <c r="R688" s="7">
        <v>311</v>
      </c>
      <c r="S688" s="7">
        <v>13010</v>
      </c>
      <c r="T688" s="7" t="s">
        <v>81</v>
      </c>
      <c r="U688" s="7" t="s">
        <v>81</v>
      </c>
      <c r="V688" s="7">
        <v>4</v>
      </c>
      <c r="W688" s="7" t="s">
        <v>3208</v>
      </c>
      <c r="X688" s="7" t="s">
        <v>3099</v>
      </c>
      <c r="Y688" s="7" t="s">
        <v>3100</v>
      </c>
      <c r="Z688" s="7" t="s">
        <v>3209</v>
      </c>
      <c r="AA688" s="7" t="s">
        <v>3210</v>
      </c>
      <c r="AB688" s="7" t="s">
        <v>2066</v>
      </c>
      <c r="AC688" s="7" t="s">
        <v>159</v>
      </c>
      <c r="AD688" s="7" t="s">
        <v>160</v>
      </c>
      <c r="AE688" s="7"/>
      <c r="AF688" s="7"/>
      <c r="AG688" s="7"/>
      <c r="AH688" s="7" t="s">
        <v>546</v>
      </c>
      <c r="AI688" s="7" t="s">
        <v>547</v>
      </c>
      <c r="AJ688" s="7" t="s">
        <v>545</v>
      </c>
      <c r="AK688" s="7" t="s">
        <v>546</v>
      </c>
      <c r="AL688" s="7" t="s">
        <v>1622</v>
      </c>
      <c r="AM688" s="7" t="s">
        <v>1623</v>
      </c>
      <c r="AN688" s="7"/>
      <c r="AO688" s="7"/>
      <c r="AP688" s="9">
        <v>41619</v>
      </c>
      <c r="AQ688" s="9">
        <v>42155</v>
      </c>
      <c r="AR688" s="9">
        <v>38336</v>
      </c>
      <c r="AS688" s="9">
        <v>42369</v>
      </c>
      <c r="AT688" s="7" t="s">
        <v>86</v>
      </c>
      <c r="AU688" s="7" t="s">
        <v>86</v>
      </c>
      <c r="AV688" s="7" t="s">
        <v>85</v>
      </c>
      <c r="AW688" s="7"/>
      <c r="AX688" s="7"/>
      <c r="AY688" s="7"/>
      <c r="AZ688" s="7"/>
      <c r="BA688" s="7"/>
      <c r="BB688" s="7">
        <v>12</v>
      </c>
      <c r="BC688" s="7" t="s">
        <v>1262</v>
      </c>
      <c r="BD688" s="7">
        <v>3845</v>
      </c>
      <c r="BE688" s="7">
        <v>38294</v>
      </c>
      <c r="BF688" s="7"/>
      <c r="BG688" s="7"/>
      <c r="BH688" s="7"/>
      <c r="BI688" s="7">
        <v>10000</v>
      </c>
      <c r="BJ688" s="7">
        <v>29.5</v>
      </c>
      <c r="BK688" s="7">
        <v>9957.14</v>
      </c>
      <c r="BL688" s="7">
        <v>13.36</v>
      </c>
      <c r="BM688" s="7">
        <v>42.860000000000582</v>
      </c>
      <c r="BN688" s="7">
        <v>0</v>
      </c>
      <c r="BO688" s="7">
        <v>13</v>
      </c>
      <c r="BP688" s="7">
        <v>0</v>
      </c>
      <c r="BQ688" s="7">
        <v>29.5</v>
      </c>
      <c r="BR688" s="7">
        <v>0</v>
      </c>
      <c r="BS688" s="7"/>
      <c r="BT688" s="7">
        <v>17</v>
      </c>
      <c r="BU688" s="7">
        <v>1.4</v>
      </c>
      <c r="BV688" s="7" t="s">
        <v>164</v>
      </c>
      <c r="BW688" s="7">
        <v>14103</v>
      </c>
      <c r="BX688" s="7">
        <v>2018</v>
      </c>
      <c r="BY688" s="7">
        <v>6</v>
      </c>
      <c r="BZ688" s="7" t="s">
        <v>2246</v>
      </c>
      <c r="CA688" s="7">
        <v>1.5</v>
      </c>
      <c r="CB688" s="7" t="s">
        <v>3001</v>
      </c>
    </row>
    <row r="689" spans="1:80" x14ac:dyDescent="0.25">
      <c r="A689" s="7" t="s">
        <v>1254</v>
      </c>
      <c r="B689" s="7" t="s">
        <v>1263</v>
      </c>
      <c r="C689" s="7" t="s">
        <v>1264</v>
      </c>
      <c r="D689" s="7" t="s">
        <v>2065</v>
      </c>
      <c r="E689" s="7">
        <v>794.6</v>
      </c>
      <c r="F689" s="7">
        <v>0</v>
      </c>
      <c r="G689" s="7">
        <v>0</v>
      </c>
      <c r="H689" s="7">
        <v>0</v>
      </c>
      <c r="I689" s="7">
        <v>0</v>
      </c>
      <c r="J689" s="8">
        <v>0</v>
      </c>
      <c r="K689" s="7">
        <v>0</v>
      </c>
      <c r="L689" s="7">
        <v>794.6</v>
      </c>
      <c r="M689" s="8">
        <v>794.6</v>
      </c>
      <c r="N689" s="7">
        <v>0</v>
      </c>
      <c r="O689" s="7" t="s">
        <v>187</v>
      </c>
      <c r="P689" s="7" t="s">
        <v>80</v>
      </c>
      <c r="Q689" s="7"/>
      <c r="R689" s="7">
        <v>311</v>
      </c>
      <c r="S689" s="7">
        <v>13010</v>
      </c>
      <c r="T689" s="7" t="s">
        <v>81</v>
      </c>
      <c r="U689" s="7" t="s">
        <v>81</v>
      </c>
      <c r="V689" s="7">
        <v>4</v>
      </c>
      <c r="W689" s="7" t="s">
        <v>3208</v>
      </c>
      <c r="X689" s="7" t="s">
        <v>3099</v>
      </c>
      <c r="Y689" s="7" t="s">
        <v>3100</v>
      </c>
      <c r="Z689" s="7" t="s">
        <v>3209</v>
      </c>
      <c r="AA689" s="7" t="s">
        <v>3210</v>
      </c>
      <c r="AB689" s="7" t="s">
        <v>2066</v>
      </c>
      <c r="AC689" s="7" t="s">
        <v>159</v>
      </c>
      <c r="AD689" s="7" t="s">
        <v>160</v>
      </c>
      <c r="AE689" s="7"/>
      <c r="AF689" s="7"/>
      <c r="AG689" s="7"/>
      <c r="AH689" s="7" t="s">
        <v>1265</v>
      </c>
      <c r="AI689" s="7" t="s">
        <v>1266</v>
      </c>
      <c r="AJ689" s="7" t="s">
        <v>1267</v>
      </c>
      <c r="AK689" s="7" t="s">
        <v>1268</v>
      </c>
      <c r="AL689" s="7" t="s">
        <v>1618</v>
      </c>
      <c r="AM689" s="7" t="s">
        <v>1619</v>
      </c>
      <c r="AN689" s="7"/>
      <c r="AO689" s="7"/>
      <c r="AP689" s="9">
        <v>38336</v>
      </c>
      <c r="AQ689" s="9">
        <v>43465</v>
      </c>
      <c r="AR689" s="9">
        <v>38336</v>
      </c>
      <c r="AS689" s="9">
        <v>42369</v>
      </c>
      <c r="AT689" s="7" t="s">
        <v>85</v>
      </c>
      <c r="AU689" s="7" t="s">
        <v>86</v>
      </c>
      <c r="AV689" s="7" t="s">
        <v>85</v>
      </c>
      <c r="AW689" s="7" t="s">
        <v>194</v>
      </c>
      <c r="AX689" s="7"/>
      <c r="AY689" s="7"/>
      <c r="AZ689" s="7"/>
      <c r="BA689" s="7"/>
      <c r="BB689" s="7"/>
      <c r="BC689" s="7" t="s">
        <v>1269</v>
      </c>
      <c r="BD689" s="7">
        <v>3739</v>
      </c>
      <c r="BE689" s="7">
        <v>6811</v>
      </c>
      <c r="BF689" s="7"/>
      <c r="BG689" s="7"/>
      <c r="BH689" s="7"/>
      <c r="BI689" s="7">
        <v>743721.02</v>
      </c>
      <c r="BJ689" s="7">
        <v>794.6</v>
      </c>
      <c r="BK689" s="7">
        <v>742926.43</v>
      </c>
      <c r="BL689" s="7">
        <v>-0.01</v>
      </c>
      <c r="BM689" s="7">
        <v>794.5899999999674</v>
      </c>
      <c r="BN689" s="7">
        <v>0</v>
      </c>
      <c r="BO689" s="7">
        <v>4418</v>
      </c>
      <c r="BP689" s="7">
        <v>0</v>
      </c>
      <c r="BQ689" s="7">
        <v>794.6</v>
      </c>
      <c r="BR689" s="7">
        <v>0</v>
      </c>
      <c r="BS689" s="7"/>
      <c r="BT689" s="7">
        <v>168</v>
      </c>
      <c r="BU689" s="7">
        <v>14</v>
      </c>
      <c r="BV689" s="7" t="s">
        <v>87</v>
      </c>
      <c r="BW689" s="7">
        <v>14103</v>
      </c>
      <c r="BX689" s="7">
        <v>2018</v>
      </c>
      <c r="BY689" s="7">
        <v>6</v>
      </c>
      <c r="BZ689" s="7" t="s">
        <v>2246</v>
      </c>
      <c r="CA689" s="7">
        <v>1.5</v>
      </c>
      <c r="CB689" s="7" t="s">
        <v>3001</v>
      </c>
    </row>
    <row r="690" spans="1:80" x14ac:dyDescent="0.25">
      <c r="A690" s="7" t="s">
        <v>1270</v>
      </c>
      <c r="B690" s="7" t="s">
        <v>1201</v>
      </c>
      <c r="C690" s="7" t="s">
        <v>1896</v>
      </c>
      <c r="D690" s="7" t="s">
        <v>1271</v>
      </c>
      <c r="E690" s="7">
        <v>12348.16</v>
      </c>
      <c r="F690" s="7">
        <v>0</v>
      </c>
      <c r="G690" s="7">
        <v>0</v>
      </c>
      <c r="H690" s="7">
        <v>0</v>
      </c>
      <c r="I690" s="7">
        <v>0</v>
      </c>
      <c r="J690" s="8">
        <v>0</v>
      </c>
      <c r="K690" s="7">
        <v>0</v>
      </c>
      <c r="L690" s="7">
        <v>12348.16</v>
      </c>
      <c r="M690" s="8">
        <v>0</v>
      </c>
      <c r="N690" s="7">
        <v>12348.16</v>
      </c>
      <c r="O690" s="7" t="s">
        <v>187</v>
      </c>
      <c r="P690" s="7" t="s">
        <v>80</v>
      </c>
      <c r="Q690" s="7"/>
      <c r="R690" s="7">
        <v>311</v>
      </c>
      <c r="S690" s="7">
        <v>13010</v>
      </c>
      <c r="T690" s="7" t="s">
        <v>81</v>
      </c>
      <c r="U690" s="7" t="s">
        <v>81</v>
      </c>
      <c r="V690" s="7">
        <v>4</v>
      </c>
      <c r="W690" s="7" t="s">
        <v>3208</v>
      </c>
      <c r="X690" s="7" t="s">
        <v>3099</v>
      </c>
      <c r="Y690" s="7" t="s">
        <v>3100</v>
      </c>
      <c r="Z690" s="7" t="s">
        <v>3209</v>
      </c>
      <c r="AA690" s="7" t="s">
        <v>3210</v>
      </c>
      <c r="AB690" s="7" t="s">
        <v>1272</v>
      </c>
      <c r="AC690" s="7" t="s">
        <v>165</v>
      </c>
      <c r="AD690" s="7" t="s">
        <v>166</v>
      </c>
      <c r="AE690" s="7"/>
      <c r="AF690" s="7"/>
      <c r="AG690" s="7"/>
      <c r="AH690" s="7" t="s">
        <v>1897</v>
      </c>
      <c r="AI690" s="7" t="s">
        <v>1202</v>
      </c>
      <c r="AJ690" s="7" t="s">
        <v>171</v>
      </c>
      <c r="AK690" s="7" t="s">
        <v>172</v>
      </c>
      <c r="AL690" s="7" t="s">
        <v>1618</v>
      </c>
      <c r="AM690" s="7" t="s">
        <v>1619</v>
      </c>
      <c r="AN690" s="7"/>
      <c r="AO690" s="7"/>
      <c r="AP690" s="9">
        <v>41950</v>
      </c>
      <c r="AQ690" s="9">
        <v>42185</v>
      </c>
      <c r="AR690" s="9">
        <v>37427</v>
      </c>
      <c r="AS690" s="9">
        <v>42735</v>
      </c>
      <c r="AT690" s="7" t="s">
        <v>86</v>
      </c>
      <c r="AU690" s="7" t="s">
        <v>86</v>
      </c>
      <c r="AV690" s="7" t="s">
        <v>96</v>
      </c>
      <c r="AW690" s="7"/>
      <c r="AX690" s="7"/>
      <c r="AY690" s="7"/>
      <c r="AZ690" s="7"/>
      <c r="BA690" s="7"/>
      <c r="BB690" s="7"/>
      <c r="BC690" s="7" t="s">
        <v>1203</v>
      </c>
      <c r="BD690" s="7">
        <v>3975</v>
      </c>
      <c r="BE690" s="7">
        <v>41774</v>
      </c>
      <c r="BF690" s="7"/>
      <c r="BG690" s="7"/>
      <c r="BH690" s="7"/>
      <c r="BI690" s="7">
        <v>14032</v>
      </c>
      <c r="BJ690" s="7">
        <v>0</v>
      </c>
      <c r="BK690" s="7">
        <v>1683.84</v>
      </c>
      <c r="BL690" s="7">
        <v>12348.16</v>
      </c>
      <c r="BM690" s="7">
        <v>12348.16</v>
      </c>
      <c r="BN690" s="7">
        <v>0</v>
      </c>
      <c r="BO690" s="7">
        <v>12348</v>
      </c>
      <c r="BP690" s="7">
        <v>0</v>
      </c>
      <c r="BQ690" s="7">
        <v>0</v>
      </c>
      <c r="BR690" s="7">
        <v>0</v>
      </c>
      <c r="BS690" s="7"/>
      <c r="BT690" s="7">
        <v>7</v>
      </c>
      <c r="BU690" s="7">
        <v>0.6</v>
      </c>
      <c r="BV690" s="7" t="s">
        <v>211</v>
      </c>
      <c r="BW690" s="7">
        <v>10866</v>
      </c>
      <c r="BX690" s="7">
        <v>2018</v>
      </c>
      <c r="BY690" s="7">
        <v>6</v>
      </c>
      <c r="BZ690" s="7" t="s">
        <v>2246</v>
      </c>
      <c r="CA690" s="7">
        <v>1.5</v>
      </c>
      <c r="CB690" s="7" t="s">
        <v>3001</v>
      </c>
    </row>
    <row r="691" spans="1:80" x14ac:dyDescent="0.25">
      <c r="A691" s="7" t="s">
        <v>1273</v>
      </c>
      <c r="B691" s="7" t="s">
        <v>1279</v>
      </c>
      <c r="C691" s="7" t="s">
        <v>204</v>
      </c>
      <c r="D691" s="7" t="s">
        <v>1275</v>
      </c>
      <c r="E691" s="7">
        <v>130.22999999999999</v>
      </c>
      <c r="F691" s="7">
        <v>0</v>
      </c>
      <c r="G691" s="7">
        <v>-130.22999999999999</v>
      </c>
      <c r="H691" s="7">
        <v>0</v>
      </c>
      <c r="I691" s="7">
        <v>0</v>
      </c>
      <c r="J691" s="8">
        <v>0</v>
      </c>
      <c r="K691" s="7">
        <v>-130.22999999999999</v>
      </c>
      <c r="L691" s="7">
        <v>0</v>
      </c>
      <c r="M691" s="8">
        <v>0</v>
      </c>
      <c r="N691" s="7">
        <v>0</v>
      </c>
      <c r="O691" s="7" t="s">
        <v>187</v>
      </c>
      <c r="P691" s="7" t="s">
        <v>80</v>
      </c>
      <c r="Q691" s="7"/>
      <c r="R691" s="7">
        <v>311</v>
      </c>
      <c r="S691" s="7">
        <v>37030</v>
      </c>
      <c r="T691" s="7" t="s">
        <v>81</v>
      </c>
      <c r="U691" s="7" t="s">
        <v>81</v>
      </c>
      <c r="V691" s="7">
        <v>7</v>
      </c>
      <c r="W691" s="7" t="s">
        <v>1985</v>
      </c>
      <c r="X691" s="7" t="s">
        <v>3002</v>
      </c>
      <c r="Y691" s="7" t="s">
        <v>3003</v>
      </c>
      <c r="Z691" s="7" t="s">
        <v>3148</v>
      </c>
      <c r="AA691" s="7" t="s">
        <v>3149</v>
      </c>
      <c r="AB691" s="7" t="s">
        <v>1276</v>
      </c>
      <c r="AC691" s="7" t="s">
        <v>82</v>
      </c>
      <c r="AD691" s="7" t="s">
        <v>83</v>
      </c>
      <c r="AE691" s="7"/>
      <c r="AF691" s="7"/>
      <c r="AG691" s="7"/>
      <c r="AH691" s="7" t="s">
        <v>205</v>
      </c>
      <c r="AI691" s="7" t="s">
        <v>206</v>
      </c>
      <c r="AJ691" s="7" t="s">
        <v>204</v>
      </c>
      <c r="AK691" s="7" t="s">
        <v>205</v>
      </c>
      <c r="AL691" s="7" t="s">
        <v>1622</v>
      </c>
      <c r="AM691" s="7" t="s">
        <v>1623</v>
      </c>
      <c r="AN691" s="7"/>
      <c r="AO691" s="7"/>
      <c r="AP691" s="9">
        <v>39244</v>
      </c>
      <c r="AQ691" s="9">
        <v>42735</v>
      </c>
      <c r="AR691" s="9">
        <v>36159</v>
      </c>
      <c r="AS691" s="9">
        <v>42369</v>
      </c>
      <c r="AT691" s="7" t="s">
        <v>86</v>
      </c>
      <c r="AU691" s="7" t="s">
        <v>86</v>
      </c>
      <c r="AV691" s="7" t="s">
        <v>85</v>
      </c>
      <c r="AW691" s="7"/>
      <c r="AX691" s="7"/>
      <c r="AY691" s="7"/>
      <c r="AZ691" s="7"/>
      <c r="BA691" s="7"/>
      <c r="BB691" s="7"/>
      <c r="BC691" s="7" t="s">
        <v>1280</v>
      </c>
      <c r="BD691" s="7">
        <v>1763</v>
      </c>
      <c r="BE691" s="7">
        <v>12857</v>
      </c>
      <c r="BF691" s="7"/>
      <c r="BG691" s="7"/>
      <c r="BH691" s="7"/>
      <c r="BI691" s="7">
        <v>24000</v>
      </c>
      <c r="BJ691" s="7">
        <v>0</v>
      </c>
      <c r="BK691" s="7">
        <v>24000</v>
      </c>
      <c r="BL691" s="7">
        <v>0</v>
      </c>
      <c r="BM691" s="7">
        <v>0</v>
      </c>
      <c r="BN691" s="7">
        <v>0</v>
      </c>
      <c r="BO691" s="7">
        <v>0</v>
      </c>
      <c r="BP691" s="7">
        <v>-130.22999999999999</v>
      </c>
      <c r="BQ691" s="7">
        <v>0</v>
      </c>
      <c r="BR691" s="7">
        <v>-130.22999999999999</v>
      </c>
      <c r="BS691" s="7"/>
      <c r="BT691" s="7">
        <v>114</v>
      </c>
      <c r="BU691" s="7">
        <v>9.5</v>
      </c>
      <c r="BV691" s="7" t="s">
        <v>87</v>
      </c>
      <c r="BW691" s="7">
        <v>9486</v>
      </c>
      <c r="BX691" s="7">
        <v>2018</v>
      </c>
      <c r="BY691" s="7">
        <v>6</v>
      </c>
      <c r="BZ691" s="7" t="s">
        <v>2246</v>
      </c>
      <c r="CA691" s="7">
        <v>1.5</v>
      </c>
      <c r="CB691" s="7" t="s">
        <v>3001</v>
      </c>
    </row>
    <row r="692" spans="1:80" x14ac:dyDescent="0.25">
      <c r="A692" s="7" t="s">
        <v>1281</v>
      </c>
      <c r="B692" s="7" t="s">
        <v>1282</v>
      </c>
      <c r="C692" s="7" t="s">
        <v>155</v>
      </c>
      <c r="D692" s="7" t="s">
        <v>1675</v>
      </c>
      <c r="E692" s="7">
        <v>300</v>
      </c>
      <c r="F692" s="7">
        <v>0</v>
      </c>
      <c r="G692" s="7">
        <v>0</v>
      </c>
      <c r="H692" s="7">
        <v>0</v>
      </c>
      <c r="I692" s="7">
        <v>0</v>
      </c>
      <c r="J692" s="8">
        <v>0</v>
      </c>
      <c r="K692" s="7">
        <v>0</v>
      </c>
      <c r="L692" s="7">
        <v>300</v>
      </c>
      <c r="M692" s="8">
        <v>0</v>
      </c>
      <c r="N692" s="7">
        <v>300</v>
      </c>
      <c r="O692" s="7" t="s">
        <v>187</v>
      </c>
      <c r="P692" s="7" t="s">
        <v>80</v>
      </c>
      <c r="Q692" s="7"/>
      <c r="R692" s="7">
        <v>311</v>
      </c>
      <c r="S692" s="7">
        <v>37030</v>
      </c>
      <c r="T692" s="7" t="s">
        <v>81</v>
      </c>
      <c r="U692" s="7" t="s">
        <v>81</v>
      </c>
      <c r="V692" s="7">
        <v>7</v>
      </c>
      <c r="W692" s="7" t="s">
        <v>1985</v>
      </c>
      <c r="X692" s="7" t="s">
        <v>3002</v>
      </c>
      <c r="Y692" s="7" t="s">
        <v>3003</v>
      </c>
      <c r="Z692" s="7" t="s">
        <v>3148</v>
      </c>
      <c r="AA692" s="7" t="s">
        <v>3149</v>
      </c>
      <c r="AB692" s="7" t="s">
        <v>1676</v>
      </c>
      <c r="AC692" s="7" t="s">
        <v>82</v>
      </c>
      <c r="AD692" s="7" t="s">
        <v>83</v>
      </c>
      <c r="AE692" s="7"/>
      <c r="AF692" s="7"/>
      <c r="AG692" s="7"/>
      <c r="AH692" s="7" t="s">
        <v>156</v>
      </c>
      <c r="AI692" s="7" t="s">
        <v>214</v>
      </c>
      <c r="AJ692" s="7" t="s">
        <v>155</v>
      </c>
      <c r="AK692" s="7" t="s">
        <v>156</v>
      </c>
      <c r="AL692" s="7" t="s">
        <v>1618</v>
      </c>
      <c r="AM692" s="7" t="s">
        <v>1619</v>
      </c>
      <c r="AN692" s="7"/>
      <c r="AO692" s="7"/>
      <c r="AP692" s="9">
        <v>38047</v>
      </c>
      <c r="AQ692" s="9">
        <v>43465</v>
      </c>
      <c r="AR692" s="9">
        <v>37622</v>
      </c>
      <c r="AS692" s="9">
        <v>42735</v>
      </c>
      <c r="AT692" s="7" t="s">
        <v>85</v>
      </c>
      <c r="AU692" s="7" t="s">
        <v>86</v>
      </c>
      <c r="AV692" s="7" t="s">
        <v>96</v>
      </c>
      <c r="AW692" s="7"/>
      <c r="AX692" s="7"/>
      <c r="AY692" s="7"/>
      <c r="AZ692" s="7"/>
      <c r="BA692" s="7"/>
      <c r="BB692" s="7"/>
      <c r="BC692" s="7" t="s">
        <v>163</v>
      </c>
      <c r="BD692" s="7">
        <v>2986</v>
      </c>
      <c r="BE692" s="7">
        <v>5153</v>
      </c>
      <c r="BF692" s="7"/>
      <c r="BG692" s="7"/>
      <c r="BH692" s="7"/>
      <c r="BI692" s="7">
        <v>13499.3</v>
      </c>
      <c r="BJ692" s="7">
        <v>0</v>
      </c>
      <c r="BK692" s="7">
        <v>13199.3</v>
      </c>
      <c r="BL692" s="7">
        <v>300</v>
      </c>
      <c r="BM692" s="7">
        <v>300</v>
      </c>
      <c r="BN692" s="7">
        <v>0</v>
      </c>
      <c r="BO692" s="7">
        <v>300</v>
      </c>
      <c r="BP692" s="7">
        <v>0</v>
      </c>
      <c r="BQ692" s="7">
        <v>0</v>
      </c>
      <c r="BR692" s="7">
        <v>0</v>
      </c>
      <c r="BS692" s="7"/>
      <c r="BT692" s="7">
        <v>177</v>
      </c>
      <c r="BU692" s="7">
        <v>14.8</v>
      </c>
      <c r="BV692" s="7" t="s">
        <v>87</v>
      </c>
      <c r="BW692" s="7">
        <v>12954</v>
      </c>
      <c r="BX692" s="7">
        <v>2018</v>
      </c>
      <c r="BY692" s="7">
        <v>6</v>
      </c>
      <c r="BZ692" s="7" t="s">
        <v>2246</v>
      </c>
      <c r="CA692" s="7">
        <v>1.5</v>
      </c>
      <c r="CB692" s="7" t="s">
        <v>3001</v>
      </c>
    </row>
    <row r="693" spans="1:80" x14ac:dyDescent="0.25">
      <c r="A693" s="7" t="s">
        <v>1283</v>
      </c>
      <c r="B693" s="7" t="s">
        <v>210</v>
      </c>
      <c r="C693" s="7" t="s">
        <v>201</v>
      </c>
      <c r="D693" s="7" t="s">
        <v>1284</v>
      </c>
      <c r="E693" s="7">
        <v>-106344.94</v>
      </c>
      <c r="F693" s="7">
        <v>0</v>
      </c>
      <c r="G693" s="7">
        <v>0</v>
      </c>
      <c r="H693" s="7">
        <v>0</v>
      </c>
      <c r="I693" s="7">
        <v>0</v>
      </c>
      <c r="J693" s="8">
        <v>0</v>
      </c>
      <c r="K693" s="7">
        <v>0</v>
      </c>
      <c r="L693" s="7">
        <v>-106344.94</v>
      </c>
      <c r="M693" s="8">
        <v>0</v>
      </c>
      <c r="N693" s="7">
        <v>-106344.94</v>
      </c>
      <c r="O693" s="7" t="s">
        <v>187</v>
      </c>
      <c r="P693" s="7" t="s">
        <v>80</v>
      </c>
      <c r="Q693" s="7"/>
      <c r="R693" s="7">
        <v>311</v>
      </c>
      <c r="S693" s="7">
        <v>10510</v>
      </c>
      <c r="T693" s="7" t="s">
        <v>81</v>
      </c>
      <c r="U693" s="7" t="s">
        <v>81</v>
      </c>
      <c r="V693" s="7">
        <v>1</v>
      </c>
      <c r="W693" s="7" t="s">
        <v>2061</v>
      </c>
      <c r="X693" s="7" t="s">
        <v>3211</v>
      </c>
      <c r="Y693" s="7" t="s">
        <v>3212</v>
      </c>
      <c r="Z693" s="7" t="s">
        <v>2555</v>
      </c>
      <c r="AA693" s="7" t="s">
        <v>2062</v>
      </c>
      <c r="AB693" s="7" t="s">
        <v>1285</v>
      </c>
      <c r="AC693" s="7" t="s">
        <v>165</v>
      </c>
      <c r="AD693" s="7" t="s">
        <v>166</v>
      </c>
      <c r="AE693" s="7"/>
      <c r="AF693" s="7"/>
      <c r="AG693" s="7"/>
      <c r="AH693" s="7" t="s">
        <v>202</v>
      </c>
      <c r="AI693" s="7" t="s">
        <v>203</v>
      </c>
      <c r="AJ693" s="7" t="s">
        <v>161</v>
      </c>
      <c r="AK693" s="7" t="s">
        <v>162</v>
      </c>
      <c r="AL693" s="7" t="s">
        <v>1620</v>
      </c>
      <c r="AM693" s="7" t="s">
        <v>1621</v>
      </c>
      <c r="AN693" s="7"/>
      <c r="AO693" s="7"/>
      <c r="AP693" s="9">
        <v>36161</v>
      </c>
      <c r="AQ693" s="9">
        <v>42735</v>
      </c>
      <c r="AR693" s="9">
        <v>37530</v>
      </c>
      <c r="AS693" s="9">
        <v>38442</v>
      </c>
      <c r="AT693" s="7" t="s">
        <v>86</v>
      </c>
      <c r="AU693" s="7" t="s">
        <v>86</v>
      </c>
      <c r="AV693" s="7" t="s">
        <v>96</v>
      </c>
      <c r="AW693" s="7"/>
      <c r="AX693" s="7"/>
      <c r="AY693" s="7"/>
      <c r="AZ693" s="7"/>
      <c r="BA693" s="7"/>
      <c r="BB693" s="7"/>
      <c r="BC693" s="7" t="s">
        <v>163</v>
      </c>
      <c r="BD693" s="7">
        <v>1053</v>
      </c>
      <c r="BE693" s="7">
        <v>586</v>
      </c>
      <c r="BF693" s="7"/>
      <c r="BG693" s="7"/>
      <c r="BH693" s="7"/>
      <c r="BI693" s="7">
        <v>275000</v>
      </c>
      <c r="BJ693" s="7">
        <v>0</v>
      </c>
      <c r="BK693" s="7">
        <v>381344.94</v>
      </c>
      <c r="BL693" s="7">
        <v>-106344.94</v>
      </c>
      <c r="BM693" s="7">
        <v>-106344.94</v>
      </c>
      <c r="BN693" s="7">
        <v>0</v>
      </c>
      <c r="BO693" s="7">
        <v>-36386</v>
      </c>
      <c r="BP693" s="7">
        <v>0</v>
      </c>
      <c r="BQ693" s="7">
        <v>0</v>
      </c>
      <c r="BR693" s="7">
        <v>0</v>
      </c>
      <c r="BS693" s="7"/>
      <c r="BT693" s="7">
        <v>215</v>
      </c>
      <c r="BU693" s="7">
        <v>17.899999999999999</v>
      </c>
      <c r="BV693" s="7" t="s">
        <v>87</v>
      </c>
      <c r="BW693" s="7">
        <v>11182</v>
      </c>
      <c r="BX693" s="7">
        <v>2018</v>
      </c>
      <c r="BY693" s="7">
        <v>6</v>
      </c>
      <c r="BZ693" s="7" t="s">
        <v>2246</v>
      </c>
      <c r="CA693" s="7">
        <v>1.5</v>
      </c>
      <c r="CB693" s="7" t="s">
        <v>3001</v>
      </c>
    </row>
    <row r="694" spans="1:80" x14ac:dyDescent="0.25">
      <c r="A694" s="7" t="s">
        <v>1286</v>
      </c>
      <c r="B694" s="7" t="s">
        <v>1287</v>
      </c>
      <c r="C694" s="7" t="s">
        <v>201</v>
      </c>
      <c r="D694" s="7" t="s">
        <v>1288</v>
      </c>
      <c r="E694" s="7">
        <v>1350165.87</v>
      </c>
      <c r="F694" s="7">
        <v>0</v>
      </c>
      <c r="G694" s="7">
        <v>0</v>
      </c>
      <c r="H694" s="7">
        <v>675.2</v>
      </c>
      <c r="I694" s="7">
        <v>0</v>
      </c>
      <c r="J694" s="8">
        <v>0</v>
      </c>
      <c r="K694" s="7">
        <v>675.2</v>
      </c>
      <c r="L694" s="7">
        <v>1350841.07</v>
      </c>
      <c r="M694" s="8">
        <v>0</v>
      </c>
      <c r="N694" s="7">
        <v>1350841.07</v>
      </c>
      <c r="O694" s="7" t="s">
        <v>187</v>
      </c>
      <c r="P694" s="7" t="s">
        <v>80</v>
      </c>
      <c r="Q694" s="7"/>
      <c r="R694" s="7">
        <v>311</v>
      </c>
      <c r="S694" s="7">
        <v>10510</v>
      </c>
      <c r="T694" s="7" t="s">
        <v>81</v>
      </c>
      <c r="U694" s="7" t="s">
        <v>81</v>
      </c>
      <c r="V694" s="7">
        <v>7</v>
      </c>
      <c r="W694" s="7" t="s">
        <v>1873</v>
      </c>
      <c r="X694" s="7" t="s">
        <v>3002</v>
      </c>
      <c r="Y694" s="7" t="s">
        <v>3003</v>
      </c>
      <c r="Z694" s="7" t="s">
        <v>2418</v>
      </c>
      <c r="AA694" s="7" t="s">
        <v>2419</v>
      </c>
      <c r="AB694" s="7" t="s">
        <v>1289</v>
      </c>
      <c r="AC694" s="7" t="s">
        <v>82</v>
      </c>
      <c r="AD694" s="7" t="s">
        <v>83</v>
      </c>
      <c r="AE694" s="7"/>
      <c r="AF694" s="7"/>
      <c r="AG694" s="7"/>
      <c r="AH694" s="7" t="s">
        <v>202</v>
      </c>
      <c r="AI694" s="7" t="s">
        <v>203</v>
      </c>
      <c r="AJ694" s="7" t="s">
        <v>161</v>
      </c>
      <c r="AK694" s="7" t="s">
        <v>162</v>
      </c>
      <c r="AL694" s="7" t="s">
        <v>1620</v>
      </c>
      <c r="AM694" s="7" t="s">
        <v>1621</v>
      </c>
      <c r="AN694" s="7"/>
      <c r="AO694" s="7"/>
      <c r="AP694" s="9">
        <v>38473</v>
      </c>
      <c r="AQ694" s="9">
        <v>43020</v>
      </c>
      <c r="AR694" s="9">
        <v>38106</v>
      </c>
      <c r="AS694" s="9">
        <v>43020</v>
      </c>
      <c r="AT694" s="7" t="s">
        <v>86</v>
      </c>
      <c r="AU694" s="7" t="s">
        <v>86</v>
      </c>
      <c r="AV694" s="7" t="s">
        <v>85</v>
      </c>
      <c r="AW694" s="7"/>
      <c r="AX694" s="7"/>
      <c r="AY694" s="7"/>
      <c r="AZ694" s="7"/>
      <c r="BA694" s="7"/>
      <c r="BB694" s="7"/>
      <c r="BC694" s="7" t="s">
        <v>163</v>
      </c>
      <c r="BD694" s="7">
        <v>1053</v>
      </c>
      <c r="BE694" s="7">
        <v>7645</v>
      </c>
      <c r="BF694" s="7"/>
      <c r="BG694" s="7"/>
      <c r="BH694" s="7"/>
      <c r="BI694" s="7">
        <v>1350841.07</v>
      </c>
      <c r="BJ694" s="7">
        <v>0</v>
      </c>
      <c r="BK694" s="7">
        <v>0</v>
      </c>
      <c r="BL694" s="7">
        <v>1350841.07</v>
      </c>
      <c r="BM694" s="7">
        <v>1350841.07</v>
      </c>
      <c r="BN694" s="7">
        <v>0</v>
      </c>
      <c r="BO694" s="7">
        <v>1350841</v>
      </c>
      <c r="BP694" s="7">
        <v>675.2</v>
      </c>
      <c r="BQ694" s="7">
        <v>0</v>
      </c>
      <c r="BR694" s="7">
        <v>0</v>
      </c>
      <c r="BS694" s="7"/>
      <c r="BT694" s="7">
        <v>149</v>
      </c>
      <c r="BU694" s="7">
        <v>12.4</v>
      </c>
      <c r="BV694" s="7" t="s">
        <v>87</v>
      </c>
      <c r="BW694" s="7">
        <v>13122</v>
      </c>
      <c r="BX694" s="7">
        <v>2018</v>
      </c>
      <c r="BY694" s="7">
        <v>6</v>
      </c>
      <c r="BZ694" s="7" t="s">
        <v>2246</v>
      </c>
      <c r="CA694" s="7">
        <v>1.5</v>
      </c>
      <c r="CB694" s="7" t="s">
        <v>3001</v>
      </c>
    </row>
    <row r="695" spans="1:80" x14ac:dyDescent="0.25">
      <c r="A695" s="7" t="s">
        <v>2556</v>
      </c>
      <c r="B695" s="7" t="s">
        <v>2824</v>
      </c>
      <c r="C695" s="7" t="s">
        <v>648</v>
      </c>
      <c r="D695" s="7" t="s">
        <v>2557</v>
      </c>
      <c r="E695" s="7">
        <v>88095.33</v>
      </c>
      <c r="F695" s="7">
        <v>0</v>
      </c>
      <c r="G695" s="7">
        <v>0</v>
      </c>
      <c r="H695" s="7">
        <v>0</v>
      </c>
      <c r="I695" s="7">
        <v>-55212.09</v>
      </c>
      <c r="J695" s="8">
        <v>32199.14</v>
      </c>
      <c r="K695" s="7">
        <v>-87411.23</v>
      </c>
      <c r="L695" s="7">
        <v>684.10000000000582</v>
      </c>
      <c r="M695" s="8">
        <v>0</v>
      </c>
      <c r="N695" s="7">
        <v>684.10000000000582</v>
      </c>
      <c r="O695" s="7" t="s">
        <v>187</v>
      </c>
      <c r="P695" s="7" t="s">
        <v>80</v>
      </c>
      <c r="Q695" s="7"/>
      <c r="R695" s="7">
        <v>311</v>
      </c>
      <c r="S695" s="7">
        <v>10510</v>
      </c>
      <c r="T695" s="7" t="s">
        <v>81</v>
      </c>
      <c r="U695" s="7" t="s">
        <v>81</v>
      </c>
      <c r="V695" s="7">
        <v>1</v>
      </c>
      <c r="W695" s="7" t="s">
        <v>2061</v>
      </c>
      <c r="X695" s="7" t="s">
        <v>3211</v>
      </c>
      <c r="Y695" s="7" t="s">
        <v>3212</v>
      </c>
      <c r="Z695" s="7" t="s">
        <v>2555</v>
      </c>
      <c r="AA695" s="7" t="s">
        <v>2062</v>
      </c>
      <c r="AB695" s="7" t="s">
        <v>2558</v>
      </c>
      <c r="AC695" s="7" t="s">
        <v>165</v>
      </c>
      <c r="AD695" s="7" t="s">
        <v>166</v>
      </c>
      <c r="AE695" s="7"/>
      <c r="AF695" s="7"/>
      <c r="AG695" s="7"/>
      <c r="AH695" s="7" t="s">
        <v>648</v>
      </c>
      <c r="AI695" s="7" t="s">
        <v>649</v>
      </c>
      <c r="AJ695" s="7" t="s">
        <v>650</v>
      </c>
      <c r="AK695" s="7" t="s">
        <v>651</v>
      </c>
      <c r="AL695" s="7" t="s">
        <v>1618</v>
      </c>
      <c r="AM695" s="7" t="s">
        <v>1619</v>
      </c>
      <c r="AN695" s="7"/>
      <c r="AO695" s="7"/>
      <c r="AP695" s="9">
        <v>42979</v>
      </c>
      <c r="AQ695" s="9">
        <v>43259</v>
      </c>
      <c r="AR695" s="9">
        <v>42811</v>
      </c>
      <c r="AS695" s="9">
        <v>44561</v>
      </c>
      <c r="AT695" s="7" t="s">
        <v>86</v>
      </c>
      <c r="AU695" s="7" t="s">
        <v>85</v>
      </c>
      <c r="AV695" s="7" t="s">
        <v>85</v>
      </c>
      <c r="AW695" s="7" t="s">
        <v>194</v>
      </c>
      <c r="AX695" s="7"/>
      <c r="AY695" s="7"/>
      <c r="AZ695" s="7"/>
      <c r="BA695" s="7"/>
      <c r="BB695" s="7"/>
      <c r="BC695" s="7" t="s">
        <v>2825</v>
      </c>
      <c r="BD695" s="7">
        <v>3320</v>
      </c>
      <c r="BE695" s="7">
        <v>51878</v>
      </c>
      <c r="BF695" s="7"/>
      <c r="BG695" s="7"/>
      <c r="BH695" s="7"/>
      <c r="BI695" s="7">
        <v>101259</v>
      </c>
      <c r="BJ695" s="7">
        <v>0</v>
      </c>
      <c r="BK695" s="7">
        <v>100574.9</v>
      </c>
      <c r="BL695" s="7">
        <v>684.1</v>
      </c>
      <c r="BM695" s="7">
        <v>684.10000000000582</v>
      </c>
      <c r="BN695" s="7">
        <v>0</v>
      </c>
      <c r="BO695" s="7">
        <v>684</v>
      </c>
      <c r="BP695" s="7">
        <v>-55212.09</v>
      </c>
      <c r="BQ695" s="7">
        <v>32199.14</v>
      </c>
      <c r="BR695" s="7">
        <v>0</v>
      </c>
      <c r="BS695" s="7"/>
      <c r="BT695" s="7">
        <v>9</v>
      </c>
      <c r="BU695" s="7">
        <v>0.8</v>
      </c>
      <c r="BV695" s="7" t="s">
        <v>211</v>
      </c>
      <c r="BW695" s="7">
        <v>74307</v>
      </c>
      <c r="BX695" s="7">
        <v>2018</v>
      </c>
      <c r="BY695" s="7">
        <v>6</v>
      </c>
      <c r="BZ695" s="7" t="s">
        <v>2246</v>
      </c>
      <c r="CA695" s="7">
        <v>1.5</v>
      </c>
      <c r="CB695" s="7" t="s">
        <v>3001</v>
      </c>
    </row>
    <row r="696" spans="1:80" x14ac:dyDescent="0.25">
      <c r="A696" s="7" t="s">
        <v>2556</v>
      </c>
      <c r="B696" s="7" t="s">
        <v>185</v>
      </c>
      <c r="C696" s="7" t="s">
        <v>155</v>
      </c>
      <c r="D696" s="7" t="s">
        <v>2557</v>
      </c>
      <c r="E696" s="7">
        <v>-55212.09</v>
      </c>
      <c r="F696" s="7">
        <v>0</v>
      </c>
      <c r="G696" s="7">
        <v>57000</v>
      </c>
      <c r="H696" s="7">
        <v>0</v>
      </c>
      <c r="I696" s="7">
        <v>55212.09</v>
      </c>
      <c r="J696" s="8">
        <v>36970.449999999997</v>
      </c>
      <c r="K696" s="7">
        <v>75241.64</v>
      </c>
      <c r="L696" s="7">
        <v>20029.550000000003</v>
      </c>
      <c r="M696" s="8">
        <v>7136</v>
      </c>
      <c r="N696" s="7">
        <v>12893.550000000003</v>
      </c>
      <c r="O696" s="7" t="s">
        <v>187</v>
      </c>
      <c r="P696" s="7" t="s">
        <v>80</v>
      </c>
      <c r="Q696" s="7"/>
      <c r="R696" s="7">
        <v>311</v>
      </c>
      <c r="S696" s="7">
        <v>10510</v>
      </c>
      <c r="T696" s="7" t="s">
        <v>81</v>
      </c>
      <c r="U696" s="7" t="s">
        <v>81</v>
      </c>
      <c r="V696" s="7">
        <v>1</v>
      </c>
      <c r="W696" s="7" t="s">
        <v>2061</v>
      </c>
      <c r="X696" s="7" t="s">
        <v>3211</v>
      </c>
      <c r="Y696" s="7" t="s">
        <v>3212</v>
      </c>
      <c r="Z696" s="7" t="s">
        <v>2555</v>
      </c>
      <c r="AA696" s="7" t="s">
        <v>2062</v>
      </c>
      <c r="AB696" s="7" t="s">
        <v>2558</v>
      </c>
      <c r="AC696" s="7" t="s">
        <v>165</v>
      </c>
      <c r="AD696" s="7" t="s">
        <v>166</v>
      </c>
      <c r="AE696" s="7"/>
      <c r="AF696" s="7"/>
      <c r="AG696" s="7"/>
      <c r="AH696" s="7" t="s">
        <v>156</v>
      </c>
      <c r="AI696" s="7" t="s">
        <v>189</v>
      </c>
      <c r="AJ696" s="7" t="s">
        <v>155</v>
      </c>
      <c r="AK696" s="7" t="s">
        <v>156</v>
      </c>
      <c r="AL696" s="7" t="s">
        <v>1618</v>
      </c>
      <c r="AM696" s="7" t="s">
        <v>1619</v>
      </c>
      <c r="AN696" s="7"/>
      <c r="AO696" s="7"/>
      <c r="AP696" s="9">
        <v>39083</v>
      </c>
      <c r="AQ696" s="9">
        <v>43465</v>
      </c>
      <c r="AR696" s="9">
        <v>42811</v>
      </c>
      <c r="AS696" s="9">
        <v>44561</v>
      </c>
      <c r="AT696" s="7" t="s">
        <v>85</v>
      </c>
      <c r="AU696" s="7" t="s">
        <v>85</v>
      </c>
      <c r="AV696" s="7" t="s">
        <v>85</v>
      </c>
      <c r="AW696" s="7"/>
      <c r="AX696" s="7"/>
      <c r="AY696" s="7"/>
      <c r="AZ696" s="7"/>
      <c r="BA696" s="7"/>
      <c r="BB696" s="7"/>
      <c r="BC696" s="7" t="s">
        <v>163</v>
      </c>
      <c r="BD696" s="7">
        <v>2986</v>
      </c>
      <c r="BE696" s="7">
        <v>14126</v>
      </c>
      <c r="BF696" s="7"/>
      <c r="BG696" s="7"/>
      <c r="BH696" s="7"/>
      <c r="BI696" s="7">
        <v>57000</v>
      </c>
      <c r="BJ696" s="7">
        <v>7136</v>
      </c>
      <c r="BK696" s="7">
        <v>36970.449999999997</v>
      </c>
      <c r="BL696" s="7">
        <v>12893.55</v>
      </c>
      <c r="BM696" s="7">
        <v>20029.550000000003</v>
      </c>
      <c r="BN696" s="7">
        <v>0</v>
      </c>
      <c r="BO696" s="7">
        <v>835930</v>
      </c>
      <c r="BP696" s="7">
        <v>112212.09</v>
      </c>
      <c r="BQ696" s="7">
        <v>44106.45</v>
      </c>
      <c r="BR696" s="7">
        <v>57000</v>
      </c>
      <c r="BS696" s="7"/>
      <c r="BT696" s="7">
        <v>143</v>
      </c>
      <c r="BU696" s="7">
        <v>11.9</v>
      </c>
      <c r="BV696" s="7" t="s">
        <v>87</v>
      </c>
      <c r="BW696" s="7">
        <v>74307</v>
      </c>
      <c r="BX696" s="7">
        <v>2018</v>
      </c>
      <c r="BY696" s="7">
        <v>6</v>
      </c>
      <c r="BZ696" s="7" t="s">
        <v>2246</v>
      </c>
      <c r="CA696" s="7">
        <v>1.5</v>
      </c>
      <c r="CB696" s="7" t="s">
        <v>3001</v>
      </c>
    </row>
    <row r="697" spans="1:80" x14ac:dyDescent="0.25">
      <c r="A697" s="7" t="s">
        <v>1290</v>
      </c>
      <c r="B697" s="7" t="s">
        <v>1291</v>
      </c>
      <c r="C697" s="7" t="s">
        <v>155</v>
      </c>
      <c r="D697" s="7" t="s">
        <v>1292</v>
      </c>
      <c r="E697" s="7">
        <v>4999.41</v>
      </c>
      <c r="F697" s="7">
        <v>0</v>
      </c>
      <c r="G697" s="7">
        <v>0</v>
      </c>
      <c r="H697" s="7">
        <v>0</v>
      </c>
      <c r="I697" s="7">
        <v>0</v>
      </c>
      <c r="J697" s="8">
        <v>0</v>
      </c>
      <c r="K697" s="7">
        <v>0</v>
      </c>
      <c r="L697" s="7">
        <v>4999.41</v>
      </c>
      <c r="M697" s="8">
        <v>0</v>
      </c>
      <c r="N697" s="7">
        <v>4999.41</v>
      </c>
      <c r="O697" s="7" t="s">
        <v>187</v>
      </c>
      <c r="P697" s="7" t="s">
        <v>80</v>
      </c>
      <c r="Q697" s="7"/>
      <c r="R697" s="7">
        <v>311</v>
      </c>
      <c r="S697" s="7">
        <v>17510</v>
      </c>
      <c r="T697" s="7" t="s">
        <v>81</v>
      </c>
      <c r="U697" s="7" t="s">
        <v>81</v>
      </c>
      <c r="V697" s="7">
        <v>7</v>
      </c>
      <c r="W697" s="7" t="s">
        <v>1926</v>
      </c>
      <c r="X697" s="7" t="s">
        <v>3002</v>
      </c>
      <c r="Y697" s="7" t="s">
        <v>3003</v>
      </c>
      <c r="Z697" s="7" t="s">
        <v>3082</v>
      </c>
      <c r="AA697" s="7" t="s">
        <v>3083</v>
      </c>
      <c r="AB697" s="7" t="s">
        <v>1293</v>
      </c>
      <c r="AC697" s="7" t="s">
        <v>82</v>
      </c>
      <c r="AD697" s="7" t="s">
        <v>83</v>
      </c>
      <c r="AE697" s="7"/>
      <c r="AF697" s="7"/>
      <c r="AG697" s="7"/>
      <c r="AH697" s="7" t="s">
        <v>156</v>
      </c>
      <c r="AI697" s="7" t="s">
        <v>214</v>
      </c>
      <c r="AJ697" s="7" t="s">
        <v>155</v>
      </c>
      <c r="AK697" s="7" t="s">
        <v>156</v>
      </c>
      <c r="AL697" s="7" t="s">
        <v>1618</v>
      </c>
      <c r="AM697" s="7" t="s">
        <v>1619</v>
      </c>
      <c r="AN697" s="7"/>
      <c r="AO697" s="7"/>
      <c r="AP697" s="9">
        <v>36161</v>
      </c>
      <c r="AQ697" s="9">
        <v>38352</v>
      </c>
      <c r="AR697" s="9">
        <v>36577</v>
      </c>
      <c r="AS697" s="9">
        <v>44196</v>
      </c>
      <c r="AT697" s="7" t="s">
        <v>86</v>
      </c>
      <c r="AU697" s="7" t="s">
        <v>85</v>
      </c>
      <c r="AV697" s="7" t="s">
        <v>96</v>
      </c>
      <c r="AW697" s="7"/>
      <c r="AX697" s="7"/>
      <c r="AY697" s="7"/>
      <c r="AZ697" s="7"/>
      <c r="BA697" s="7"/>
      <c r="BB697" s="7"/>
      <c r="BC697" s="7" t="s">
        <v>163</v>
      </c>
      <c r="BD697" s="7">
        <v>2986</v>
      </c>
      <c r="BE697" s="7">
        <v>203</v>
      </c>
      <c r="BF697" s="7"/>
      <c r="BG697" s="7"/>
      <c r="BH697" s="7"/>
      <c r="BI697" s="7">
        <v>532836.84</v>
      </c>
      <c r="BJ697" s="7">
        <v>0</v>
      </c>
      <c r="BK697" s="7">
        <v>532836.84</v>
      </c>
      <c r="BL697" s="7">
        <v>0</v>
      </c>
      <c r="BM697" s="7">
        <v>0</v>
      </c>
      <c r="BN697" s="7">
        <v>4999</v>
      </c>
      <c r="BO697" s="7">
        <v>4999</v>
      </c>
      <c r="BP697" s="7">
        <v>0</v>
      </c>
      <c r="BQ697" s="7">
        <v>0</v>
      </c>
      <c r="BR697" s="7">
        <v>0</v>
      </c>
      <c r="BS697" s="7"/>
      <c r="BT697" s="7">
        <v>71</v>
      </c>
      <c r="BU697" s="7">
        <v>5.9</v>
      </c>
      <c r="BV697" s="7" t="s">
        <v>168</v>
      </c>
      <c r="BW697" s="7">
        <v>8894</v>
      </c>
      <c r="BX697" s="7">
        <v>2018</v>
      </c>
      <c r="BY697" s="7">
        <v>6</v>
      </c>
      <c r="BZ697" s="7" t="s">
        <v>2246</v>
      </c>
      <c r="CA697" s="7">
        <v>1.5</v>
      </c>
      <c r="CB697" s="7" t="s">
        <v>3001</v>
      </c>
    </row>
    <row r="698" spans="1:80" x14ac:dyDescent="0.25">
      <c r="A698" s="7" t="s">
        <v>1294</v>
      </c>
      <c r="B698" s="7" t="s">
        <v>1677</v>
      </c>
      <c r="C698" s="7" t="s">
        <v>226</v>
      </c>
      <c r="D698" s="7" t="s">
        <v>1678</v>
      </c>
      <c r="E698" s="7">
        <v>238954.23</v>
      </c>
      <c r="F698" s="7">
        <v>0</v>
      </c>
      <c r="G698" s="7">
        <v>0</v>
      </c>
      <c r="H698" s="7">
        <v>0</v>
      </c>
      <c r="I698" s="7">
        <v>0</v>
      </c>
      <c r="J698" s="8">
        <v>0</v>
      </c>
      <c r="K698" s="7">
        <v>0</v>
      </c>
      <c r="L698" s="7">
        <v>238954.23</v>
      </c>
      <c r="M698" s="8">
        <v>0</v>
      </c>
      <c r="N698" s="7">
        <v>238954.23</v>
      </c>
      <c r="O698" s="7" t="s">
        <v>187</v>
      </c>
      <c r="P698" s="7" t="s">
        <v>80</v>
      </c>
      <c r="Q698" s="7"/>
      <c r="R698" s="7">
        <v>311</v>
      </c>
      <c r="S698" s="7">
        <v>17510</v>
      </c>
      <c r="T698" s="7" t="s">
        <v>81</v>
      </c>
      <c r="U698" s="7" t="s">
        <v>81</v>
      </c>
      <c r="V698" s="7">
        <v>7</v>
      </c>
      <c r="W698" s="7" t="s">
        <v>1873</v>
      </c>
      <c r="X698" s="7" t="s">
        <v>3002</v>
      </c>
      <c r="Y698" s="7" t="s">
        <v>3003</v>
      </c>
      <c r="Z698" s="7" t="s">
        <v>2418</v>
      </c>
      <c r="AA698" s="7" t="s">
        <v>2419</v>
      </c>
      <c r="AB698" s="7" t="s">
        <v>1295</v>
      </c>
      <c r="AC698" s="7" t="s">
        <v>82</v>
      </c>
      <c r="AD698" s="7" t="s">
        <v>83</v>
      </c>
      <c r="AE698" s="7"/>
      <c r="AF698" s="7"/>
      <c r="AG698" s="7"/>
      <c r="AH698" s="7" t="s">
        <v>227</v>
      </c>
      <c r="AI698" s="7" t="s">
        <v>228</v>
      </c>
      <c r="AJ698" s="7" t="s">
        <v>226</v>
      </c>
      <c r="AK698" s="7" t="s">
        <v>227</v>
      </c>
      <c r="AL698" s="7" t="s">
        <v>1620</v>
      </c>
      <c r="AM698" s="7" t="s">
        <v>1621</v>
      </c>
      <c r="AN698" s="7"/>
      <c r="AO698" s="7"/>
      <c r="AP698" s="9">
        <v>42072</v>
      </c>
      <c r="AQ698" s="9">
        <v>43465</v>
      </c>
      <c r="AR698" s="9">
        <v>37257</v>
      </c>
      <c r="AS698" s="9">
        <v>42735</v>
      </c>
      <c r="AT698" s="7" t="s">
        <v>85</v>
      </c>
      <c r="AU698" s="7" t="s">
        <v>86</v>
      </c>
      <c r="AV698" s="7" t="s">
        <v>96</v>
      </c>
      <c r="AW698" s="7"/>
      <c r="AX698" s="7"/>
      <c r="AY698" s="7"/>
      <c r="AZ698" s="7"/>
      <c r="BA698" s="7"/>
      <c r="BB698" s="7"/>
      <c r="BC698" s="7" t="s">
        <v>1679</v>
      </c>
      <c r="BD698" s="7">
        <v>1027</v>
      </c>
      <c r="BE698" s="7">
        <v>42714</v>
      </c>
      <c r="BF698" s="7"/>
      <c r="BG698" s="7"/>
      <c r="BH698" s="7"/>
      <c r="BI698" s="7">
        <v>238954.23</v>
      </c>
      <c r="BJ698" s="7">
        <v>0</v>
      </c>
      <c r="BK698" s="7">
        <v>0</v>
      </c>
      <c r="BL698" s="7">
        <v>238954.23</v>
      </c>
      <c r="BM698" s="7">
        <v>238954.23</v>
      </c>
      <c r="BN698" s="7">
        <v>0</v>
      </c>
      <c r="BO698" s="7">
        <v>239092</v>
      </c>
      <c r="BP698" s="7">
        <v>0</v>
      </c>
      <c r="BQ698" s="7">
        <v>0</v>
      </c>
      <c r="BR698" s="7">
        <v>0</v>
      </c>
      <c r="BS698" s="7"/>
      <c r="BT698" s="7">
        <v>45</v>
      </c>
      <c r="BU698" s="7">
        <v>3.8</v>
      </c>
      <c r="BV698" s="7" t="s">
        <v>168</v>
      </c>
      <c r="BW698" s="7">
        <v>11669</v>
      </c>
      <c r="BX698" s="7">
        <v>2018</v>
      </c>
      <c r="BY698" s="7">
        <v>6</v>
      </c>
      <c r="BZ698" s="7" t="s">
        <v>2246</v>
      </c>
      <c r="CA698" s="7">
        <v>1.5</v>
      </c>
      <c r="CB698" s="7" t="s">
        <v>3001</v>
      </c>
    </row>
    <row r="699" spans="1:80" x14ac:dyDescent="0.25">
      <c r="A699" s="7" t="s">
        <v>1296</v>
      </c>
      <c r="B699" s="7" t="s">
        <v>3213</v>
      </c>
      <c r="C699" s="7" t="s">
        <v>88</v>
      </c>
      <c r="D699" s="7" t="s">
        <v>1297</v>
      </c>
      <c r="E699" s="7">
        <v>0</v>
      </c>
      <c r="F699" s="7">
        <v>10000</v>
      </c>
      <c r="G699" s="7">
        <v>0</v>
      </c>
      <c r="H699" s="7">
        <v>0</v>
      </c>
      <c r="I699" s="7">
        <v>0</v>
      </c>
      <c r="J699" s="8">
        <v>0</v>
      </c>
      <c r="K699" s="7">
        <v>10000</v>
      </c>
      <c r="L699" s="7">
        <v>10000</v>
      </c>
      <c r="M699" s="8">
        <v>0</v>
      </c>
      <c r="N699" s="7">
        <v>10000</v>
      </c>
      <c r="O699" s="7" t="s">
        <v>187</v>
      </c>
      <c r="P699" s="7" t="s">
        <v>80</v>
      </c>
      <c r="Q699" s="7"/>
      <c r="R699" s="7">
        <v>311</v>
      </c>
      <c r="S699" s="7">
        <v>13510</v>
      </c>
      <c r="T699" s="7" t="s">
        <v>81</v>
      </c>
      <c r="U699" s="7" t="s">
        <v>81</v>
      </c>
      <c r="V699" s="7">
        <v>9</v>
      </c>
      <c r="W699" s="7" t="s">
        <v>2063</v>
      </c>
      <c r="X699" s="7" t="s">
        <v>3020</v>
      </c>
      <c r="Y699" s="7" t="s">
        <v>3021</v>
      </c>
      <c r="Z699" s="7" t="s">
        <v>3214</v>
      </c>
      <c r="AA699" s="7" t="s">
        <v>3215</v>
      </c>
      <c r="AB699" s="7" t="s">
        <v>1298</v>
      </c>
      <c r="AC699" s="7" t="s">
        <v>165</v>
      </c>
      <c r="AD699" s="7" t="s">
        <v>166</v>
      </c>
      <c r="AE699" s="7"/>
      <c r="AF699" s="7"/>
      <c r="AG699" s="7"/>
      <c r="AH699" s="7" t="s">
        <v>88</v>
      </c>
      <c r="AI699" s="7" t="s">
        <v>95</v>
      </c>
      <c r="AJ699" s="7" t="s">
        <v>88</v>
      </c>
      <c r="AK699" s="7" t="s">
        <v>88</v>
      </c>
      <c r="AL699" s="7" t="s">
        <v>1620</v>
      </c>
      <c r="AM699" s="7" t="s">
        <v>1621</v>
      </c>
      <c r="AN699" s="7"/>
      <c r="AO699" s="7"/>
      <c r="AP699" s="9">
        <v>41711</v>
      </c>
      <c r="AQ699" s="9">
        <v>44196</v>
      </c>
      <c r="AR699" s="9">
        <v>37104</v>
      </c>
      <c r="AS699" s="9">
        <v>44561</v>
      </c>
      <c r="AT699" s="7" t="s">
        <v>85</v>
      </c>
      <c r="AU699" s="7" t="s">
        <v>85</v>
      </c>
      <c r="AV699" s="7" t="s">
        <v>85</v>
      </c>
      <c r="AW699" s="7"/>
      <c r="AX699" s="7"/>
      <c r="AY699" s="7"/>
      <c r="AZ699" s="7"/>
      <c r="BA699" s="7"/>
      <c r="BB699" s="7"/>
      <c r="BC699" s="7" t="s">
        <v>3216</v>
      </c>
      <c r="BD699" s="7">
        <v>1005</v>
      </c>
      <c r="BE699" s="7">
        <v>39354</v>
      </c>
      <c r="BF699" s="7"/>
      <c r="BG699" s="7"/>
      <c r="BH699" s="7"/>
      <c r="BI699" s="7">
        <v>20000</v>
      </c>
      <c r="BJ699" s="7">
        <v>0</v>
      </c>
      <c r="BK699" s="7">
        <v>10000</v>
      </c>
      <c r="BL699" s="7">
        <v>10000</v>
      </c>
      <c r="BM699" s="7">
        <v>10000</v>
      </c>
      <c r="BN699" s="7">
        <v>0</v>
      </c>
      <c r="BO699" s="7">
        <v>10000</v>
      </c>
      <c r="BP699" s="7">
        <v>0</v>
      </c>
      <c r="BQ699" s="7">
        <v>0</v>
      </c>
      <c r="BR699" s="7">
        <v>10000</v>
      </c>
      <c r="BS699" s="7"/>
      <c r="BT699" s="7">
        <v>81</v>
      </c>
      <c r="BU699" s="7">
        <v>6.8</v>
      </c>
      <c r="BV699" s="7" t="s">
        <v>87</v>
      </c>
      <c r="BW699" s="7">
        <v>9030</v>
      </c>
      <c r="BX699" s="7">
        <v>2018</v>
      </c>
      <c r="BY699" s="7">
        <v>6</v>
      </c>
      <c r="BZ699" s="7" t="s">
        <v>2246</v>
      </c>
      <c r="CA699" s="7">
        <v>1.5</v>
      </c>
      <c r="CB699" s="7" t="s">
        <v>3001</v>
      </c>
    </row>
    <row r="700" spans="1:80" x14ac:dyDescent="0.25">
      <c r="A700" s="7" t="s">
        <v>1296</v>
      </c>
      <c r="B700" s="7" t="s">
        <v>2360</v>
      </c>
      <c r="C700" s="7" t="s">
        <v>124</v>
      </c>
      <c r="D700" s="7" t="s">
        <v>1297</v>
      </c>
      <c r="E700" s="7">
        <v>2892.06</v>
      </c>
      <c r="F700" s="7">
        <v>0</v>
      </c>
      <c r="G700" s="7">
        <v>0</v>
      </c>
      <c r="H700" s="7">
        <v>0</v>
      </c>
      <c r="I700" s="7">
        <v>0</v>
      </c>
      <c r="J700" s="8">
        <v>0</v>
      </c>
      <c r="K700" s="7">
        <v>0</v>
      </c>
      <c r="L700" s="7">
        <v>2892.06</v>
      </c>
      <c r="M700" s="8">
        <v>2892.27</v>
      </c>
      <c r="N700" s="7">
        <v>-0.21000000000003638</v>
      </c>
      <c r="O700" s="7" t="s">
        <v>187</v>
      </c>
      <c r="P700" s="7" t="s">
        <v>80</v>
      </c>
      <c r="Q700" s="7"/>
      <c r="R700" s="7">
        <v>311</v>
      </c>
      <c r="S700" s="7">
        <v>13510</v>
      </c>
      <c r="T700" s="7" t="s">
        <v>81</v>
      </c>
      <c r="U700" s="7" t="s">
        <v>81</v>
      </c>
      <c r="V700" s="7">
        <v>9</v>
      </c>
      <c r="W700" s="7" t="s">
        <v>2063</v>
      </c>
      <c r="X700" s="7" t="s">
        <v>3020</v>
      </c>
      <c r="Y700" s="7" t="s">
        <v>3021</v>
      </c>
      <c r="Z700" s="7" t="s">
        <v>3214</v>
      </c>
      <c r="AA700" s="7" t="s">
        <v>3215</v>
      </c>
      <c r="AB700" s="7" t="s">
        <v>1298</v>
      </c>
      <c r="AC700" s="7" t="s">
        <v>165</v>
      </c>
      <c r="AD700" s="7" t="s">
        <v>166</v>
      </c>
      <c r="AE700" s="7"/>
      <c r="AF700" s="7"/>
      <c r="AG700" s="7"/>
      <c r="AH700" s="7" t="s">
        <v>124</v>
      </c>
      <c r="AI700" s="7" t="s">
        <v>125</v>
      </c>
      <c r="AJ700" s="7" t="s">
        <v>124</v>
      </c>
      <c r="AK700" s="7" t="s">
        <v>124</v>
      </c>
      <c r="AL700" s="7" t="s">
        <v>1620</v>
      </c>
      <c r="AM700" s="7" t="s">
        <v>1621</v>
      </c>
      <c r="AN700" s="7"/>
      <c r="AO700" s="7"/>
      <c r="AP700" s="9">
        <v>42629</v>
      </c>
      <c r="AQ700" s="9">
        <v>44196</v>
      </c>
      <c r="AR700" s="9">
        <v>37104</v>
      </c>
      <c r="AS700" s="9">
        <v>44561</v>
      </c>
      <c r="AT700" s="7" t="s">
        <v>85</v>
      </c>
      <c r="AU700" s="7" t="s">
        <v>85</v>
      </c>
      <c r="AV700" s="7" t="s">
        <v>85</v>
      </c>
      <c r="AW700" s="7"/>
      <c r="AX700" s="7"/>
      <c r="AY700" s="7"/>
      <c r="AZ700" s="7"/>
      <c r="BA700" s="7"/>
      <c r="BB700" s="7"/>
      <c r="BC700" s="7" t="s">
        <v>2361</v>
      </c>
      <c r="BD700" s="7">
        <v>1162</v>
      </c>
      <c r="BE700" s="7">
        <v>47979</v>
      </c>
      <c r="BF700" s="7"/>
      <c r="BG700" s="7"/>
      <c r="BH700" s="7"/>
      <c r="BI700" s="7">
        <v>5288.14</v>
      </c>
      <c r="BJ700" s="7">
        <v>2892.27</v>
      </c>
      <c r="BK700" s="7">
        <v>2395.81</v>
      </c>
      <c r="BL700" s="7">
        <v>0.06</v>
      </c>
      <c r="BM700" s="7">
        <v>2892.3300000000004</v>
      </c>
      <c r="BN700" s="7">
        <v>0</v>
      </c>
      <c r="BO700" s="7">
        <v>0</v>
      </c>
      <c r="BP700" s="7">
        <v>0</v>
      </c>
      <c r="BQ700" s="7">
        <v>2892.27</v>
      </c>
      <c r="BR700" s="7">
        <v>0</v>
      </c>
      <c r="BS700" s="7"/>
      <c r="BT700" s="7">
        <v>51</v>
      </c>
      <c r="BU700" s="7">
        <v>4.2</v>
      </c>
      <c r="BV700" s="7" t="s">
        <v>168</v>
      </c>
      <c r="BW700" s="7">
        <v>9030</v>
      </c>
      <c r="BX700" s="7">
        <v>2018</v>
      </c>
      <c r="BY700" s="7">
        <v>6</v>
      </c>
      <c r="BZ700" s="7" t="s">
        <v>2246</v>
      </c>
      <c r="CA700" s="7">
        <v>1.5</v>
      </c>
      <c r="CB700" s="7" t="s">
        <v>3001</v>
      </c>
    </row>
    <row r="701" spans="1:80" x14ac:dyDescent="0.25">
      <c r="A701" s="7" t="s">
        <v>1296</v>
      </c>
      <c r="B701" s="7" t="s">
        <v>1299</v>
      </c>
      <c r="C701" s="7" t="s">
        <v>134</v>
      </c>
      <c r="D701" s="7" t="s">
        <v>1297</v>
      </c>
      <c r="E701" s="7">
        <v>104.48</v>
      </c>
      <c r="F701" s="7">
        <v>0</v>
      </c>
      <c r="G701" s="7">
        <v>0</v>
      </c>
      <c r="H701" s="7">
        <v>0</v>
      </c>
      <c r="I701" s="7">
        <v>0</v>
      </c>
      <c r="J701" s="8">
        <v>0</v>
      </c>
      <c r="K701" s="7">
        <v>0</v>
      </c>
      <c r="L701" s="7">
        <v>104.48</v>
      </c>
      <c r="M701" s="8">
        <v>104</v>
      </c>
      <c r="N701" s="7">
        <v>0.48000000000000398</v>
      </c>
      <c r="O701" s="7" t="s">
        <v>187</v>
      </c>
      <c r="P701" s="7" t="s">
        <v>80</v>
      </c>
      <c r="Q701" s="7"/>
      <c r="R701" s="7">
        <v>311</v>
      </c>
      <c r="S701" s="7">
        <v>13510</v>
      </c>
      <c r="T701" s="7" t="s">
        <v>81</v>
      </c>
      <c r="U701" s="7" t="s">
        <v>81</v>
      </c>
      <c r="V701" s="7">
        <v>9</v>
      </c>
      <c r="W701" s="7" t="s">
        <v>2063</v>
      </c>
      <c r="X701" s="7" t="s">
        <v>3020</v>
      </c>
      <c r="Y701" s="7" t="s">
        <v>3021</v>
      </c>
      <c r="Z701" s="7" t="s">
        <v>3214</v>
      </c>
      <c r="AA701" s="7" t="s">
        <v>3215</v>
      </c>
      <c r="AB701" s="7" t="s">
        <v>1298</v>
      </c>
      <c r="AC701" s="7" t="s">
        <v>165</v>
      </c>
      <c r="AD701" s="7" t="s">
        <v>166</v>
      </c>
      <c r="AE701" s="7"/>
      <c r="AF701" s="7"/>
      <c r="AG701" s="7"/>
      <c r="AH701" s="7" t="s">
        <v>135</v>
      </c>
      <c r="AI701" s="7" t="s">
        <v>136</v>
      </c>
      <c r="AJ701" s="7" t="s">
        <v>134</v>
      </c>
      <c r="AK701" s="7" t="s">
        <v>135</v>
      </c>
      <c r="AL701" s="7" t="s">
        <v>1620</v>
      </c>
      <c r="AM701" s="7" t="s">
        <v>1621</v>
      </c>
      <c r="AN701" s="7"/>
      <c r="AO701" s="7"/>
      <c r="AP701" s="9">
        <v>40382</v>
      </c>
      <c r="AQ701" s="9">
        <v>44196</v>
      </c>
      <c r="AR701" s="9">
        <v>37104</v>
      </c>
      <c r="AS701" s="9">
        <v>44561</v>
      </c>
      <c r="AT701" s="7" t="s">
        <v>85</v>
      </c>
      <c r="AU701" s="7" t="s">
        <v>85</v>
      </c>
      <c r="AV701" s="7" t="s">
        <v>85</v>
      </c>
      <c r="AW701" s="7"/>
      <c r="AX701" s="7"/>
      <c r="AY701" s="7"/>
      <c r="AZ701" s="7"/>
      <c r="BA701" s="7"/>
      <c r="BB701" s="7"/>
      <c r="BC701" s="7" t="s">
        <v>1300</v>
      </c>
      <c r="BD701" s="7">
        <v>1028</v>
      </c>
      <c r="BE701" s="7">
        <v>24652</v>
      </c>
      <c r="BF701" s="7"/>
      <c r="BG701" s="7"/>
      <c r="BH701" s="7"/>
      <c r="BI701" s="7">
        <v>45000</v>
      </c>
      <c r="BJ701" s="7">
        <v>104</v>
      </c>
      <c r="BK701" s="7">
        <v>44895.519999999997</v>
      </c>
      <c r="BL701" s="7">
        <v>0.48</v>
      </c>
      <c r="BM701" s="7">
        <v>104.4800000000032</v>
      </c>
      <c r="BN701" s="7">
        <v>0</v>
      </c>
      <c r="BO701" s="7">
        <v>0</v>
      </c>
      <c r="BP701" s="7">
        <v>0</v>
      </c>
      <c r="BQ701" s="7">
        <v>104</v>
      </c>
      <c r="BR701" s="7">
        <v>0</v>
      </c>
      <c r="BS701" s="7"/>
      <c r="BT701" s="7">
        <v>125</v>
      </c>
      <c r="BU701" s="7">
        <v>10.4</v>
      </c>
      <c r="BV701" s="7" t="s">
        <v>87</v>
      </c>
      <c r="BW701" s="7">
        <v>9030</v>
      </c>
      <c r="BX701" s="7">
        <v>2018</v>
      </c>
      <c r="BY701" s="7">
        <v>6</v>
      </c>
      <c r="BZ701" s="7" t="s">
        <v>2246</v>
      </c>
      <c r="CA701" s="7">
        <v>1.5</v>
      </c>
      <c r="CB701" s="7" t="s">
        <v>3001</v>
      </c>
    </row>
    <row r="702" spans="1:80" x14ac:dyDescent="0.25">
      <c r="A702" s="7" t="s">
        <v>1296</v>
      </c>
      <c r="B702" s="7" t="s">
        <v>2559</v>
      </c>
      <c r="C702" s="7" t="s">
        <v>139</v>
      </c>
      <c r="D702" s="7" t="s">
        <v>1297</v>
      </c>
      <c r="E702" s="7">
        <v>3856.02</v>
      </c>
      <c r="F702" s="7">
        <v>0</v>
      </c>
      <c r="G702" s="7">
        <v>0</v>
      </c>
      <c r="H702" s="7">
        <v>0</v>
      </c>
      <c r="I702" s="7">
        <v>0</v>
      </c>
      <c r="J702" s="8">
        <v>0</v>
      </c>
      <c r="K702" s="7">
        <v>0</v>
      </c>
      <c r="L702" s="7">
        <v>3856.02</v>
      </c>
      <c r="M702" s="8">
        <v>3856</v>
      </c>
      <c r="N702" s="7">
        <v>1.999999999998181E-2</v>
      </c>
      <c r="O702" s="7" t="s">
        <v>187</v>
      </c>
      <c r="P702" s="7" t="s">
        <v>80</v>
      </c>
      <c r="Q702" s="7"/>
      <c r="R702" s="7">
        <v>311</v>
      </c>
      <c r="S702" s="7">
        <v>13510</v>
      </c>
      <c r="T702" s="7" t="s">
        <v>81</v>
      </c>
      <c r="U702" s="7" t="s">
        <v>81</v>
      </c>
      <c r="V702" s="7">
        <v>9</v>
      </c>
      <c r="W702" s="7" t="s">
        <v>2063</v>
      </c>
      <c r="X702" s="7" t="s">
        <v>3020</v>
      </c>
      <c r="Y702" s="7" t="s">
        <v>3021</v>
      </c>
      <c r="Z702" s="7" t="s">
        <v>3214</v>
      </c>
      <c r="AA702" s="7" t="s">
        <v>3215</v>
      </c>
      <c r="AB702" s="7" t="s">
        <v>1298</v>
      </c>
      <c r="AC702" s="7" t="s">
        <v>165</v>
      </c>
      <c r="AD702" s="7" t="s">
        <v>166</v>
      </c>
      <c r="AE702" s="7"/>
      <c r="AF702" s="7"/>
      <c r="AG702" s="7"/>
      <c r="AH702" s="7" t="s">
        <v>140</v>
      </c>
      <c r="AI702" s="7" t="s">
        <v>141</v>
      </c>
      <c r="AJ702" s="7" t="s">
        <v>139</v>
      </c>
      <c r="AK702" s="7" t="s">
        <v>140</v>
      </c>
      <c r="AL702" s="7" t="s">
        <v>1620</v>
      </c>
      <c r="AM702" s="7" t="s">
        <v>1621</v>
      </c>
      <c r="AN702" s="7"/>
      <c r="AO702" s="7"/>
      <c r="AP702" s="9">
        <v>42817</v>
      </c>
      <c r="AQ702" s="9">
        <v>44196</v>
      </c>
      <c r="AR702" s="9">
        <v>37104</v>
      </c>
      <c r="AS702" s="9">
        <v>44561</v>
      </c>
      <c r="AT702" s="7" t="s">
        <v>85</v>
      </c>
      <c r="AU702" s="7" t="s">
        <v>85</v>
      </c>
      <c r="AV702" s="7" t="s">
        <v>85</v>
      </c>
      <c r="AW702" s="7"/>
      <c r="AX702" s="7"/>
      <c r="AY702" s="7"/>
      <c r="AZ702" s="7"/>
      <c r="BA702" s="7"/>
      <c r="BB702" s="7">
        <v>13</v>
      </c>
      <c r="BC702" s="7" t="s">
        <v>2560</v>
      </c>
      <c r="BD702" s="7">
        <v>1029</v>
      </c>
      <c r="BE702" s="7">
        <v>49658</v>
      </c>
      <c r="BF702" s="7"/>
      <c r="BG702" s="7"/>
      <c r="BH702" s="7"/>
      <c r="BI702" s="7">
        <v>8012.14</v>
      </c>
      <c r="BJ702" s="7">
        <v>3856</v>
      </c>
      <c r="BK702" s="7">
        <v>4156.12</v>
      </c>
      <c r="BL702" s="7">
        <v>0.02</v>
      </c>
      <c r="BM702" s="7">
        <v>3856.0200000000004</v>
      </c>
      <c r="BN702" s="7">
        <v>0</v>
      </c>
      <c r="BO702" s="7">
        <v>0</v>
      </c>
      <c r="BP702" s="7">
        <v>0</v>
      </c>
      <c r="BQ702" s="7">
        <v>3856</v>
      </c>
      <c r="BR702" s="7">
        <v>0</v>
      </c>
      <c r="BS702" s="7"/>
      <c r="BT702" s="7">
        <v>45</v>
      </c>
      <c r="BU702" s="7">
        <v>3.8</v>
      </c>
      <c r="BV702" s="7" t="s">
        <v>168</v>
      </c>
      <c r="BW702" s="7">
        <v>9030</v>
      </c>
      <c r="BX702" s="7">
        <v>2018</v>
      </c>
      <c r="BY702" s="7">
        <v>6</v>
      </c>
      <c r="BZ702" s="7" t="s">
        <v>2246</v>
      </c>
      <c r="CA702" s="7">
        <v>1.5</v>
      </c>
      <c r="CB702" s="7" t="s">
        <v>3001</v>
      </c>
    </row>
    <row r="703" spans="1:80" x14ac:dyDescent="0.25">
      <c r="A703" s="7" t="s">
        <v>1301</v>
      </c>
      <c r="B703" s="7" t="s">
        <v>1927</v>
      </c>
      <c r="C703" s="7" t="s">
        <v>180</v>
      </c>
      <c r="D703" s="7" t="s">
        <v>1302</v>
      </c>
      <c r="E703" s="7">
        <v>5000</v>
      </c>
      <c r="F703" s="7">
        <v>0</v>
      </c>
      <c r="G703" s="7">
        <v>0</v>
      </c>
      <c r="H703" s="7">
        <v>0</v>
      </c>
      <c r="I703" s="7">
        <v>0</v>
      </c>
      <c r="J703" s="8">
        <v>0</v>
      </c>
      <c r="K703" s="7">
        <v>0</v>
      </c>
      <c r="L703" s="7">
        <v>5000</v>
      </c>
      <c r="M703" s="8">
        <v>0</v>
      </c>
      <c r="N703" s="7">
        <v>5000</v>
      </c>
      <c r="O703" s="7" t="s">
        <v>187</v>
      </c>
      <c r="P703" s="7" t="s">
        <v>80</v>
      </c>
      <c r="Q703" s="7"/>
      <c r="R703" s="7">
        <v>311</v>
      </c>
      <c r="S703" s="7">
        <v>13510</v>
      </c>
      <c r="T703" s="7" t="s">
        <v>81</v>
      </c>
      <c r="U703" s="7" t="s">
        <v>81</v>
      </c>
      <c r="V703" s="7">
        <v>9</v>
      </c>
      <c r="W703" s="7" t="s">
        <v>2063</v>
      </c>
      <c r="X703" s="7" t="s">
        <v>3020</v>
      </c>
      <c r="Y703" s="7" t="s">
        <v>3021</v>
      </c>
      <c r="Z703" s="7" t="s">
        <v>3214</v>
      </c>
      <c r="AA703" s="7" t="s">
        <v>3215</v>
      </c>
      <c r="AB703" s="7" t="s">
        <v>1303</v>
      </c>
      <c r="AC703" s="7" t="s">
        <v>165</v>
      </c>
      <c r="AD703" s="7" t="s">
        <v>166</v>
      </c>
      <c r="AE703" s="7"/>
      <c r="AF703" s="7"/>
      <c r="AG703" s="7"/>
      <c r="AH703" s="7" t="s">
        <v>180</v>
      </c>
      <c r="AI703" s="7" t="s">
        <v>230</v>
      </c>
      <c r="AJ703" s="7" t="s">
        <v>180</v>
      </c>
      <c r="AK703" s="7" t="s">
        <v>180</v>
      </c>
      <c r="AL703" s="7" t="s">
        <v>1620</v>
      </c>
      <c r="AM703" s="7" t="s">
        <v>1621</v>
      </c>
      <c r="AN703" s="7"/>
      <c r="AO703" s="7"/>
      <c r="AP703" s="9">
        <v>42390</v>
      </c>
      <c r="AQ703" s="9">
        <v>44196</v>
      </c>
      <c r="AR703" s="9">
        <v>40618</v>
      </c>
      <c r="AS703" s="9">
        <v>44561</v>
      </c>
      <c r="AT703" s="7" t="s">
        <v>85</v>
      </c>
      <c r="AU703" s="7" t="s">
        <v>85</v>
      </c>
      <c r="AV703" s="7" t="s">
        <v>96</v>
      </c>
      <c r="AW703" s="7"/>
      <c r="AX703" s="7"/>
      <c r="AY703" s="7"/>
      <c r="AZ703" s="7"/>
      <c r="BA703" s="7"/>
      <c r="BB703" s="7"/>
      <c r="BC703" s="7" t="s">
        <v>1928</v>
      </c>
      <c r="BD703" s="7">
        <v>1049</v>
      </c>
      <c r="BE703" s="7">
        <v>45717</v>
      </c>
      <c r="BF703" s="7"/>
      <c r="BG703" s="7"/>
      <c r="BH703" s="7"/>
      <c r="BI703" s="7">
        <v>10000</v>
      </c>
      <c r="BJ703" s="7">
        <v>0</v>
      </c>
      <c r="BK703" s="7">
        <v>5000</v>
      </c>
      <c r="BL703" s="7">
        <v>5000</v>
      </c>
      <c r="BM703" s="7">
        <v>5000</v>
      </c>
      <c r="BN703" s="7">
        <v>0</v>
      </c>
      <c r="BO703" s="7">
        <v>16077</v>
      </c>
      <c r="BP703" s="7">
        <v>0</v>
      </c>
      <c r="BQ703" s="7">
        <v>0</v>
      </c>
      <c r="BR703" s="7">
        <v>0</v>
      </c>
      <c r="BS703" s="7"/>
      <c r="BT703" s="7">
        <v>59</v>
      </c>
      <c r="BU703" s="7">
        <v>4.9000000000000004</v>
      </c>
      <c r="BV703" s="7" t="s">
        <v>168</v>
      </c>
      <c r="BW703" s="7">
        <v>42697</v>
      </c>
      <c r="BX703" s="7">
        <v>2018</v>
      </c>
      <c r="BY703" s="7">
        <v>6</v>
      </c>
      <c r="BZ703" s="7" t="s">
        <v>2246</v>
      </c>
      <c r="CA703" s="7">
        <v>1.5</v>
      </c>
      <c r="CB703" s="7" t="s">
        <v>3001</v>
      </c>
    </row>
    <row r="704" spans="1:80" x14ac:dyDescent="0.25">
      <c r="A704" s="7" t="s">
        <v>1301</v>
      </c>
      <c r="B704" s="7" t="s">
        <v>2561</v>
      </c>
      <c r="C704" s="7" t="s">
        <v>134</v>
      </c>
      <c r="D704" s="7" t="s">
        <v>1302</v>
      </c>
      <c r="E704" s="7">
        <v>3620.42</v>
      </c>
      <c r="F704" s="7">
        <v>0</v>
      </c>
      <c r="G704" s="7">
        <v>0</v>
      </c>
      <c r="H704" s="7">
        <v>0</v>
      </c>
      <c r="I704" s="7">
        <v>0</v>
      </c>
      <c r="J704" s="8">
        <v>0</v>
      </c>
      <c r="K704" s="7">
        <v>0</v>
      </c>
      <c r="L704" s="7">
        <v>3620.42</v>
      </c>
      <c r="M704" s="8">
        <v>320</v>
      </c>
      <c r="N704" s="7">
        <v>3300.42</v>
      </c>
      <c r="O704" s="7" t="s">
        <v>187</v>
      </c>
      <c r="P704" s="7" t="s">
        <v>80</v>
      </c>
      <c r="Q704" s="7"/>
      <c r="R704" s="7">
        <v>311</v>
      </c>
      <c r="S704" s="7">
        <v>13510</v>
      </c>
      <c r="T704" s="7" t="s">
        <v>81</v>
      </c>
      <c r="U704" s="7" t="s">
        <v>81</v>
      </c>
      <c r="V704" s="7">
        <v>9</v>
      </c>
      <c r="W704" s="7" t="s">
        <v>2063</v>
      </c>
      <c r="X704" s="7" t="s">
        <v>3020</v>
      </c>
      <c r="Y704" s="7" t="s">
        <v>3021</v>
      </c>
      <c r="Z704" s="7" t="s">
        <v>3214</v>
      </c>
      <c r="AA704" s="7" t="s">
        <v>3215</v>
      </c>
      <c r="AB704" s="7" t="s">
        <v>1303</v>
      </c>
      <c r="AC704" s="7" t="s">
        <v>165</v>
      </c>
      <c r="AD704" s="7" t="s">
        <v>166</v>
      </c>
      <c r="AE704" s="7"/>
      <c r="AF704" s="7"/>
      <c r="AG704" s="7"/>
      <c r="AH704" s="7" t="s">
        <v>135</v>
      </c>
      <c r="AI704" s="7" t="s">
        <v>136</v>
      </c>
      <c r="AJ704" s="7" t="s">
        <v>134</v>
      </c>
      <c r="AK704" s="7" t="s">
        <v>135</v>
      </c>
      <c r="AL704" s="7" t="s">
        <v>1620</v>
      </c>
      <c r="AM704" s="7" t="s">
        <v>1621</v>
      </c>
      <c r="AN704" s="7"/>
      <c r="AO704" s="7"/>
      <c r="AP704" s="9">
        <v>42690</v>
      </c>
      <c r="AQ704" s="9">
        <v>44196</v>
      </c>
      <c r="AR704" s="9">
        <v>40618</v>
      </c>
      <c r="AS704" s="9">
        <v>44561</v>
      </c>
      <c r="AT704" s="7" t="s">
        <v>85</v>
      </c>
      <c r="AU704" s="7" t="s">
        <v>85</v>
      </c>
      <c r="AV704" s="7" t="s">
        <v>85</v>
      </c>
      <c r="AW704" s="7"/>
      <c r="AX704" s="7"/>
      <c r="AY704" s="7"/>
      <c r="AZ704" s="7"/>
      <c r="BA704" s="7"/>
      <c r="BB704" s="7">
        <v>13</v>
      </c>
      <c r="BC704" s="7" t="s">
        <v>2562</v>
      </c>
      <c r="BD704" s="7">
        <v>1028</v>
      </c>
      <c r="BE704" s="7">
        <v>48758</v>
      </c>
      <c r="BF704" s="7"/>
      <c r="BG704" s="7"/>
      <c r="BH704" s="7"/>
      <c r="BI704" s="7">
        <v>46000</v>
      </c>
      <c r="BJ704" s="7">
        <v>320</v>
      </c>
      <c r="BK704" s="7">
        <v>42379.58</v>
      </c>
      <c r="BL704" s="7">
        <v>3300.42</v>
      </c>
      <c r="BM704" s="7">
        <v>3620.4199999999983</v>
      </c>
      <c r="BN704" s="7">
        <v>0</v>
      </c>
      <c r="BO704" s="7">
        <v>3300</v>
      </c>
      <c r="BP704" s="7">
        <v>0</v>
      </c>
      <c r="BQ704" s="7">
        <v>320</v>
      </c>
      <c r="BR704" s="7">
        <v>0</v>
      </c>
      <c r="BS704" s="7"/>
      <c r="BT704" s="7">
        <v>49</v>
      </c>
      <c r="BU704" s="7">
        <v>4.0999999999999996</v>
      </c>
      <c r="BV704" s="7" t="s">
        <v>168</v>
      </c>
      <c r="BW704" s="7">
        <v>42697</v>
      </c>
      <c r="BX704" s="7">
        <v>2018</v>
      </c>
      <c r="BY704" s="7">
        <v>6</v>
      </c>
      <c r="BZ704" s="7" t="s">
        <v>2246</v>
      </c>
      <c r="CA704" s="7">
        <v>1.5</v>
      </c>
      <c r="CB704" s="7" t="s">
        <v>3001</v>
      </c>
    </row>
    <row r="705" spans="1:80" x14ac:dyDescent="0.25">
      <c r="A705" s="7" t="s">
        <v>1301</v>
      </c>
      <c r="B705" s="7" t="s">
        <v>2208</v>
      </c>
      <c r="C705" s="7" t="s">
        <v>635</v>
      </c>
      <c r="D705" s="7" t="s">
        <v>1302</v>
      </c>
      <c r="E705" s="7">
        <v>-34764.44</v>
      </c>
      <c r="F705" s="7">
        <v>32743.19</v>
      </c>
      <c r="G705" s="7">
        <v>0</v>
      </c>
      <c r="H705" s="7">
        <v>0</v>
      </c>
      <c r="I705" s="7">
        <v>0</v>
      </c>
      <c r="J705" s="8">
        <v>0</v>
      </c>
      <c r="K705" s="7">
        <v>32743.19</v>
      </c>
      <c r="L705" s="7">
        <v>-2021.2500000000036</v>
      </c>
      <c r="M705" s="8">
        <v>0</v>
      </c>
      <c r="N705" s="7">
        <v>-2021.2500000000036</v>
      </c>
      <c r="O705" s="7" t="s">
        <v>187</v>
      </c>
      <c r="P705" s="7" t="s">
        <v>80</v>
      </c>
      <c r="Q705" s="7"/>
      <c r="R705" s="7">
        <v>311</v>
      </c>
      <c r="S705" s="7">
        <v>13510</v>
      </c>
      <c r="T705" s="7" t="s">
        <v>81</v>
      </c>
      <c r="U705" s="7" t="s">
        <v>81</v>
      </c>
      <c r="V705" s="7">
        <v>9</v>
      </c>
      <c r="W705" s="7" t="s">
        <v>2063</v>
      </c>
      <c r="X705" s="7" t="s">
        <v>3020</v>
      </c>
      <c r="Y705" s="7" t="s">
        <v>3021</v>
      </c>
      <c r="Z705" s="7" t="s">
        <v>3214</v>
      </c>
      <c r="AA705" s="7" t="s">
        <v>3215</v>
      </c>
      <c r="AB705" s="7" t="s">
        <v>1303</v>
      </c>
      <c r="AC705" s="7" t="s">
        <v>165</v>
      </c>
      <c r="AD705" s="7" t="s">
        <v>166</v>
      </c>
      <c r="AE705" s="7"/>
      <c r="AF705" s="7"/>
      <c r="AG705" s="7"/>
      <c r="AH705" s="7" t="s">
        <v>635</v>
      </c>
      <c r="AI705" s="7" t="s">
        <v>203</v>
      </c>
      <c r="AJ705" s="7" t="s">
        <v>161</v>
      </c>
      <c r="AK705" s="7" t="s">
        <v>162</v>
      </c>
      <c r="AL705" s="7" t="s">
        <v>1620</v>
      </c>
      <c r="AM705" s="7" t="s">
        <v>1621</v>
      </c>
      <c r="AN705" s="7"/>
      <c r="AO705" s="7"/>
      <c r="AP705" s="9">
        <v>42631</v>
      </c>
      <c r="AQ705" s="9">
        <v>43012</v>
      </c>
      <c r="AR705" s="9">
        <v>40618</v>
      </c>
      <c r="AS705" s="9">
        <v>44561</v>
      </c>
      <c r="AT705" s="7" t="s">
        <v>86</v>
      </c>
      <c r="AU705" s="7" t="s">
        <v>85</v>
      </c>
      <c r="AV705" s="7" t="s">
        <v>85</v>
      </c>
      <c r="AW705" s="7"/>
      <c r="AX705" s="7"/>
      <c r="AY705" s="7"/>
      <c r="AZ705" s="7"/>
      <c r="BA705" s="7"/>
      <c r="BB705" s="7">
        <v>11</v>
      </c>
      <c r="BC705" s="7" t="s">
        <v>2269</v>
      </c>
      <c r="BD705" s="7">
        <v>1053</v>
      </c>
      <c r="BE705" s="7">
        <v>47799</v>
      </c>
      <c r="BF705" s="7"/>
      <c r="BG705" s="7"/>
      <c r="BH705" s="7"/>
      <c r="BI705" s="7">
        <v>204032.58</v>
      </c>
      <c r="BJ705" s="7">
        <v>0</v>
      </c>
      <c r="BK705" s="7">
        <v>200436.26</v>
      </c>
      <c r="BL705" s="7">
        <v>3596.32</v>
      </c>
      <c r="BM705" s="7">
        <v>3596.3199999999779</v>
      </c>
      <c r="BN705" s="7">
        <v>-5618</v>
      </c>
      <c r="BO705" s="7">
        <v>-2021</v>
      </c>
      <c r="BP705" s="7">
        <v>0</v>
      </c>
      <c r="BQ705" s="7">
        <v>0</v>
      </c>
      <c r="BR705" s="7">
        <v>32743.19</v>
      </c>
      <c r="BS705" s="7"/>
      <c r="BT705" s="7">
        <v>13</v>
      </c>
      <c r="BU705" s="7">
        <v>1.1000000000000001</v>
      </c>
      <c r="BV705" s="7" t="s">
        <v>164</v>
      </c>
      <c r="BW705" s="7">
        <v>42697</v>
      </c>
      <c r="BX705" s="7">
        <v>2018</v>
      </c>
      <c r="BY705" s="7">
        <v>6</v>
      </c>
      <c r="BZ705" s="7" t="s">
        <v>2246</v>
      </c>
      <c r="CA705" s="7">
        <v>1.5</v>
      </c>
      <c r="CB705" s="7" t="s">
        <v>3001</v>
      </c>
    </row>
    <row r="706" spans="1:80" x14ac:dyDescent="0.25">
      <c r="A706" s="7" t="s">
        <v>1301</v>
      </c>
      <c r="B706" s="7" t="s">
        <v>3217</v>
      </c>
      <c r="C706" s="7" t="s">
        <v>635</v>
      </c>
      <c r="D706" s="7" t="s">
        <v>1302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8">
        <v>103147.95</v>
      </c>
      <c r="K706" s="7">
        <v>-103147.95</v>
      </c>
      <c r="L706" s="7">
        <v>-103147.95</v>
      </c>
      <c r="M706" s="8">
        <v>21401.68</v>
      </c>
      <c r="N706" s="7">
        <v>-124549.63</v>
      </c>
      <c r="O706" s="7" t="s">
        <v>187</v>
      </c>
      <c r="P706" s="7" t="s">
        <v>80</v>
      </c>
      <c r="Q706" s="7"/>
      <c r="R706" s="7">
        <v>311</v>
      </c>
      <c r="S706" s="7">
        <v>13510</v>
      </c>
      <c r="T706" s="7" t="s">
        <v>81</v>
      </c>
      <c r="U706" s="7" t="s">
        <v>81</v>
      </c>
      <c r="V706" s="7">
        <v>9</v>
      </c>
      <c r="W706" s="7" t="s">
        <v>2063</v>
      </c>
      <c r="X706" s="7" t="s">
        <v>3020</v>
      </c>
      <c r="Y706" s="7" t="s">
        <v>3021</v>
      </c>
      <c r="Z706" s="7" t="s">
        <v>3214</v>
      </c>
      <c r="AA706" s="7" t="s">
        <v>3215</v>
      </c>
      <c r="AB706" s="7" t="s">
        <v>1303</v>
      </c>
      <c r="AC706" s="7" t="s">
        <v>165</v>
      </c>
      <c r="AD706" s="7" t="s">
        <v>166</v>
      </c>
      <c r="AE706" s="7"/>
      <c r="AF706" s="7"/>
      <c r="AG706" s="7"/>
      <c r="AH706" s="7" t="s">
        <v>635</v>
      </c>
      <c r="AI706" s="7" t="s">
        <v>203</v>
      </c>
      <c r="AJ706" s="7" t="s">
        <v>161</v>
      </c>
      <c r="AK706" s="7" t="s">
        <v>162</v>
      </c>
      <c r="AL706" s="7" t="s">
        <v>1620</v>
      </c>
      <c r="AM706" s="7" t="s">
        <v>1621</v>
      </c>
      <c r="AN706" s="7"/>
      <c r="AO706" s="7"/>
      <c r="AP706" s="9">
        <v>42996</v>
      </c>
      <c r="AQ706" s="9">
        <v>43360</v>
      </c>
      <c r="AR706" s="9">
        <v>40618</v>
      </c>
      <c r="AS706" s="9">
        <v>44561</v>
      </c>
      <c r="AT706" s="7" t="s">
        <v>85</v>
      </c>
      <c r="AU706" s="7" t="s">
        <v>85</v>
      </c>
      <c r="AV706" s="7" t="s">
        <v>85</v>
      </c>
      <c r="AW706" s="7"/>
      <c r="AX706" s="7"/>
      <c r="AY706" s="7"/>
      <c r="AZ706" s="7"/>
      <c r="BA706" s="7"/>
      <c r="BB706" s="7">
        <v>13</v>
      </c>
      <c r="BC706" s="7" t="s">
        <v>3218</v>
      </c>
      <c r="BD706" s="7">
        <v>1053</v>
      </c>
      <c r="BE706" s="7">
        <v>52138</v>
      </c>
      <c r="BF706" s="7"/>
      <c r="BG706" s="7"/>
      <c r="BH706" s="7"/>
      <c r="BI706" s="7">
        <v>159117</v>
      </c>
      <c r="BJ706" s="7">
        <v>20860.580000000002</v>
      </c>
      <c r="BK706" s="7">
        <v>103789.15</v>
      </c>
      <c r="BL706" s="7">
        <v>34467.269999999997</v>
      </c>
      <c r="BM706" s="7">
        <v>55327.850000000006</v>
      </c>
      <c r="BN706" s="7">
        <v>-158476</v>
      </c>
      <c r="BO706" s="7">
        <v>-124550</v>
      </c>
      <c r="BP706" s="7">
        <v>0</v>
      </c>
      <c r="BQ706" s="7">
        <v>124549.63</v>
      </c>
      <c r="BR706" s="7">
        <v>0</v>
      </c>
      <c r="BS706" s="7"/>
      <c r="BT706" s="7">
        <v>12</v>
      </c>
      <c r="BU706" s="7">
        <v>1</v>
      </c>
      <c r="BV706" s="7" t="s">
        <v>164</v>
      </c>
      <c r="BW706" s="7">
        <v>42697</v>
      </c>
      <c r="BX706" s="7">
        <v>2018</v>
      </c>
      <c r="BY706" s="7">
        <v>6</v>
      </c>
      <c r="BZ706" s="7" t="s">
        <v>2246</v>
      </c>
      <c r="CA706" s="7">
        <v>1.5</v>
      </c>
      <c r="CB706" s="7" t="s">
        <v>3001</v>
      </c>
    </row>
    <row r="707" spans="1:80" x14ac:dyDescent="0.25">
      <c r="A707" s="7" t="s">
        <v>2209</v>
      </c>
      <c r="B707" s="7" t="s">
        <v>3219</v>
      </c>
      <c r="C707" s="7" t="s">
        <v>605</v>
      </c>
      <c r="D707" s="7" t="s">
        <v>2211</v>
      </c>
      <c r="E707" s="7">
        <v>0</v>
      </c>
      <c r="F707" s="7">
        <v>36000</v>
      </c>
      <c r="G707" s="7">
        <v>0</v>
      </c>
      <c r="H707" s="7">
        <v>0</v>
      </c>
      <c r="I707" s="7">
        <v>0</v>
      </c>
      <c r="J707" s="8">
        <v>35576.239999999998</v>
      </c>
      <c r="K707" s="7">
        <v>423.76000000000204</v>
      </c>
      <c r="L707" s="7">
        <v>423.76000000000204</v>
      </c>
      <c r="M707" s="8">
        <v>0</v>
      </c>
      <c r="N707" s="7">
        <v>423.76000000000204</v>
      </c>
      <c r="O707" s="7" t="s">
        <v>187</v>
      </c>
      <c r="P707" s="7" t="s">
        <v>80</v>
      </c>
      <c r="Q707" s="7"/>
      <c r="R707" s="7">
        <v>311</v>
      </c>
      <c r="S707" s="7">
        <v>13510</v>
      </c>
      <c r="T707" s="7" t="s">
        <v>81</v>
      </c>
      <c r="U707" s="7" t="s">
        <v>81</v>
      </c>
      <c r="V707" s="7">
        <v>9</v>
      </c>
      <c r="W707" s="7" t="s">
        <v>2063</v>
      </c>
      <c r="X707" s="7" t="s">
        <v>3020</v>
      </c>
      <c r="Y707" s="7" t="s">
        <v>3021</v>
      </c>
      <c r="Z707" s="7" t="s">
        <v>3214</v>
      </c>
      <c r="AA707" s="7" t="s">
        <v>3215</v>
      </c>
      <c r="AB707" s="7" t="s">
        <v>2270</v>
      </c>
      <c r="AC707" s="7" t="s">
        <v>165</v>
      </c>
      <c r="AD707" s="7" t="s">
        <v>166</v>
      </c>
      <c r="AE707" s="7"/>
      <c r="AF707" s="7"/>
      <c r="AG707" s="7"/>
      <c r="AH707" s="7" t="s">
        <v>608</v>
      </c>
      <c r="AI707" s="7" t="s">
        <v>1853</v>
      </c>
      <c r="AJ707" s="7" t="s">
        <v>609</v>
      </c>
      <c r="AK707" s="7" t="s">
        <v>610</v>
      </c>
      <c r="AL707" s="7" t="s">
        <v>1618</v>
      </c>
      <c r="AM707" s="7" t="s">
        <v>1619</v>
      </c>
      <c r="AN707" s="7"/>
      <c r="AO707" s="7"/>
      <c r="AP707" s="9">
        <v>43084</v>
      </c>
      <c r="AQ707" s="9">
        <v>43271</v>
      </c>
      <c r="AR707" s="9">
        <v>42590</v>
      </c>
      <c r="AS707" s="9">
        <v>43465</v>
      </c>
      <c r="AT707" s="7" t="s">
        <v>86</v>
      </c>
      <c r="AU707" s="7" t="s">
        <v>85</v>
      </c>
      <c r="AV707" s="7" t="s">
        <v>85</v>
      </c>
      <c r="AW707" s="7"/>
      <c r="AX707" s="7"/>
      <c r="AY707" s="7"/>
      <c r="AZ707" s="7"/>
      <c r="BA707" s="7"/>
      <c r="BB707" s="7"/>
      <c r="BC707" s="7" t="s">
        <v>3220</v>
      </c>
      <c r="BD707" s="7">
        <v>3452</v>
      </c>
      <c r="BE707" s="7">
        <v>52178</v>
      </c>
      <c r="BF707" s="7"/>
      <c r="BG707" s="7"/>
      <c r="BH707" s="7"/>
      <c r="BI707" s="7">
        <v>36000</v>
      </c>
      <c r="BJ707" s="7">
        <v>0</v>
      </c>
      <c r="BK707" s="7">
        <v>35576.239999999998</v>
      </c>
      <c r="BL707" s="7">
        <v>423.76</v>
      </c>
      <c r="BM707" s="7">
        <v>423.76000000000204</v>
      </c>
      <c r="BN707" s="7">
        <v>0</v>
      </c>
      <c r="BO707" s="7">
        <v>424</v>
      </c>
      <c r="BP707" s="7">
        <v>0</v>
      </c>
      <c r="BQ707" s="7">
        <v>35576.239999999998</v>
      </c>
      <c r="BR707" s="7">
        <v>36000</v>
      </c>
      <c r="BS707" s="7"/>
      <c r="BT707" s="7">
        <v>6</v>
      </c>
      <c r="BU707" s="7">
        <v>0.5</v>
      </c>
      <c r="BV707" s="7" t="s">
        <v>211</v>
      </c>
      <c r="BW707" s="7">
        <v>71766</v>
      </c>
      <c r="BX707" s="7">
        <v>2018</v>
      </c>
      <c r="BY707" s="7">
        <v>6</v>
      </c>
      <c r="BZ707" s="7" t="s">
        <v>2246</v>
      </c>
      <c r="CA707" s="7">
        <v>1.5</v>
      </c>
      <c r="CB707" s="7" t="s">
        <v>3001</v>
      </c>
    </row>
    <row r="708" spans="1:80" x14ac:dyDescent="0.25">
      <c r="A708" s="7" t="s">
        <v>2209</v>
      </c>
      <c r="B708" s="7" t="s">
        <v>2210</v>
      </c>
      <c r="C708" s="7" t="s">
        <v>139</v>
      </c>
      <c r="D708" s="7" t="s">
        <v>2211</v>
      </c>
      <c r="E708" s="7">
        <v>4126.55</v>
      </c>
      <c r="F708" s="7">
        <v>0</v>
      </c>
      <c r="G708" s="7">
        <v>0</v>
      </c>
      <c r="H708" s="7">
        <v>0</v>
      </c>
      <c r="I708" s="7">
        <v>0</v>
      </c>
      <c r="J708" s="8">
        <v>2440.23</v>
      </c>
      <c r="K708" s="7">
        <v>-2440.23</v>
      </c>
      <c r="L708" s="7">
        <v>1686.3200000000002</v>
      </c>
      <c r="M708" s="8">
        <v>1686.32</v>
      </c>
      <c r="N708" s="7">
        <v>2.2737367544323206E-13</v>
      </c>
      <c r="O708" s="7" t="s">
        <v>187</v>
      </c>
      <c r="P708" s="7" t="s">
        <v>80</v>
      </c>
      <c r="Q708" s="7"/>
      <c r="R708" s="7">
        <v>311</v>
      </c>
      <c r="S708" s="7">
        <v>13510</v>
      </c>
      <c r="T708" s="7" t="s">
        <v>81</v>
      </c>
      <c r="U708" s="7" t="s">
        <v>81</v>
      </c>
      <c r="V708" s="7">
        <v>9</v>
      </c>
      <c r="W708" s="7" t="s">
        <v>2063</v>
      </c>
      <c r="X708" s="7" t="s">
        <v>3020</v>
      </c>
      <c r="Y708" s="7" t="s">
        <v>3021</v>
      </c>
      <c r="Z708" s="7" t="s">
        <v>3214</v>
      </c>
      <c r="AA708" s="7" t="s">
        <v>3215</v>
      </c>
      <c r="AB708" s="7" t="s">
        <v>2270</v>
      </c>
      <c r="AC708" s="7" t="s">
        <v>165</v>
      </c>
      <c r="AD708" s="7" t="s">
        <v>166</v>
      </c>
      <c r="AE708" s="7"/>
      <c r="AF708" s="7"/>
      <c r="AG708" s="7"/>
      <c r="AH708" s="7" t="s">
        <v>140</v>
      </c>
      <c r="AI708" s="7" t="s">
        <v>141</v>
      </c>
      <c r="AJ708" s="7" t="s">
        <v>139</v>
      </c>
      <c r="AK708" s="7" t="s">
        <v>140</v>
      </c>
      <c r="AL708" s="7" t="s">
        <v>1620</v>
      </c>
      <c r="AM708" s="7" t="s">
        <v>1621</v>
      </c>
      <c r="AN708" s="7"/>
      <c r="AO708" s="7"/>
      <c r="AP708" s="9">
        <v>42590</v>
      </c>
      <c r="AQ708" s="9">
        <v>43465</v>
      </c>
      <c r="AR708" s="9">
        <v>42590</v>
      </c>
      <c r="AS708" s="9">
        <v>43465</v>
      </c>
      <c r="AT708" s="7" t="s">
        <v>85</v>
      </c>
      <c r="AU708" s="7" t="s">
        <v>85</v>
      </c>
      <c r="AV708" s="7" t="s">
        <v>85</v>
      </c>
      <c r="AW708" s="7"/>
      <c r="AX708" s="7"/>
      <c r="AY708" s="7"/>
      <c r="AZ708" s="7"/>
      <c r="BA708" s="7"/>
      <c r="BB708" s="7">
        <v>11</v>
      </c>
      <c r="BC708" s="7" t="s">
        <v>2271</v>
      </c>
      <c r="BD708" s="7">
        <v>1029</v>
      </c>
      <c r="BE708" s="7">
        <v>47318</v>
      </c>
      <c r="BF708" s="7"/>
      <c r="BG708" s="7"/>
      <c r="BH708" s="7"/>
      <c r="BI708" s="7">
        <v>136234.76</v>
      </c>
      <c r="BJ708" s="7">
        <v>1686.32</v>
      </c>
      <c r="BK708" s="7">
        <v>134548.44</v>
      </c>
      <c r="BL708" s="7">
        <v>0</v>
      </c>
      <c r="BM708" s="7">
        <v>1686.320000000007</v>
      </c>
      <c r="BN708" s="7">
        <v>0</v>
      </c>
      <c r="BO708" s="7">
        <v>0</v>
      </c>
      <c r="BP708" s="7">
        <v>0</v>
      </c>
      <c r="BQ708" s="7">
        <v>4126.55</v>
      </c>
      <c r="BR708" s="7">
        <v>0</v>
      </c>
      <c r="BS708" s="7"/>
      <c r="BT708" s="7">
        <v>28</v>
      </c>
      <c r="BU708" s="7">
        <v>2.2999999999999998</v>
      </c>
      <c r="BV708" s="7" t="s">
        <v>164</v>
      </c>
      <c r="BW708" s="7">
        <v>71766</v>
      </c>
      <c r="BX708" s="7">
        <v>2018</v>
      </c>
      <c r="BY708" s="7">
        <v>6</v>
      </c>
      <c r="BZ708" s="7" t="s">
        <v>2246</v>
      </c>
      <c r="CA708" s="7">
        <v>1.5</v>
      </c>
      <c r="CB708" s="7" t="s">
        <v>3001</v>
      </c>
    </row>
    <row r="709" spans="1:80" x14ac:dyDescent="0.25">
      <c r="A709" s="7" t="s">
        <v>2209</v>
      </c>
      <c r="B709" s="7" t="s">
        <v>2826</v>
      </c>
      <c r="C709" s="7" t="s">
        <v>139</v>
      </c>
      <c r="D709" s="7" t="s">
        <v>2211</v>
      </c>
      <c r="E709" s="7">
        <v>1287748.53</v>
      </c>
      <c r="F709" s="7">
        <v>39332</v>
      </c>
      <c r="G709" s="7">
        <v>0</v>
      </c>
      <c r="H709" s="7">
        <v>0</v>
      </c>
      <c r="I709" s="7">
        <v>0</v>
      </c>
      <c r="J709" s="8">
        <v>825148.34</v>
      </c>
      <c r="K709" s="7">
        <v>-785816.34</v>
      </c>
      <c r="L709" s="7">
        <v>501932.19000000006</v>
      </c>
      <c r="M709" s="8">
        <v>258120.28</v>
      </c>
      <c r="N709" s="7">
        <v>243811.91000000006</v>
      </c>
      <c r="O709" s="7" t="s">
        <v>187</v>
      </c>
      <c r="P709" s="7" t="s">
        <v>80</v>
      </c>
      <c r="Q709" s="7"/>
      <c r="R709" s="7">
        <v>311</v>
      </c>
      <c r="S709" s="7">
        <v>13510</v>
      </c>
      <c r="T709" s="7" t="s">
        <v>81</v>
      </c>
      <c r="U709" s="7" t="s">
        <v>81</v>
      </c>
      <c r="V709" s="7">
        <v>9</v>
      </c>
      <c r="W709" s="7" t="s">
        <v>2063</v>
      </c>
      <c r="X709" s="7" t="s">
        <v>3020</v>
      </c>
      <c r="Y709" s="7" t="s">
        <v>3021</v>
      </c>
      <c r="Z709" s="7" t="s">
        <v>3214</v>
      </c>
      <c r="AA709" s="7" t="s">
        <v>3215</v>
      </c>
      <c r="AB709" s="7" t="s">
        <v>2270</v>
      </c>
      <c r="AC709" s="7" t="s">
        <v>165</v>
      </c>
      <c r="AD709" s="7" t="s">
        <v>166</v>
      </c>
      <c r="AE709" s="7"/>
      <c r="AF709" s="7"/>
      <c r="AG709" s="7"/>
      <c r="AH709" s="7" t="s">
        <v>140</v>
      </c>
      <c r="AI709" s="7" t="s">
        <v>141</v>
      </c>
      <c r="AJ709" s="7" t="s">
        <v>139</v>
      </c>
      <c r="AK709" s="7" t="s">
        <v>140</v>
      </c>
      <c r="AL709" s="7" t="s">
        <v>1620</v>
      </c>
      <c r="AM709" s="7" t="s">
        <v>1621</v>
      </c>
      <c r="AN709" s="7"/>
      <c r="AO709" s="7"/>
      <c r="AP709" s="9">
        <v>42936</v>
      </c>
      <c r="AQ709" s="9">
        <v>43465</v>
      </c>
      <c r="AR709" s="9">
        <v>42590</v>
      </c>
      <c r="AS709" s="9">
        <v>43465</v>
      </c>
      <c r="AT709" s="7" t="s">
        <v>85</v>
      </c>
      <c r="AU709" s="7" t="s">
        <v>85</v>
      </c>
      <c r="AV709" s="7" t="s">
        <v>85</v>
      </c>
      <c r="AW709" s="7"/>
      <c r="AX709" s="7"/>
      <c r="AY709" s="7"/>
      <c r="AZ709" s="7"/>
      <c r="BA709" s="7"/>
      <c r="BB709" s="7"/>
      <c r="BC709" s="7" t="s">
        <v>2827</v>
      </c>
      <c r="BD709" s="7">
        <v>1029</v>
      </c>
      <c r="BE709" s="7">
        <v>50458</v>
      </c>
      <c r="BF709" s="7"/>
      <c r="BG709" s="7"/>
      <c r="BH709" s="7"/>
      <c r="BI709" s="7">
        <v>1766103.72</v>
      </c>
      <c r="BJ709" s="7">
        <v>258120.28</v>
      </c>
      <c r="BK709" s="7">
        <v>1264171.53</v>
      </c>
      <c r="BL709" s="7">
        <v>243811.91</v>
      </c>
      <c r="BM709" s="7">
        <v>501932.18999999994</v>
      </c>
      <c r="BN709" s="7">
        <v>0</v>
      </c>
      <c r="BO709" s="7">
        <v>243812</v>
      </c>
      <c r="BP709" s="7">
        <v>0</v>
      </c>
      <c r="BQ709" s="7">
        <v>1083268.6199999999</v>
      </c>
      <c r="BR709" s="7">
        <v>39332</v>
      </c>
      <c r="BS709" s="7"/>
      <c r="BT709" s="7">
        <v>17</v>
      </c>
      <c r="BU709" s="7">
        <v>1.4</v>
      </c>
      <c r="BV709" s="7" t="s">
        <v>164</v>
      </c>
      <c r="BW709" s="7">
        <v>71766</v>
      </c>
      <c r="BX709" s="7">
        <v>2018</v>
      </c>
      <c r="BY709" s="7">
        <v>6</v>
      </c>
      <c r="BZ709" s="7" t="s">
        <v>2246</v>
      </c>
      <c r="CA709" s="7">
        <v>1.5</v>
      </c>
      <c r="CB709" s="7" t="s">
        <v>3001</v>
      </c>
    </row>
    <row r="710" spans="1:80" x14ac:dyDescent="0.25">
      <c r="A710" s="7" t="s">
        <v>1304</v>
      </c>
      <c r="B710" s="7" t="s">
        <v>1305</v>
      </c>
      <c r="C710" s="7" t="s">
        <v>155</v>
      </c>
      <c r="D710" s="7" t="s">
        <v>1306</v>
      </c>
      <c r="E710" s="7">
        <v>411.88</v>
      </c>
      <c r="F710" s="7">
        <v>0</v>
      </c>
      <c r="G710" s="7">
        <v>0</v>
      </c>
      <c r="H710" s="7">
        <v>0</v>
      </c>
      <c r="I710" s="7">
        <v>0</v>
      </c>
      <c r="J710" s="8">
        <v>0</v>
      </c>
      <c r="K710" s="7">
        <v>0</v>
      </c>
      <c r="L710" s="7">
        <v>411.88</v>
      </c>
      <c r="M710" s="8">
        <v>0</v>
      </c>
      <c r="N710" s="7">
        <v>411.88</v>
      </c>
      <c r="O710" s="7" t="s">
        <v>187</v>
      </c>
      <c r="P710" s="7" t="s">
        <v>80</v>
      </c>
      <c r="Q710" s="7"/>
      <c r="R710" s="7">
        <v>311</v>
      </c>
      <c r="S710" s="7">
        <v>18510</v>
      </c>
      <c r="T710" s="7" t="s">
        <v>81</v>
      </c>
      <c r="U710" s="7" t="s">
        <v>81</v>
      </c>
      <c r="V710" s="7">
        <v>7</v>
      </c>
      <c r="W710" s="7" t="s">
        <v>1926</v>
      </c>
      <c r="X710" s="7" t="s">
        <v>3002</v>
      </c>
      <c r="Y710" s="7" t="s">
        <v>3003</v>
      </c>
      <c r="Z710" s="7" t="s">
        <v>3082</v>
      </c>
      <c r="AA710" s="7" t="s">
        <v>3083</v>
      </c>
      <c r="AB710" s="7" t="s">
        <v>1307</v>
      </c>
      <c r="AC710" s="7" t="s">
        <v>82</v>
      </c>
      <c r="AD710" s="7" t="s">
        <v>83</v>
      </c>
      <c r="AE710" s="7"/>
      <c r="AF710" s="7"/>
      <c r="AG710" s="7"/>
      <c r="AH710" s="7" t="s">
        <v>156</v>
      </c>
      <c r="AI710" s="7" t="s">
        <v>214</v>
      </c>
      <c r="AJ710" s="7" t="s">
        <v>155</v>
      </c>
      <c r="AK710" s="7" t="s">
        <v>156</v>
      </c>
      <c r="AL710" s="7" t="s">
        <v>1618</v>
      </c>
      <c r="AM710" s="7" t="s">
        <v>1619</v>
      </c>
      <c r="AN710" s="7"/>
      <c r="AO710" s="7"/>
      <c r="AP710" s="9">
        <v>37561</v>
      </c>
      <c r="AQ710" s="9">
        <v>43100</v>
      </c>
      <c r="AR710" s="9">
        <v>37561</v>
      </c>
      <c r="AS710" s="9">
        <v>43100</v>
      </c>
      <c r="AT710" s="7" t="s">
        <v>86</v>
      </c>
      <c r="AU710" s="7" t="s">
        <v>86</v>
      </c>
      <c r="AV710" s="7" t="s">
        <v>96</v>
      </c>
      <c r="AW710" s="7"/>
      <c r="AX710" s="7"/>
      <c r="AY710" s="7"/>
      <c r="AZ710" s="7"/>
      <c r="BA710" s="7"/>
      <c r="BB710" s="7"/>
      <c r="BC710" s="7" t="s">
        <v>163</v>
      </c>
      <c r="BD710" s="7">
        <v>2986</v>
      </c>
      <c r="BE710" s="7">
        <v>2934</v>
      </c>
      <c r="BF710" s="7"/>
      <c r="BG710" s="7"/>
      <c r="BH710" s="7"/>
      <c r="BI710" s="7">
        <v>327862.19</v>
      </c>
      <c r="BJ710" s="7">
        <v>0</v>
      </c>
      <c r="BK710" s="7">
        <v>327450.31</v>
      </c>
      <c r="BL710" s="7">
        <v>411.88</v>
      </c>
      <c r="BM710" s="7">
        <v>411.88000000000466</v>
      </c>
      <c r="BN710" s="7">
        <v>0</v>
      </c>
      <c r="BO710" s="7">
        <v>412</v>
      </c>
      <c r="BP710" s="7">
        <v>0</v>
      </c>
      <c r="BQ710" s="7">
        <v>0</v>
      </c>
      <c r="BR710" s="7">
        <v>0</v>
      </c>
      <c r="BS710" s="7"/>
      <c r="BT710" s="7">
        <v>181</v>
      </c>
      <c r="BU710" s="7">
        <v>15.1</v>
      </c>
      <c r="BV710" s="7" t="s">
        <v>87</v>
      </c>
      <c r="BW710" s="7">
        <v>11180</v>
      </c>
      <c r="BX710" s="7">
        <v>2018</v>
      </c>
      <c r="BY710" s="7">
        <v>6</v>
      </c>
      <c r="BZ710" s="7" t="s">
        <v>2246</v>
      </c>
      <c r="CA710" s="7">
        <v>1.5</v>
      </c>
      <c r="CB710" s="7" t="s">
        <v>3001</v>
      </c>
    </row>
    <row r="711" spans="1:80" x14ac:dyDescent="0.25">
      <c r="A711" s="7" t="s">
        <v>1308</v>
      </c>
      <c r="B711" s="7" t="s">
        <v>1309</v>
      </c>
      <c r="C711" s="7" t="s">
        <v>201</v>
      </c>
      <c r="D711" s="7" t="s">
        <v>1310</v>
      </c>
      <c r="E711" s="7">
        <v>6404.4</v>
      </c>
      <c r="F711" s="7">
        <v>0</v>
      </c>
      <c r="G711" s="7">
        <v>0</v>
      </c>
      <c r="H711" s="7">
        <v>0</v>
      </c>
      <c r="I711" s="7">
        <v>0</v>
      </c>
      <c r="J711" s="8">
        <v>0</v>
      </c>
      <c r="K711" s="7">
        <v>0</v>
      </c>
      <c r="L711" s="7">
        <v>6404.4</v>
      </c>
      <c r="M711" s="8">
        <v>0</v>
      </c>
      <c r="N711" s="7">
        <v>6404.4</v>
      </c>
      <c r="O711" s="7" t="s">
        <v>187</v>
      </c>
      <c r="P711" s="7" t="s">
        <v>80</v>
      </c>
      <c r="Q711" s="7"/>
      <c r="R711" s="7">
        <v>311</v>
      </c>
      <c r="S711" s="7">
        <v>18510</v>
      </c>
      <c r="T711" s="7" t="s">
        <v>81</v>
      </c>
      <c r="U711" s="7" t="s">
        <v>81</v>
      </c>
      <c r="V711" s="7">
        <v>7</v>
      </c>
      <c r="W711" s="7" t="s">
        <v>1926</v>
      </c>
      <c r="X711" s="7" t="s">
        <v>3002</v>
      </c>
      <c r="Y711" s="7" t="s">
        <v>3003</v>
      </c>
      <c r="Z711" s="7" t="s">
        <v>3082</v>
      </c>
      <c r="AA711" s="7" t="s">
        <v>3083</v>
      </c>
      <c r="AB711" s="7" t="s">
        <v>1311</v>
      </c>
      <c r="AC711" s="7" t="s">
        <v>82</v>
      </c>
      <c r="AD711" s="7" t="s">
        <v>83</v>
      </c>
      <c r="AE711" s="7"/>
      <c r="AF711" s="7"/>
      <c r="AG711" s="7"/>
      <c r="AH711" s="7" t="s">
        <v>202</v>
      </c>
      <c r="AI711" s="7" t="s">
        <v>203</v>
      </c>
      <c r="AJ711" s="7" t="s">
        <v>161</v>
      </c>
      <c r="AK711" s="7" t="s">
        <v>162</v>
      </c>
      <c r="AL711" s="7" t="s">
        <v>1620</v>
      </c>
      <c r="AM711" s="7" t="s">
        <v>1621</v>
      </c>
      <c r="AN711" s="7"/>
      <c r="AO711" s="7"/>
      <c r="AP711" s="9">
        <v>38335</v>
      </c>
      <c r="AQ711" s="9">
        <v>39388</v>
      </c>
      <c r="AR711" s="9">
        <v>38335</v>
      </c>
      <c r="AS711" s="9">
        <v>39357</v>
      </c>
      <c r="AT711" s="7" t="s">
        <v>86</v>
      </c>
      <c r="AU711" s="7" t="s">
        <v>86</v>
      </c>
      <c r="AV711" s="7" t="s">
        <v>96</v>
      </c>
      <c r="AW711" s="7"/>
      <c r="AX711" s="7"/>
      <c r="AY711" s="7"/>
      <c r="AZ711" s="7"/>
      <c r="BA711" s="7"/>
      <c r="BB711" s="7"/>
      <c r="BC711" s="7" t="s">
        <v>163</v>
      </c>
      <c r="BD711" s="7">
        <v>1053</v>
      </c>
      <c r="BE711" s="7">
        <v>6855</v>
      </c>
      <c r="BF711" s="7"/>
      <c r="BG711" s="7"/>
      <c r="BH711" s="7"/>
      <c r="BI711" s="7">
        <v>200000</v>
      </c>
      <c r="BJ711" s="7">
        <v>0</v>
      </c>
      <c r="BK711" s="7">
        <v>193595.6</v>
      </c>
      <c r="BL711" s="7">
        <v>6404.4</v>
      </c>
      <c r="BM711" s="7">
        <v>6404.3999999999942</v>
      </c>
      <c r="BN711" s="7">
        <v>0</v>
      </c>
      <c r="BO711" s="7">
        <v>6404</v>
      </c>
      <c r="BP711" s="7">
        <v>0</v>
      </c>
      <c r="BQ711" s="7">
        <v>0</v>
      </c>
      <c r="BR711" s="7">
        <v>0</v>
      </c>
      <c r="BS711" s="7"/>
      <c r="BT711" s="7">
        <v>35</v>
      </c>
      <c r="BU711" s="7">
        <v>2.9</v>
      </c>
      <c r="BV711" s="7" t="s">
        <v>164</v>
      </c>
      <c r="BW711" s="7">
        <v>14108</v>
      </c>
      <c r="BX711" s="7">
        <v>2018</v>
      </c>
      <c r="BY711" s="7">
        <v>6</v>
      </c>
      <c r="BZ711" s="7" t="s">
        <v>2246</v>
      </c>
      <c r="CA711" s="7">
        <v>1.5</v>
      </c>
      <c r="CB711" s="7" t="s">
        <v>3001</v>
      </c>
    </row>
    <row r="712" spans="1:80" x14ac:dyDescent="0.25">
      <c r="A712" s="7" t="s">
        <v>2563</v>
      </c>
      <c r="B712" s="7" t="s">
        <v>2408</v>
      </c>
      <c r="C712" s="7" t="s">
        <v>245</v>
      </c>
      <c r="D712" s="7" t="s">
        <v>2564</v>
      </c>
      <c r="E712" s="7">
        <v>31549.72</v>
      </c>
      <c r="F712" s="7">
        <v>0</v>
      </c>
      <c r="G712" s="7">
        <v>57969.9</v>
      </c>
      <c r="H712" s="7">
        <v>0</v>
      </c>
      <c r="I712" s="7">
        <v>0</v>
      </c>
      <c r="J712" s="8">
        <v>54226.83</v>
      </c>
      <c r="K712" s="7">
        <v>3743.0699999999997</v>
      </c>
      <c r="L712" s="7">
        <v>35292.79</v>
      </c>
      <c r="M712" s="8">
        <v>22806.61</v>
      </c>
      <c r="N712" s="7">
        <v>12486.18</v>
      </c>
      <c r="O712" s="7" t="s">
        <v>187</v>
      </c>
      <c r="P712" s="7" t="s">
        <v>80</v>
      </c>
      <c r="Q712" s="7"/>
      <c r="R712" s="7">
        <v>311</v>
      </c>
      <c r="S712" s="7">
        <v>19210</v>
      </c>
      <c r="T712" s="7" t="s">
        <v>81</v>
      </c>
      <c r="U712" s="7" t="s">
        <v>81</v>
      </c>
      <c r="V712" s="7">
        <v>9</v>
      </c>
      <c r="W712" s="7" t="s">
        <v>2030</v>
      </c>
      <c r="X712" s="7" t="s">
        <v>3020</v>
      </c>
      <c r="Y712" s="7" t="s">
        <v>3021</v>
      </c>
      <c r="Z712" s="7" t="s">
        <v>2539</v>
      </c>
      <c r="AA712" s="7" t="s">
        <v>2031</v>
      </c>
      <c r="AB712" s="7" t="s">
        <v>2565</v>
      </c>
      <c r="AC712" s="7" t="s">
        <v>159</v>
      </c>
      <c r="AD712" s="7" t="s">
        <v>160</v>
      </c>
      <c r="AE712" s="7"/>
      <c r="AF712" s="7"/>
      <c r="AG712" s="7"/>
      <c r="AH712" s="7" t="s">
        <v>248</v>
      </c>
      <c r="AI712" s="7" t="s">
        <v>255</v>
      </c>
      <c r="AJ712" s="7" t="s">
        <v>245</v>
      </c>
      <c r="AK712" s="7" t="s">
        <v>248</v>
      </c>
      <c r="AL712" s="7" t="s">
        <v>1622</v>
      </c>
      <c r="AM712" s="7" t="s">
        <v>1623</v>
      </c>
      <c r="AN712" s="7"/>
      <c r="AO712" s="7"/>
      <c r="AP712" s="9">
        <v>42734</v>
      </c>
      <c r="AQ712" s="9">
        <v>43463</v>
      </c>
      <c r="AR712" s="9">
        <v>42767</v>
      </c>
      <c r="AS712" s="9">
        <v>43307</v>
      </c>
      <c r="AT712" s="7" t="s">
        <v>85</v>
      </c>
      <c r="AU712" s="7" t="s">
        <v>85</v>
      </c>
      <c r="AV712" s="7" t="s">
        <v>85</v>
      </c>
      <c r="AW712" s="7"/>
      <c r="AX712" s="7"/>
      <c r="AY712" s="7"/>
      <c r="AZ712" s="7"/>
      <c r="BA712" s="7"/>
      <c r="BB712" s="7"/>
      <c r="BC712" s="7" t="s">
        <v>2409</v>
      </c>
      <c r="BD712" s="7">
        <v>2910</v>
      </c>
      <c r="BE712" s="7">
        <v>48719</v>
      </c>
      <c r="BF712" s="7"/>
      <c r="BG712" s="7"/>
      <c r="BH712" s="7"/>
      <c r="BI712" s="7">
        <v>193233</v>
      </c>
      <c r="BJ712" s="7">
        <v>23302.49</v>
      </c>
      <c r="BK712" s="7">
        <v>166656.76999999999</v>
      </c>
      <c r="BL712" s="7">
        <v>3273.74</v>
      </c>
      <c r="BM712" s="7">
        <v>26576.23000000001</v>
      </c>
      <c r="BN712" s="7">
        <v>8717</v>
      </c>
      <c r="BO712" s="7">
        <v>463459</v>
      </c>
      <c r="BP712" s="7">
        <v>57969.9</v>
      </c>
      <c r="BQ712" s="7">
        <v>77033.440000000002</v>
      </c>
      <c r="BR712" s="7">
        <v>57969.9</v>
      </c>
      <c r="BS712" s="7"/>
      <c r="BT712" s="7">
        <v>24</v>
      </c>
      <c r="BU712" s="7">
        <v>2</v>
      </c>
      <c r="BV712" s="7" t="s">
        <v>164</v>
      </c>
      <c r="BW712" s="7">
        <v>73907</v>
      </c>
      <c r="BX712" s="7">
        <v>2018</v>
      </c>
      <c r="BY712" s="7">
        <v>6</v>
      </c>
      <c r="BZ712" s="7" t="s">
        <v>2246</v>
      </c>
      <c r="CA712" s="7">
        <v>1.5</v>
      </c>
      <c r="CB712" s="7" t="s">
        <v>3001</v>
      </c>
    </row>
    <row r="713" spans="1:80" x14ac:dyDescent="0.25">
      <c r="A713" s="7" t="s">
        <v>2566</v>
      </c>
      <c r="B713" s="7" t="s">
        <v>2567</v>
      </c>
      <c r="C713" s="7" t="s">
        <v>1444</v>
      </c>
      <c r="D713" s="7" t="s">
        <v>2568</v>
      </c>
      <c r="E713" s="7">
        <v>14913.29</v>
      </c>
      <c r="F713" s="7">
        <v>40316.54</v>
      </c>
      <c r="G713" s="7">
        <v>0</v>
      </c>
      <c r="H713" s="7">
        <v>0</v>
      </c>
      <c r="I713" s="7">
        <v>0</v>
      </c>
      <c r="J713" s="8">
        <v>43733.440000000002</v>
      </c>
      <c r="K713" s="7">
        <v>-3416.9000000000015</v>
      </c>
      <c r="L713" s="7">
        <v>11496.39</v>
      </c>
      <c r="M713" s="8">
        <v>14099.64</v>
      </c>
      <c r="N713" s="7">
        <v>-2603.25</v>
      </c>
      <c r="O713" s="7" t="s">
        <v>187</v>
      </c>
      <c r="P713" s="7" t="s">
        <v>80</v>
      </c>
      <c r="Q713" s="7"/>
      <c r="R713" s="7">
        <v>311</v>
      </c>
      <c r="S713" s="7">
        <v>19210</v>
      </c>
      <c r="T713" s="7" t="s">
        <v>81</v>
      </c>
      <c r="U713" s="7" t="s">
        <v>81</v>
      </c>
      <c r="V713" s="7">
        <v>9</v>
      </c>
      <c r="W713" s="7" t="s">
        <v>2030</v>
      </c>
      <c r="X713" s="7" t="s">
        <v>3020</v>
      </c>
      <c r="Y713" s="7" t="s">
        <v>3021</v>
      </c>
      <c r="Z713" s="7" t="s">
        <v>2539</v>
      </c>
      <c r="AA713" s="7" t="s">
        <v>2031</v>
      </c>
      <c r="AB713" s="7" t="s">
        <v>2569</v>
      </c>
      <c r="AC713" s="7" t="s">
        <v>159</v>
      </c>
      <c r="AD713" s="7" t="s">
        <v>160</v>
      </c>
      <c r="AE713" s="7"/>
      <c r="AF713" s="7"/>
      <c r="AG713" s="7"/>
      <c r="AH713" s="7" t="s">
        <v>1444</v>
      </c>
      <c r="AI713" s="7" t="s">
        <v>1447</v>
      </c>
      <c r="AJ713" s="7" t="s">
        <v>207</v>
      </c>
      <c r="AK713" s="7" t="s">
        <v>208</v>
      </c>
      <c r="AL713" s="7" t="s">
        <v>1620</v>
      </c>
      <c r="AM713" s="7" t="s">
        <v>1621</v>
      </c>
      <c r="AN713" s="7"/>
      <c r="AO713" s="7"/>
      <c r="AP713" s="9">
        <v>42767</v>
      </c>
      <c r="AQ713" s="9">
        <v>43496</v>
      </c>
      <c r="AR713" s="9">
        <v>42871</v>
      </c>
      <c r="AS713" s="9">
        <v>43724</v>
      </c>
      <c r="AT713" s="7" t="s">
        <v>85</v>
      </c>
      <c r="AU713" s="7" t="s">
        <v>85</v>
      </c>
      <c r="AV713" s="7" t="s">
        <v>85</v>
      </c>
      <c r="AW713" s="7"/>
      <c r="AX713" s="7"/>
      <c r="AY713" s="7"/>
      <c r="AZ713" s="7"/>
      <c r="BA713" s="7"/>
      <c r="BB713" s="7">
        <v>13</v>
      </c>
      <c r="BC713" s="7" t="s">
        <v>2570</v>
      </c>
      <c r="BD713" s="7">
        <v>3073</v>
      </c>
      <c r="BE713" s="7">
        <v>49918</v>
      </c>
      <c r="BF713" s="7"/>
      <c r="BG713" s="7"/>
      <c r="BH713" s="7"/>
      <c r="BI713" s="7">
        <v>131766.51</v>
      </c>
      <c r="BJ713" s="7">
        <v>14099.64</v>
      </c>
      <c r="BK713" s="7">
        <v>118231.66</v>
      </c>
      <c r="BL713" s="7">
        <v>-564.79</v>
      </c>
      <c r="BM713" s="7">
        <v>13534.850000000006</v>
      </c>
      <c r="BN713" s="7">
        <v>-2038</v>
      </c>
      <c r="BO713" s="7">
        <v>-2603</v>
      </c>
      <c r="BP713" s="7">
        <v>0</v>
      </c>
      <c r="BQ713" s="7">
        <v>57833.08</v>
      </c>
      <c r="BR713" s="7">
        <v>40316.54</v>
      </c>
      <c r="BS713" s="7"/>
      <c r="BT713" s="7">
        <v>23</v>
      </c>
      <c r="BU713" s="7">
        <v>1.9</v>
      </c>
      <c r="BV713" s="7" t="s">
        <v>164</v>
      </c>
      <c r="BW713" s="7">
        <v>75029</v>
      </c>
      <c r="BX713" s="7">
        <v>2018</v>
      </c>
      <c r="BY713" s="7">
        <v>6</v>
      </c>
      <c r="BZ713" s="7" t="s">
        <v>2246</v>
      </c>
      <c r="CA713" s="7">
        <v>1.5</v>
      </c>
      <c r="CB713" s="7" t="s">
        <v>3001</v>
      </c>
    </row>
    <row r="714" spans="1:80" x14ac:dyDescent="0.25">
      <c r="A714" s="7" t="s">
        <v>2566</v>
      </c>
      <c r="B714" s="7" t="s">
        <v>2828</v>
      </c>
      <c r="C714" s="7" t="s">
        <v>155</v>
      </c>
      <c r="D714" s="7" t="s">
        <v>2568</v>
      </c>
      <c r="E714" s="7">
        <v>17556.599999999999</v>
      </c>
      <c r="F714" s="7">
        <v>1450</v>
      </c>
      <c r="G714" s="7">
        <v>0</v>
      </c>
      <c r="H714" s="7">
        <v>0</v>
      </c>
      <c r="I714" s="7">
        <v>0</v>
      </c>
      <c r="J714" s="8">
        <v>5004.8900000000003</v>
      </c>
      <c r="K714" s="7">
        <v>-3554.8900000000003</v>
      </c>
      <c r="L714" s="7">
        <v>14001.71</v>
      </c>
      <c r="M714" s="8">
        <v>14000</v>
      </c>
      <c r="N714" s="7">
        <v>1.7099999999991269</v>
      </c>
      <c r="O714" s="7" t="s">
        <v>187</v>
      </c>
      <c r="P714" s="7" t="s">
        <v>80</v>
      </c>
      <c r="Q714" s="7"/>
      <c r="R714" s="7">
        <v>311</v>
      </c>
      <c r="S714" s="7">
        <v>19210</v>
      </c>
      <c r="T714" s="7" t="s">
        <v>81</v>
      </c>
      <c r="U714" s="7" t="s">
        <v>81</v>
      </c>
      <c r="V714" s="7">
        <v>9</v>
      </c>
      <c r="W714" s="7" t="s">
        <v>2030</v>
      </c>
      <c r="X714" s="7" t="s">
        <v>3020</v>
      </c>
      <c r="Y714" s="7" t="s">
        <v>3021</v>
      </c>
      <c r="Z714" s="7" t="s">
        <v>2539</v>
      </c>
      <c r="AA714" s="7" t="s">
        <v>2031</v>
      </c>
      <c r="AB714" s="7" t="s">
        <v>2569</v>
      </c>
      <c r="AC714" s="7" t="s">
        <v>159</v>
      </c>
      <c r="AD714" s="7" t="s">
        <v>160</v>
      </c>
      <c r="AE714" s="7"/>
      <c r="AF714" s="7"/>
      <c r="AG714" s="7"/>
      <c r="AH714" s="7" t="s">
        <v>156</v>
      </c>
      <c r="AI714" s="7" t="s">
        <v>214</v>
      </c>
      <c r="AJ714" s="7" t="s">
        <v>155</v>
      </c>
      <c r="AK714" s="7" t="s">
        <v>156</v>
      </c>
      <c r="AL714" s="7" t="s">
        <v>1618</v>
      </c>
      <c r="AM714" s="7" t="s">
        <v>1619</v>
      </c>
      <c r="AN714" s="7"/>
      <c r="AO714" s="7"/>
      <c r="AP714" s="9">
        <v>43046</v>
      </c>
      <c r="AQ714" s="9">
        <v>43724</v>
      </c>
      <c r="AR714" s="9">
        <v>42871</v>
      </c>
      <c r="AS714" s="9">
        <v>43724</v>
      </c>
      <c r="AT714" s="7" t="s">
        <v>85</v>
      </c>
      <c r="AU714" s="7" t="s">
        <v>85</v>
      </c>
      <c r="AV714" s="7" t="s">
        <v>85</v>
      </c>
      <c r="AW714" s="7"/>
      <c r="AX714" s="7"/>
      <c r="AY714" s="7"/>
      <c r="AZ714" s="7"/>
      <c r="BA714" s="7"/>
      <c r="BB714" s="7">
        <v>13</v>
      </c>
      <c r="BC714" s="7" t="s">
        <v>155</v>
      </c>
      <c r="BD714" s="7">
        <v>2986</v>
      </c>
      <c r="BE714" s="7">
        <v>51418</v>
      </c>
      <c r="BF714" s="7"/>
      <c r="BG714" s="7"/>
      <c r="BH714" s="7"/>
      <c r="BI714" s="7">
        <v>21630</v>
      </c>
      <c r="BJ714" s="7">
        <v>14000</v>
      </c>
      <c r="BK714" s="7">
        <v>7628.29</v>
      </c>
      <c r="BL714" s="7">
        <v>1.71</v>
      </c>
      <c r="BM714" s="7">
        <v>14001.71</v>
      </c>
      <c r="BN714" s="7">
        <v>0</v>
      </c>
      <c r="BO714" s="7">
        <v>2</v>
      </c>
      <c r="BP714" s="7">
        <v>0</v>
      </c>
      <c r="BQ714" s="7">
        <v>19004.89</v>
      </c>
      <c r="BR714" s="7">
        <v>1450</v>
      </c>
      <c r="BS714" s="7"/>
      <c r="BT714" s="7">
        <v>22</v>
      </c>
      <c r="BU714" s="7">
        <v>1.8</v>
      </c>
      <c r="BV714" s="7" t="s">
        <v>164</v>
      </c>
      <c r="BW714" s="7">
        <v>75029</v>
      </c>
      <c r="BX714" s="7">
        <v>2018</v>
      </c>
      <c r="BY714" s="7">
        <v>6</v>
      </c>
      <c r="BZ714" s="7" t="s">
        <v>2246</v>
      </c>
      <c r="CA714" s="7">
        <v>1.5</v>
      </c>
      <c r="CB714" s="7" t="s">
        <v>3001</v>
      </c>
    </row>
    <row r="715" spans="1:80" x14ac:dyDescent="0.25">
      <c r="A715" s="7" t="s">
        <v>2829</v>
      </c>
      <c r="B715" s="7" t="s">
        <v>2830</v>
      </c>
      <c r="C715" s="7" t="s">
        <v>745</v>
      </c>
      <c r="D715" s="7" t="s">
        <v>2831</v>
      </c>
      <c r="E715" s="7">
        <v>87574.01</v>
      </c>
      <c r="F715" s="7">
        <v>0</v>
      </c>
      <c r="G715" s="7">
        <v>0</v>
      </c>
      <c r="H715" s="7">
        <v>0</v>
      </c>
      <c r="I715" s="7">
        <v>0</v>
      </c>
      <c r="J715" s="8">
        <v>71751.3</v>
      </c>
      <c r="K715" s="7">
        <v>-71751.3</v>
      </c>
      <c r="L715" s="7">
        <v>15822.709999999992</v>
      </c>
      <c r="M715" s="8">
        <v>1200</v>
      </c>
      <c r="N715" s="7">
        <v>14622.709999999992</v>
      </c>
      <c r="O715" s="7" t="s">
        <v>187</v>
      </c>
      <c r="P715" s="7" t="s">
        <v>80</v>
      </c>
      <c r="Q715" s="7"/>
      <c r="R715" s="7">
        <v>311</v>
      </c>
      <c r="S715" s="7">
        <v>19210</v>
      </c>
      <c r="T715" s="7" t="s">
        <v>81</v>
      </c>
      <c r="U715" s="7" t="s">
        <v>81</v>
      </c>
      <c r="V715" s="7">
        <v>9</v>
      </c>
      <c r="W715" s="7" t="s">
        <v>2030</v>
      </c>
      <c r="X715" s="7" t="s">
        <v>3020</v>
      </c>
      <c r="Y715" s="7" t="s">
        <v>3021</v>
      </c>
      <c r="Z715" s="7" t="s">
        <v>2539</v>
      </c>
      <c r="AA715" s="7" t="s">
        <v>2031</v>
      </c>
      <c r="AB715" s="7" t="s">
        <v>2832</v>
      </c>
      <c r="AC715" s="7" t="s">
        <v>159</v>
      </c>
      <c r="AD715" s="7" t="s">
        <v>160</v>
      </c>
      <c r="AE715" s="7"/>
      <c r="AF715" s="7"/>
      <c r="AG715" s="7"/>
      <c r="AH715" s="7" t="s">
        <v>746</v>
      </c>
      <c r="AI715" s="7" t="s">
        <v>747</v>
      </c>
      <c r="AJ715" s="7" t="s">
        <v>169</v>
      </c>
      <c r="AK715" s="7" t="s">
        <v>170</v>
      </c>
      <c r="AL715" s="7" t="s">
        <v>1618</v>
      </c>
      <c r="AM715" s="7" t="s">
        <v>1619</v>
      </c>
      <c r="AN715" s="7"/>
      <c r="AO715" s="7"/>
      <c r="AP715" s="9">
        <v>42856</v>
      </c>
      <c r="AQ715" s="9">
        <v>43403</v>
      </c>
      <c r="AR715" s="9">
        <v>42960</v>
      </c>
      <c r="AS715" s="9">
        <v>44786</v>
      </c>
      <c r="AT715" s="7" t="s">
        <v>85</v>
      </c>
      <c r="AU715" s="7" t="s">
        <v>85</v>
      </c>
      <c r="AV715" s="7" t="s">
        <v>85</v>
      </c>
      <c r="AW715" s="7"/>
      <c r="AX715" s="7"/>
      <c r="AY715" s="7"/>
      <c r="AZ715" s="7"/>
      <c r="BA715" s="7"/>
      <c r="BB715" s="7">
        <v>13</v>
      </c>
      <c r="BC715" s="7" t="s">
        <v>2833</v>
      </c>
      <c r="BD715" s="7">
        <v>2879</v>
      </c>
      <c r="BE715" s="7">
        <v>50618</v>
      </c>
      <c r="BF715" s="7"/>
      <c r="BG715" s="7"/>
      <c r="BH715" s="7"/>
      <c r="BI715" s="7">
        <v>140774</v>
      </c>
      <c r="BJ715" s="7">
        <v>6500</v>
      </c>
      <c r="BK715" s="7">
        <v>124951.29</v>
      </c>
      <c r="BL715" s="7">
        <v>9322.7099999999991</v>
      </c>
      <c r="BM715" s="7">
        <v>15822.710000000006</v>
      </c>
      <c r="BN715" s="7">
        <v>0</v>
      </c>
      <c r="BO715" s="7">
        <v>14623</v>
      </c>
      <c r="BP715" s="7">
        <v>0</v>
      </c>
      <c r="BQ715" s="7">
        <v>72951.3</v>
      </c>
      <c r="BR715" s="7">
        <v>0</v>
      </c>
      <c r="BS715" s="7"/>
      <c r="BT715" s="7">
        <v>17</v>
      </c>
      <c r="BU715" s="7">
        <v>1.4</v>
      </c>
      <c r="BV715" s="7" t="s">
        <v>164</v>
      </c>
      <c r="BW715" s="7">
        <v>75728</v>
      </c>
      <c r="BX715" s="7">
        <v>2018</v>
      </c>
      <c r="BY715" s="7">
        <v>6</v>
      </c>
      <c r="BZ715" s="7" t="s">
        <v>2246</v>
      </c>
      <c r="CA715" s="7">
        <v>1.5</v>
      </c>
      <c r="CB715" s="7" t="s">
        <v>3001</v>
      </c>
    </row>
    <row r="716" spans="1:80" x14ac:dyDescent="0.25">
      <c r="A716" s="7" t="s">
        <v>2829</v>
      </c>
      <c r="B716" s="7" t="s">
        <v>3221</v>
      </c>
      <c r="C716" s="7" t="s">
        <v>745</v>
      </c>
      <c r="D716" s="7" t="s">
        <v>2831</v>
      </c>
      <c r="E716" s="7">
        <v>0</v>
      </c>
      <c r="F716" s="7">
        <v>108699</v>
      </c>
      <c r="G716" s="7">
        <v>0</v>
      </c>
      <c r="H716" s="7">
        <v>0</v>
      </c>
      <c r="I716" s="7">
        <v>0</v>
      </c>
      <c r="J716" s="8">
        <v>79280.19</v>
      </c>
      <c r="K716" s="7">
        <v>29418.809999999998</v>
      </c>
      <c r="L716" s="7">
        <v>29418.809999999998</v>
      </c>
      <c r="M716" s="8">
        <v>10685.23</v>
      </c>
      <c r="N716" s="7">
        <v>18733.579999999998</v>
      </c>
      <c r="O716" s="7" t="s">
        <v>187</v>
      </c>
      <c r="P716" s="7" t="s">
        <v>80</v>
      </c>
      <c r="Q716" s="7"/>
      <c r="R716" s="7">
        <v>311</v>
      </c>
      <c r="S716" s="7">
        <v>19210</v>
      </c>
      <c r="T716" s="7" t="s">
        <v>81</v>
      </c>
      <c r="U716" s="7" t="s">
        <v>81</v>
      </c>
      <c r="V716" s="7">
        <v>9</v>
      </c>
      <c r="W716" s="7" t="s">
        <v>2030</v>
      </c>
      <c r="X716" s="7" t="s">
        <v>3020</v>
      </c>
      <c r="Y716" s="7" t="s">
        <v>3021</v>
      </c>
      <c r="Z716" s="7" t="s">
        <v>2539</v>
      </c>
      <c r="AA716" s="7" t="s">
        <v>2031</v>
      </c>
      <c r="AB716" s="7" t="s">
        <v>2832</v>
      </c>
      <c r="AC716" s="7" t="s">
        <v>159</v>
      </c>
      <c r="AD716" s="7" t="s">
        <v>160</v>
      </c>
      <c r="AE716" s="7"/>
      <c r="AF716" s="7"/>
      <c r="AG716" s="7"/>
      <c r="AH716" s="7" t="s">
        <v>746</v>
      </c>
      <c r="AI716" s="7" t="s">
        <v>747</v>
      </c>
      <c r="AJ716" s="7" t="s">
        <v>169</v>
      </c>
      <c r="AK716" s="7" t="s">
        <v>170</v>
      </c>
      <c r="AL716" s="7" t="s">
        <v>1618</v>
      </c>
      <c r="AM716" s="7" t="s">
        <v>1619</v>
      </c>
      <c r="AN716" s="7"/>
      <c r="AO716" s="7"/>
      <c r="AP716" s="9">
        <v>43132</v>
      </c>
      <c r="AQ716" s="9">
        <v>43464</v>
      </c>
      <c r="AR716" s="9">
        <v>42960</v>
      </c>
      <c r="AS716" s="9">
        <v>44786</v>
      </c>
      <c r="AT716" s="7" t="s">
        <v>85</v>
      </c>
      <c r="AU716" s="7" t="s">
        <v>85</v>
      </c>
      <c r="AV716" s="7" t="s">
        <v>85</v>
      </c>
      <c r="AW716" s="7"/>
      <c r="AX716" s="7"/>
      <c r="AY716" s="7"/>
      <c r="AZ716" s="7"/>
      <c r="BA716" s="7"/>
      <c r="BB716" s="7">
        <v>13</v>
      </c>
      <c r="BC716" s="7" t="s">
        <v>3222</v>
      </c>
      <c r="BD716" s="7">
        <v>2879</v>
      </c>
      <c r="BE716" s="7">
        <v>52678</v>
      </c>
      <c r="BF716" s="7"/>
      <c r="BG716" s="7"/>
      <c r="BH716" s="7"/>
      <c r="BI716" s="7">
        <v>108699</v>
      </c>
      <c r="BJ716" s="7">
        <v>26079.74</v>
      </c>
      <c r="BK716" s="7">
        <v>79280.19</v>
      </c>
      <c r="BL716" s="7">
        <v>3339.07</v>
      </c>
      <c r="BM716" s="7">
        <v>29418.809999999998</v>
      </c>
      <c r="BN716" s="7">
        <v>0</v>
      </c>
      <c r="BO716" s="7">
        <v>18734</v>
      </c>
      <c r="BP716" s="7">
        <v>0</v>
      </c>
      <c r="BQ716" s="7">
        <v>89965.42</v>
      </c>
      <c r="BR716" s="7">
        <v>108699</v>
      </c>
      <c r="BS716" s="7"/>
      <c r="BT716" s="7">
        <v>10</v>
      </c>
      <c r="BU716" s="7">
        <v>0.8</v>
      </c>
      <c r="BV716" s="7" t="s">
        <v>211</v>
      </c>
      <c r="BW716" s="7">
        <v>75728</v>
      </c>
      <c r="BX716" s="7">
        <v>2018</v>
      </c>
      <c r="BY716" s="7">
        <v>6</v>
      </c>
      <c r="BZ716" s="7" t="s">
        <v>2246</v>
      </c>
      <c r="CA716" s="7">
        <v>1.5</v>
      </c>
      <c r="CB716" s="7" t="s">
        <v>3001</v>
      </c>
    </row>
    <row r="717" spans="1:80" x14ac:dyDescent="0.25">
      <c r="A717" s="7" t="s">
        <v>2834</v>
      </c>
      <c r="B717" s="7" t="s">
        <v>3223</v>
      </c>
      <c r="C717" s="7" t="s">
        <v>1444</v>
      </c>
      <c r="D717" s="7" t="s">
        <v>2836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8">
        <v>53769.440000000002</v>
      </c>
      <c r="K717" s="7">
        <v>-53769.440000000002</v>
      </c>
      <c r="L717" s="7">
        <v>-53769.440000000002</v>
      </c>
      <c r="M717" s="8">
        <v>1039.21</v>
      </c>
      <c r="N717" s="7">
        <v>-54808.65</v>
      </c>
      <c r="O717" s="7" t="s">
        <v>187</v>
      </c>
      <c r="P717" s="7" t="s">
        <v>80</v>
      </c>
      <c r="Q717" s="7"/>
      <c r="R717" s="7">
        <v>311</v>
      </c>
      <c r="S717" s="7">
        <v>19210</v>
      </c>
      <c r="T717" s="7" t="s">
        <v>81</v>
      </c>
      <c r="U717" s="7" t="s">
        <v>81</v>
      </c>
      <c r="V717" s="7">
        <v>9</v>
      </c>
      <c r="W717" s="7" t="s">
        <v>2030</v>
      </c>
      <c r="X717" s="7" t="s">
        <v>3020</v>
      </c>
      <c r="Y717" s="7" t="s">
        <v>3021</v>
      </c>
      <c r="Z717" s="7" t="s">
        <v>2539</v>
      </c>
      <c r="AA717" s="7" t="s">
        <v>2031</v>
      </c>
      <c r="AB717" s="7" t="s">
        <v>2837</v>
      </c>
      <c r="AC717" s="7" t="s">
        <v>159</v>
      </c>
      <c r="AD717" s="7" t="s">
        <v>160</v>
      </c>
      <c r="AE717" s="7"/>
      <c r="AF717" s="7"/>
      <c r="AG717" s="7"/>
      <c r="AH717" s="7" t="s">
        <v>1444</v>
      </c>
      <c r="AI717" s="7" t="s">
        <v>1447</v>
      </c>
      <c r="AJ717" s="7" t="s">
        <v>207</v>
      </c>
      <c r="AK717" s="7" t="s">
        <v>208</v>
      </c>
      <c r="AL717" s="7" t="s">
        <v>1620</v>
      </c>
      <c r="AM717" s="7" t="s">
        <v>1621</v>
      </c>
      <c r="AN717" s="7"/>
      <c r="AO717" s="7"/>
      <c r="AP717" s="9">
        <v>43145</v>
      </c>
      <c r="AQ717" s="9">
        <v>43281</v>
      </c>
      <c r="AR717" s="9">
        <v>42917</v>
      </c>
      <c r="AS717" s="9">
        <v>43646</v>
      </c>
      <c r="AT717" s="7" t="s">
        <v>85</v>
      </c>
      <c r="AU717" s="7" t="s">
        <v>85</v>
      </c>
      <c r="AV717" s="7" t="s">
        <v>85</v>
      </c>
      <c r="AW717" s="7"/>
      <c r="AX717" s="7"/>
      <c r="AY717" s="7"/>
      <c r="AZ717" s="7"/>
      <c r="BA717" s="7"/>
      <c r="BB717" s="7">
        <v>13</v>
      </c>
      <c r="BC717" s="7" t="s">
        <v>3224</v>
      </c>
      <c r="BD717" s="7">
        <v>3691</v>
      </c>
      <c r="BE717" s="7">
        <v>52538</v>
      </c>
      <c r="BF717" s="7"/>
      <c r="BG717" s="7"/>
      <c r="BH717" s="7"/>
      <c r="BI717" s="7">
        <v>54808.65</v>
      </c>
      <c r="BJ717" s="7">
        <v>920.08</v>
      </c>
      <c r="BK717" s="7">
        <v>53769.440000000002</v>
      </c>
      <c r="BL717" s="7">
        <v>119.13</v>
      </c>
      <c r="BM717" s="7">
        <v>1039.2099999999991</v>
      </c>
      <c r="BN717" s="7">
        <v>-54809</v>
      </c>
      <c r="BO717" s="7">
        <v>-54809</v>
      </c>
      <c r="BP717" s="7">
        <v>0</v>
      </c>
      <c r="BQ717" s="7">
        <v>54808.65</v>
      </c>
      <c r="BR717" s="7">
        <v>0</v>
      </c>
      <c r="BS717" s="7"/>
      <c r="BT717" s="7">
        <v>4</v>
      </c>
      <c r="BU717" s="7">
        <v>0.3</v>
      </c>
      <c r="BV717" s="7" t="s">
        <v>211</v>
      </c>
      <c r="BW717" s="7">
        <v>75968</v>
      </c>
      <c r="BX717" s="7">
        <v>2018</v>
      </c>
      <c r="BY717" s="7">
        <v>6</v>
      </c>
      <c r="BZ717" s="7" t="s">
        <v>2246</v>
      </c>
      <c r="CA717" s="7">
        <v>1.5</v>
      </c>
      <c r="CB717" s="7" t="s">
        <v>3001</v>
      </c>
    </row>
    <row r="718" spans="1:80" x14ac:dyDescent="0.25">
      <c r="A718" s="7" t="s">
        <v>2834</v>
      </c>
      <c r="B718" s="7" t="s">
        <v>2835</v>
      </c>
      <c r="C718" s="7" t="s">
        <v>155</v>
      </c>
      <c r="D718" s="7" t="s">
        <v>2836</v>
      </c>
      <c r="E718" s="7">
        <v>13911.07</v>
      </c>
      <c r="F718" s="7">
        <v>9975</v>
      </c>
      <c r="G718" s="7">
        <v>0</v>
      </c>
      <c r="H718" s="7">
        <v>0</v>
      </c>
      <c r="I718" s="7">
        <v>0</v>
      </c>
      <c r="J718" s="8">
        <v>11907.75</v>
      </c>
      <c r="K718" s="7">
        <v>-1932.75</v>
      </c>
      <c r="L718" s="7">
        <v>11978.32</v>
      </c>
      <c r="M718" s="8">
        <v>3.46</v>
      </c>
      <c r="N718" s="13">
        <v>11974.86</v>
      </c>
      <c r="O718" s="7" t="s">
        <v>187</v>
      </c>
      <c r="P718" s="7" t="s">
        <v>80</v>
      </c>
      <c r="Q718" s="7"/>
      <c r="R718" s="7">
        <v>311</v>
      </c>
      <c r="S718" s="7">
        <v>19210</v>
      </c>
      <c r="T718" s="7" t="s">
        <v>81</v>
      </c>
      <c r="U718" s="7" t="s">
        <v>81</v>
      </c>
      <c r="V718" s="7">
        <v>9</v>
      </c>
      <c r="W718" s="7" t="s">
        <v>2030</v>
      </c>
      <c r="X718" s="7" t="s">
        <v>3020</v>
      </c>
      <c r="Y718" s="7" t="s">
        <v>3021</v>
      </c>
      <c r="Z718" s="7" t="s">
        <v>2539</v>
      </c>
      <c r="AA718" s="7" t="s">
        <v>2031</v>
      </c>
      <c r="AB718" s="7" t="s">
        <v>2837</v>
      </c>
      <c r="AC718" s="7" t="s">
        <v>159</v>
      </c>
      <c r="AD718" s="7" t="s">
        <v>160</v>
      </c>
      <c r="AE718" s="7"/>
      <c r="AF718" s="7"/>
      <c r="AG718" s="7"/>
      <c r="AH718" s="7" t="s">
        <v>156</v>
      </c>
      <c r="AI718" s="7" t="s">
        <v>214</v>
      </c>
      <c r="AJ718" s="7" t="s">
        <v>155</v>
      </c>
      <c r="AK718" s="7" t="s">
        <v>156</v>
      </c>
      <c r="AL718" s="7" t="s">
        <v>1618</v>
      </c>
      <c r="AM718" s="7" t="s">
        <v>1619</v>
      </c>
      <c r="AN718" s="7"/>
      <c r="AO718" s="7"/>
      <c r="AP718" s="9">
        <v>42917</v>
      </c>
      <c r="AQ718" s="9">
        <v>43646</v>
      </c>
      <c r="AR718" s="9">
        <v>42917</v>
      </c>
      <c r="AS718" s="9">
        <v>43646</v>
      </c>
      <c r="AT718" s="7" t="s">
        <v>85</v>
      </c>
      <c r="AU718" s="7" t="s">
        <v>85</v>
      </c>
      <c r="AV718" s="7" t="s">
        <v>85</v>
      </c>
      <c r="AW718" s="7"/>
      <c r="AX718" s="7"/>
      <c r="AY718" s="7"/>
      <c r="AZ718" s="7"/>
      <c r="BA718" s="7"/>
      <c r="BB718" s="7">
        <v>13</v>
      </c>
      <c r="BC718" s="7" t="s">
        <v>2384</v>
      </c>
      <c r="BD718" s="7">
        <v>2986</v>
      </c>
      <c r="BE718" s="7">
        <v>50958</v>
      </c>
      <c r="BF718" s="7"/>
      <c r="BG718" s="7"/>
      <c r="BH718" s="7"/>
      <c r="BI718" s="7">
        <v>46975</v>
      </c>
      <c r="BJ718" s="7">
        <v>932.81</v>
      </c>
      <c r="BK718" s="7">
        <v>34996.68</v>
      </c>
      <c r="BL718" s="7">
        <v>11045.51</v>
      </c>
      <c r="BM718" s="7">
        <v>11978.32</v>
      </c>
      <c r="BN718" s="7">
        <v>0</v>
      </c>
      <c r="BO718" s="7">
        <v>11975</v>
      </c>
      <c r="BP718" s="7">
        <v>0</v>
      </c>
      <c r="BQ718" s="13">
        <v>11911.21</v>
      </c>
      <c r="BR718" s="7">
        <v>9975</v>
      </c>
      <c r="BS718" s="7"/>
      <c r="BT718" s="7">
        <v>23</v>
      </c>
      <c r="BU718" s="7">
        <v>1.9</v>
      </c>
      <c r="BV718" s="7" t="s">
        <v>164</v>
      </c>
      <c r="BW718" s="7">
        <v>75968</v>
      </c>
      <c r="BX718" s="7">
        <v>2018</v>
      </c>
      <c r="BY718" s="7">
        <v>6</v>
      </c>
      <c r="BZ718" s="7" t="s">
        <v>2246</v>
      </c>
      <c r="CA718" s="7">
        <v>1.5</v>
      </c>
      <c r="CB718" s="7" t="s">
        <v>3001</v>
      </c>
    </row>
    <row r="719" spans="1:80" x14ac:dyDescent="0.25">
      <c r="A719" s="7" t="s">
        <v>3225</v>
      </c>
      <c r="B719" s="7" t="s">
        <v>3178</v>
      </c>
      <c r="C719" s="7" t="s">
        <v>3179</v>
      </c>
      <c r="D719" s="7" t="s">
        <v>3226</v>
      </c>
      <c r="E719" s="7">
        <v>0</v>
      </c>
      <c r="F719" s="7">
        <v>20000</v>
      </c>
      <c r="G719" s="7">
        <v>0</v>
      </c>
      <c r="H719" s="7">
        <v>0</v>
      </c>
      <c r="I719" s="7">
        <v>0</v>
      </c>
      <c r="J719" s="8">
        <v>2600</v>
      </c>
      <c r="K719" s="7">
        <v>17400</v>
      </c>
      <c r="L719" s="7">
        <v>17400</v>
      </c>
      <c r="M719" s="8">
        <v>5000</v>
      </c>
      <c r="N719" s="7">
        <v>12400</v>
      </c>
      <c r="O719" s="7" t="s">
        <v>187</v>
      </c>
      <c r="P719" s="7" t="s">
        <v>80</v>
      </c>
      <c r="Q719" s="7"/>
      <c r="R719" s="7">
        <v>311</v>
      </c>
      <c r="S719" s="7">
        <v>19210</v>
      </c>
      <c r="T719" s="7" t="s">
        <v>81</v>
      </c>
      <c r="U719" s="7" t="s">
        <v>81</v>
      </c>
      <c r="V719" s="7">
        <v>9</v>
      </c>
      <c r="W719" s="7" t="s">
        <v>2030</v>
      </c>
      <c r="X719" s="7" t="s">
        <v>3020</v>
      </c>
      <c r="Y719" s="7" t="s">
        <v>3021</v>
      </c>
      <c r="Z719" s="7" t="s">
        <v>2539</v>
      </c>
      <c r="AA719" s="7" t="s">
        <v>2031</v>
      </c>
      <c r="AB719" s="7" t="s">
        <v>3227</v>
      </c>
      <c r="AC719" s="7" t="s">
        <v>159</v>
      </c>
      <c r="AD719" s="7" t="s">
        <v>160</v>
      </c>
      <c r="AE719" s="7"/>
      <c r="AF719" s="7"/>
      <c r="AG719" s="7"/>
      <c r="AH719" s="7" t="s">
        <v>3179</v>
      </c>
      <c r="AI719" s="7" t="s">
        <v>3180</v>
      </c>
      <c r="AJ719" s="7" t="s">
        <v>3179</v>
      </c>
      <c r="AK719" s="7" t="s">
        <v>3179</v>
      </c>
      <c r="AL719" s="7" t="s">
        <v>1622</v>
      </c>
      <c r="AM719" s="7" t="s">
        <v>1623</v>
      </c>
      <c r="AN719" s="7"/>
      <c r="AO719" s="7"/>
      <c r="AP719" s="9">
        <v>43096</v>
      </c>
      <c r="AQ719" s="9">
        <v>44196</v>
      </c>
      <c r="AR719" s="9">
        <v>43122</v>
      </c>
      <c r="AS719" s="9">
        <v>43555</v>
      </c>
      <c r="AT719" s="7" t="s">
        <v>85</v>
      </c>
      <c r="AU719" s="7" t="s">
        <v>85</v>
      </c>
      <c r="AV719" s="7" t="s">
        <v>85</v>
      </c>
      <c r="AW719" s="7"/>
      <c r="AX719" s="7"/>
      <c r="AY719" s="7"/>
      <c r="AZ719" s="7"/>
      <c r="BA719" s="7"/>
      <c r="BB719" s="7">
        <v>13</v>
      </c>
      <c r="BC719" s="7" t="s">
        <v>3181</v>
      </c>
      <c r="BD719" s="7">
        <v>4267</v>
      </c>
      <c r="BE719" s="7">
        <v>52098</v>
      </c>
      <c r="BF719" s="7"/>
      <c r="BG719" s="7"/>
      <c r="BH719" s="7"/>
      <c r="BI719" s="7">
        <v>20000</v>
      </c>
      <c r="BJ719" s="7">
        <v>5000</v>
      </c>
      <c r="BK719" s="7">
        <v>2600</v>
      </c>
      <c r="BL719" s="7">
        <v>12400</v>
      </c>
      <c r="BM719" s="7">
        <v>17400</v>
      </c>
      <c r="BN719" s="7">
        <v>0</v>
      </c>
      <c r="BO719" s="7">
        <v>12977</v>
      </c>
      <c r="BP719" s="7">
        <v>0</v>
      </c>
      <c r="BQ719" s="7">
        <v>7600</v>
      </c>
      <c r="BR719" s="7">
        <v>20000</v>
      </c>
      <c r="BS719" s="7"/>
      <c r="BT719" s="7">
        <v>36</v>
      </c>
      <c r="BU719" s="7">
        <v>3</v>
      </c>
      <c r="BV719" s="7" t="s">
        <v>164</v>
      </c>
      <c r="BW719" s="7">
        <v>77568</v>
      </c>
      <c r="BX719" s="7">
        <v>2018</v>
      </c>
      <c r="BY719" s="7">
        <v>6</v>
      </c>
      <c r="BZ719" s="7" t="s">
        <v>2246</v>
      </c>
      <c r="CA719" s="7">
        <v>1.5</v>
      </c>
      <c r="CB719" s="7" t="s">
        <v>3001</v>
      </c>
    </row>
    <row r="720" spans="1:80" x14ac:dyDescent="0.25">
      <c r="A720" s="7" t="s">
        <v>3225</v>
      </c>
      <c r="B720" s="7" t="s">
        <v>3058</v>
      </c>
      <c r="C720" s="7" t="s">
        <v>245</v>
      </c>
      <c r="D720" s="7" t="s">
        <v>3226</v>
      </c>
      <c r="E720" s="7">
        <v>0</v>
      </c>
      <c r="F720" s="7">
        <v>0</v>
      </c>
      <c r="G720" s="7">
        <v>18415.5</v>
      </c>
      <c r="H720" s="7">
        <v>0</v>
      </c>
      <c r="I720" s="7">
        <v>0</v>
      </c>
      <c r="J720" s="8">
        <v>9520.61</v>
      </c>
      <c r="K720" s="7">
        <v>8894.89</v>
      </c>
      <c r="L720" s="7">
        <v>8894.89</v>
      </c>
      <c r="M720" s="8">
        <v>6602.85</v>
      </c>
      <c r="N720" s="7">
        <v>2292.0399999999991</v>
      </c>
      <c r="O720" s="7" t="s">
        <v>187</v>
      </c>
      <c r="P720" s="7" t="s">
        <v>80</v>
      </c>
      <c r="Q720" s="7"/>
      <c r="R720" s="7">
        <v>311</v>
      </c>
      <c r="S720" s="7">
        <v>19210</v>
      </c>
      <c r="T720" s="7" t="s">
        <v>81</v>
      </c>
      <c r="U720" s="7" t="s">
        <v>81</v>
      </c>
      <c r="V720" s="7">
        <v>9</v>
      </c>
      <c r="W720" s="7" t="s">
        <v>2030</v>
      </c>
      <c r="X720" s="7" t="s">
        <v>3020</v>
      </c>
      <c r="Y720" s="7" t="s">
        <v>3021</v>
      </c>
      <c r="Z720" s="7" t="s">
        <v>2539</v>
      </c>
      <c r="AA720" s="7" t="s">
        <v>2031</v>
      </c>
      <c r="AB720" s="7" t="s">
        <v>3227</v>
      </c>
      <c r="AC720" s="7" t="s">
        <v>159</v>
      </c>
      <c r="AD720" s="7" t="s">
        <v>160</v>
      </c>
      <c r="AE720" s="7"/>
      <c r="AF720" s="7"/>
      <c r="AG720" s="7"/>
      <c r="AH720" s="7" t="s">
        <v>248</v>
      </c>
      <c r="AI720" s="7" t="s">
        <v>255</v>
      </c>
      <c r="AJ720" s="7" t="s">
        <v>245</v>
      </c>
      <c r="AK720" s="7" t="s">
        <v>248</v>
      </c>
      <c r="AL720" s="7" t="s">
        <v>1622</v>
      </c>
      <c r="AM720" s="7" t="s">
        <v>1623</v>
      </c>
      <c r="AN720" s="7"/>
      <c r="AO720" s="7"/>
      <c r="AP720" s="9">
        <v>43118</v>
      </c>
      <c r="AQ720" s="9">
        <v>43847</v>
      </c>
      <c r="AR720" s="9">
        <v>43122</v>
      </c>
      <c r="AS720" s="9">
        <v>43555</v>
      </c>
      <c r="AT720" s="7" t="s">
        <v>85</v>
      </c>
      <c r="AU720" s="7" t="s">
        <v>85</v>
      </c>
      <c r="AV720" s="7" t="s">
        <v>85</v>
      </c>
      <c r="AW720" s="7" t="s">
        <v>194</v>
      </c>
      <c r="AX720" s="7"/>
      <c r="AY720" s="7"/>
      <c r="AZ720" s="7"/>
      <c r="BA720" s="7"/>
      <c r="BB720" s="7"/>
      <c r="BC720" s="7" t="s">
        <v>3061</v>
      </c>
      <c r="BD720" s="7">
        <v>2910</v>
      </c>
      <c r="BE720" s="7">
        <v>52278</v>
      </c>
      <c r="BF720" s="7"/>
      <c r="BG720" s="7"/>
      <c r="BH720" s="7"/>
      <c r="BI720" s="7">
        <v>18415.5</v>
      </c>
      <c r="BJ720" s="7">
        <v>5469.85</v>
      </c>
      <c r="BK720" s="7">
        <v>10653.61</v>
      </c>
      <c r="BL720" s="7">
        <v>2292.04</v>
      </c>
      <c r="BM720" s="7">
        <v>7761.8899999999994</v>
      </c>
      <c r="BN720" s="7">
        <v>1133</v>
      </c>
      <c r="BO720" s="7">
        <v>2235175</v>
      </c>
      <c r="BP720" s="7">
        <v>18415.5</v>
      </c>
      <c r="BQ720" s="7">
        <v>16123.460000000001</v>
      </c>
      <c r="BR720" s="7">
        <v>18415.5</v>
      </c>
      <c r="BS720" s="7"/>
      <c r="BT720" s="7">
        <v>24</v>
      </c>
      <c r="BU720" s="7">
        <v>2</v>
      </c>
      <c r="BV720" s="7" t="s">
        <v>164</v>
      </c>
      <c r="BW720" s="7">
        <v>77568</v>
      </c>
      <c r="BX720" s="7">
        <v>2018</v>
      </c>
      <c r="BY720" s="7">
        <v>6</v>
      </c>
      <c r="BZ720" s="7" t="s">
        <v>2246</v>
      </c>
      <c r="CA720" s="7">
        <v>1.5</v>
      </c>
      <c r="CB720" s="7" t="s">
        <v>3001</v>
      </c>
    </row>
    <row r="721" spans="1:80" x14ac:dyDescent="0.25">
      <c r="A721" s="7" t="s">
        <v>2362</v>
      </c>
      <c r="B721" s="7" t="s">
        <v>2363</v>
      </c>
      <c r="C721" s="7" t="s">
        <v>155</v>
      </c>
      <c r="D721" s="7" t="s">
        <v>2364</v>
      </c>
      <c r="E721" s="7">
        <v>6007.29</v>
      </c>
      <c r="F721" s="7">
        <v>3600</v>
      </c>
      <c r="G721" s="7">
        <v>0</v>
      </c>
      <c r="H721" s="7">
        <v>0</v>
      </c>
      <c r="I721" s="7">
        <v>0</v>
      </c>
      <c r="J721" s="8">
        <v>4326.55</v>
      </c>
      <c r="K721" s="7">
        <v>-726.55000000000018</v>
      </c>
      <c r="L721" s="7">
        <v>5280.74</v>
      </c>
      <c r="M721" s="8">
        <v>2369.79</v>
      </c>
      <c r="N721" s="7">
        <v>2910.95</v>
      </c>
      <c r="O721" s="7" t="s">
        <v>187</v>
      </c>
      <c r="P721" s="7" t="s">
        <v>80</v>
      </c>
      <c r="Q721" s="7"/>
      <c r="R721" s="7">
        <v>311</v>
      </c>
      <c r="S721" s="7">
        <v>12311</v>
      </c>
      <c r="T721" s="7" t="s">
        <v>81</v>
      </c>
      <c r="U721" s="7" t="s">
        <v>81</v>
      </c>
      <c r="V721" s="7">
        <v>9</v>
      </c>
      <c r="W721" s="7" t="s">
        <v>2425</v>
      </c>
      <c r="X721" s="7" t="s">
        <v>3020</v>
      </c>
      <c r="Y721" s="7" t="s">
        <v>3021</v>
      </c>
      <c r="Z721" s="7" t="s">
        <v>3228</v>
      </c>
      <c r="AA721" s="7" t="s">
        <v>3229</v>
      </c>
      <c r="AB721" s="7" t="s">
        <v>2365</v>
      </c>
      <c r="AC721" s="7" t="s">
        <v>159</v>
      </c>
      <c r="AD721" s="7" t="s">
        <v>160</v>
      </c>
      <c r="AE721" s="7"/>
      <c r="AF721" s="7"/>
      <c r="AG721" s="7"/>
      <c r="AH721" s="7" t="s">
        <v>156</v>
      </c>
      <c r="AI721" s="7" t="s">
        <v>214</v>
      </c>
      <c r="AJ721" s="7" t="s">
        <v>155</v>
      </c>
      <c r="AK721" s="7" t="s">
        <v>156</v>
      </c>
      <c r="AL721" s="7" t="s">
        <v>1618</v>
      </c>
      <c r="AM721" s="7" t="s">
        <v>1619</v>
      </c>
      <c r="AN721" s="7"/>
      <c r="AO721" s="7"/>
      <c r="AP721" s="9">
        <v>42370</v>
      </c>
      <c r="AQ721" s="9">
        <v>44196</v>
      </c>
      <c r="AR721" s="9">
        <v>42370</v>
      </c>
      <c r="AS721" s="9">
        <v>44196</v>
      </c>
      <c r="AT721" s="7" t="s">
        <v>85</v>
      </c>
      <c r="AU721" s="7" t="s">
        <v>85</v>
      </c>
      <c r="AV721" s="7" t="s">
        <v>85</v>
      </c>
      <c r="AW721" s="7"/>
      <c r="AX721" s="7"/>
      <c r="AY721" s="7"/>
      <c r="AZ721" s="7"/>
      <c r="BA721" s="7"/>
      <c r="BB721" s="7">
        <v>13</v>
      </c>
      <c r="BC721" s="7" t="s">
        <v>2366</v>
      </c>
      <c r="BD721" s="7">
        <v>2986</v>
      </c>
      <c r="BE721" s="7">
        <v>48338</v>
      </c>
      <c r="BF721" s="7"/>
      <c r="BG721" s="7"/>
      <c r="BH721" s="7"/>
      <c r="BI721" s="7">
        <v>10950</v>
      </c>
      <c r="BJ721" s="7">
        <v>2619.79</v>
      </c>
      <c r="BK721" s="7">
        <v>5669.26</v>
      </c>
      <c r="BL721" s="7">
        <v>2660.95</v>
      </c>
      <c r="BM721" s="7">
        <v>5280.74</v>
      </c>
      <c r="BN721" s="7">
        <v>0</v>
      </c>
      <c r="BO721" s="7">
        <v>2911</v>
      </c>
      <c r="BP721" s="7">
        <v>0</v>
      </c>
      <c r="BQ721" s="7">
        <v>6696.34</v>
      </c>
      <c r="BR721" s="7">
        <v>3600</v>
      </c>
      <c r="BS721" s="7"/>
      <c r="BT721" s="7">
        <v>59</v>
      </c>
      <c r="BU721" s="7">
        <v>4.9000000000000004</v>
      </c>
      <c r="BV721" s="7" t="s">
        <v>168</v>
      </c>
      <c r="BW721" s="7">
        <v>69645</v>
      </c>
      <c r="BX721" s="7">
        <v>2018</v>
      </c>
      <c r="BY721" s="7">
        <v>6</v>
      </c>
      <c r="BZ721" s="7" t="s">
        <v>2246</v>
      </c>
      <c r="CA721" s="7">
        <v>1.5</v>
      </c>
      <c r="CB721" s="7" t="s">
        <v>3001</v>
      </c>
    </row>
    <row r="722" spans="1:80" x14ac:dyDescent="0.25">
      <c r="A722" s="7" t="s">
        <v>2064</v>
      </c>
      <c r="B722" s="7" t="s">
        <v>1263</v>
      </c>
      <c r="C722" s="7" t="s">
        <v>1264</v>
      </c>
      <c r="D722" s="7" t="s">
        <v>2065</v>
      </c>
      <c r="E722" s="7">
        <v>9848.1200000000008</v>
      </c>
      <c r="F722" s="7">
        <v>5000</v>
      </c>
      <c r="G722" s="7">
        <v>0</v>
      </c>
      <c r="H722" s="7">
        <v>0</v>
      </c>
      <c r="I722" s="7">
        <v>483.6</v>
      </c>
      <c r="J722" s="8">
        <v>7789.39</v>
      </c>
      <c r="K722" s="7">
        <v>-2305.79</v>
      </c>
      <c r="L722" s="7">
        <v>7542.3300000000008</v>
      </c>
      <c r="M722" s="8">
        <v>3124.81</v>
      </c>
      <c r="N722" s="7">
        <v>4417.5200000000004</v>
      </c>
      <c r="O722" s="7" t="s">
        <v>187</v>
      </c>
      <c r="P722" s="7" t="s">
        <v>80</v>
      </c>
      <c r="Q722" s="7"/>
      <c r="R722" s="7">
        <v>311</v>
      </c>
      <c r="S722" s="7">
        <v>12311</v>
      </c>
      <c r="T722" s="7" t="s">
        <v>81</v>
      </c>
      <c r="U722" s="7" t="s">
        <v>81</v>
      </c>
      <c r="V722" s="7">
        <v>9</v>
      </c>
      <c r="W722" s="7" t="s">
        <v>2425</v>
      </c>
      <c r="X722" s="7" t="s">
        <v>3020</v>
      </c>
      <c r="Y722" s="7" t="s">
        <v>3021</v>
      </c>
      <c r="Z722" s="7" t="s">
        <v>3228</v>
      </c>
      <c r="AA722" s="7" t="s">
        <v>3229</v>
      </c>
      <c r="AB722" s="7" t="s">
        <v>2066</v>
      </c>
      <c r="AC722" s="7" t="s">
        <v>159</v>
      </c>
      <c r="AD722" s="7" t="s">
        <v>160</v>
      </c>
      <c r="AE722" s="7"/>
      <c r="AF722" s="7"/>
      <c r="AG722" s="7"/>
      <c r="AH722" s="7" t="s">
        <v>1265</v>
      </c>
      <c r="AI722" s="7" t="s">
        <v>1266</v>
      </c>
      <c r="AJ722" s="7" t="s">
        <v>1267</v>
      </c>
      <c r="AK722" s="7" t="s">
        <v>1268</v>
      </c>
      <c r="AL722" s="7" t="s">
        <v>1618</v>
      </c>
      <c r="AM722" s="7" t="s">
        <v>1619</v>
      </c>
      <c r="AN722" s="7"/>
      <c r="AO722" s="7"/>
      <c r="AP722" s="9">
        <v>38336</v>
      </c>
      <c r="AQ722" s="9">
        <v>43465</v>
      </c>
      <c r="AR722" s="9">
        <v>42370</v>
      </c>
      <c r="AS722" s="9">
        <v>44196</v>
      </c>
      <c r="AT722" s="7" t="s">
        <v>85</v>
      </c>
      <c r="AU722" s="7" t="s">
        <v>85</v>
      </c>
      <c r="AV722" s="7" t="s">
        <v>85</v>
      </c>
      <c r="AW722" s="7" t="s">
        <v>194</v>
      </c>
      <c r="AX722" s="7"/>
      <c r="AY722" s="7"/>
      <c r="AZ722" s="7"/>
      <c r="BA722" s="7"/>
      <c r="BB722" s="7"/>
      <c r="BC722" s="7" t="s">
        <v>1269</v>
      </c>
      <c r="BD722" s="7">
        <v>3739</v>
      </c>
      <c r="BE722" s="7">
        <v>6811</v>
      </c>
      <c r="BF722" s="7"/>
      <c r="BG722" s="7"/>
      <c r="BH722" s="7"/>
      <c r="BI722" s="7">
        <v>36483.980000000003</v>
      </c>
      <c r="BJ722" s="7">
        <v>3124.81</v>
      </c>
      <c r="BK722" s="7">
        <v>28941.65</v>
      </c>
      <c r="BL722" s="7">
        <v>4417.5200000000004</v>
      </c>
      <c r="BM722" s="7">
        <v>7542.3300000000017</v>
      </c>
      <c r="BN722" s="7">
        <v>0</v>
      </c>
      <c r="BO722" s="7">
        <v>4418</v>
      </c>
      <c r="BP722" s="7">
        <v>483.6</v>
      </c>
      <c r="BQ722" s="7">
        <v>10914.2</v>
      </c>
      <c r="BR722" s="7">
        <v>5000</v>
      </c>
      <c r="BS722" s="7"/>
      <c r="BT722" s="7">
        <v>168</v>
      </c>
      <c r="BU722" s="7">
        <v>14</v>
      </c>
      <c r="BV722" s="7" t="s">
        <v>87</v>
      </c>
      <c r="BW722" s="7">
        <v>69646</v>
      </c>
      <c r="BX722" s="7">
        <v>2018</v>
      </c>
      <c r="BY722" s="7">
        <v>6</v>
      </c>
      <c r="BZ722" s="7" t="s">
        <v>2246</v>
      </c>
      <c r="CA722" s="7">
        <v>1.5</v>
      </c>
      <c r="CB722" s="7" t="s">
        <v>3001</v>
      </c>
    </row>
    <row r="723" spans="1:80" x14ac:dyDescent="0.25">
      <c r="A723" s="7" t="s">
        <v>2067</v>
      </c>
      <c r="B723" s="7" t="s">
        <v>993</v>
      </c>
      <c r="C723" s="7" t="s">
        <v>218</v>
      </c>
      <c r="D723" s="7" t="s">
        <v>2068</v>
      </c>
      <c r="E723" s="7">
        <v>159.61000000000001</v>
      </c>
      <c r="F723" s="7">
        <v>0</v>
      </c>
      <c r="G723" s="7">
        <v>0</v>
      </c>
      <c r="H723" s="7">
        <v>0</v>
      </c>
      <c r="I723" s="7">
        <v>0</v>
      </c>
      <c r="J723" s="8">
        <v>0</v>
      </c>
      <c r="K723" s="7">
        <v>0</v>
      </c>
      <c r="L723" s="7">
        <v>159.61000000000001</v>
      </c>
      <c r="M723" s="8">
        <v>0</v>
      </c>
      <c r="N723" s="7">
        <v>159.61000000000001</v>
      </c>
      <c r="O723" s="7" t="s">
        <v>187</v>
      </c>
      <c r="P723" s="7" t="s">
        <v>80</v>
      </c>
      <c r="Q723" s="7"/>
      <c r="R723" s="7">
        <v>311</v>
      </c>
      <c r="S723" s="7">
        <v>12311</v>
      </c>
      <c r="T723" s="7" t="s">
        <v>81</v>
      </c>
      <c r="U723" s="7" t="s">
        <v>81</v>
      </c>
      <c r="V723" s="7">
        <v>9</v>
      </c>
      <c r="W723" s="7" t="s">
        <v>2425</v>
      </c>
      <c r="X723" s="7" t="s">
        <v>3020</v>
      </c>
      <c r="Y723" s="7" t="s">
        <v>3021</v>
      </c>
      <c r="Z723" s="7" t="s">
        <v>3228</v>
      </c>
      <c r="AA723" s="7" t="s">
        <v>3229</v>
      </c>
      <c r="AB723" s="7" t="s">
        <v>2069</v>
      </c>
      <c r="AC723" s="7" t="s">
        <v>159</v>
      </c>
      <c r="AD723" s="7" t="s">
        <v>160</v>
      </c>
      <c r="AE723" s="7"/>
      <c r="AF723" s="7"/>
      <c r="AG723" s="7"/>
      <c r="AH723" s="7" t="s">
        <v>218</v>
      </c>
      <c r="AI723" s="7" t="s">
        <v>221</v>
      </c>
      <c r="AJ723" s="7" t="s">
        <v>218</v>
      </c>
      <c r="AK723" s="7" t="s">
        <v>218</v>
      </c>
      <c r="AL723" s="7" t="s">
        <v>1622</v>
      </c>
      <c r="AM723" s="7" t="s">
        <v>1623</v>
      </c>
      <c r="AN723" s="7"/>
      <c r="AO723" s="7"/>
      <c r="AP723" s="9">
        <v>41789</v>
      </c>
      <c r="AQ723" s="9">
        <v>42735</v>
      </c>
      <c r="AR723" s="9">
        <v>42370</v>
      </c>
      <c r="AS723" s="9">
        <v>44196</v>
      </c>
      <c r="AT723" s="7" t="s">
        <v>86</v>
      </c>
      <c r="AU723" s="7" t="s">
        <v>85</v>
      </c>
      <c r="AV723" s="7" t="s">
        <v>96</v>
      </c>
      <c r="AW723" s="7"/>
      <c r="AX723" s="7"/>
      <c r="AY723" s="7"/>
      <c r="AZ723" s="7"/>
      <c r="BA723" s="7"/>
      <c r="BB723" s="7"/>
      <c r="BC723" s="7" t="s">
        <v>996</v>
      </c>
      <c r="BD723" s="7">
        <v>3766</v>
      </c>
      <c r="BE723" s="7">
        <v>40354</v>
      </c>
      <c r="BF723" s="7"/>
      <c r="BG723" s="7"/>
      <c r="BH723" s="7"/>
      <c r="BI723" s="7">
        <v>159.61000000000001</v>
      </c>
      <c r="BJ723" s="7">
        <v>0</v>
      </c>
      <c r="BK723" s="7">
        <v>0</v>
      </c>
      <c r="BL723" s="7">
        <v>159.61000000000001</v>
      </c>
      <c r="BM723" s="7">
        <v>159.61000000000001</v>
      </c>
      <c r="BN723" s="7">
        <v>0</v>
      </c>
      <c r="BO723" s="7">
        <v>160</v>
      </c>
      <c r="BP723" s="7">
        <v>0</v>
      </c>
      <c r="BQ723" s="7">
        <v>0</v>
      </c>
      <c r="BR723" s="7">
        <v>0</v>
      </c>
      <c r="BS723" s="7"/>
      <c r="BT723" s="7">
        <v>31</v>
      </c>
      <c r="BU723" s="7">
        <v>2.6</v>
      </c>
      <c r="BV723" s="7" t="s">
        <v>164</v>
      </c>
      <c r="BW723" s="7">
        <v>69647</v>
      </c>
      <c r="BX723" s="7">
        <v>2018</v>
      </c>
      <c r="BY723" s="7">
        <v>6</v>
      </c>
      <c r="BZ723" s="7" t="s">
        <v>2246</v>
      </c>
      <c r="CA723" s="7">
        <v>1.5</v>
      </c>
      <c r="CB723" s="7" t="s">
        <v>3001</v>
      </c>
    </row>
    <row r="724" spans="1:80" x14ac:dyDescent="0.25">
      <c r="A724" s="7" t="s">
        <v>1312</v>
      </c>
      <c r="B724" s="7" t="s">
        <v>663</v>
      </c>
      <c r="C724" s="7" t="s">
        <v>105</v>
      </c>
      <c r="D724" s="7" t="s">
        <v>1313</v>
      </c>
      <c r="E724" s="7">
        <v>17.05</v>
      </c>
      <c r="F724" s="7">
        <v>0</v>
      </c>
      <c r="G724" s="7">
        <v>0</v>
      </c>
      <c r="H724" s="7">
        <v>0</v>
      </c>
      <c r="I724" s="7">
        <v>0</v>
      </c>
      <c r="J724" s="8">
        <v>0</v>
      </c>
      <c r="K724" s="7">
        <v>0</v>
      </c>
      <c r="L724" s="7">
        <v>17.05</v>
      </c>
      <c r="M724" s="8">
        <v>0</v>
      </c>
      <c r="N724" s="7">
        <v>17.05</v>
      </c>
      <c r="O724" s="7" t="s">
        <v>187</v>
      </c>
      <c r="P724" s="7" t="s">
        <v>80</v>
      </c>
      <c r="Q724" s="7"/>
      <c r="R724" s="7">
        <v>311</v>
      </c>
      <c r="S724" s="7">
        <v>19210</v>
      </c>
      <c r="T724" s="7" t="s">
        <v>81</v>
      </c>
      <c r="U724" s="7" t="s">
        <v>81</v>
      </c>
      <c r="V724" s="7">
        <v>9</v>
      </c>
      <c r="W724" s="7" t="s">
        <v>2030</v>
      </c>
      <c r="X724" s="7" t="s">
        <v>3020</v>
      </c>
      <c r="Y724" s="7" t="s">
        <v>3021</v>
      </c>
      <c r="Z724" s="7" t="s">
        <v>2539</v>
      </c>
      <c r="AA724" s="7" t="s">
        <v>2031</v>
      </c>
      <c r="AB724" s="7" t="s">
        <v>1314</v>
      </c>
      <c r="AC724" s="7" t="s">
        <v>159</v>
      </c>
      <c r="AD724" s="7" t="s">
        <v>160</v>
      </c>
      <c r="AE724" s="7"/>
      <c r="AF724" s="7"/>
      <c r="AG724" s="7"/>
      <c r="AH724" s="7" t="s">
        <v>105</v>
      </c>
      <c r="AI724" s="7" t="s">
        <v>106</v>
      </c>
      <c r="AJ724" s="7" t="s">
        <v>105</v>
      </c>
      <c r="AK724" s="7" t="s">
        <v>105</v>
      </c>
      <c r="AL724" s="7" t="s">
        <v>1620</v>
      </c>
      <c r="AM724" s="7" t="s">
        <v>1621</v>
      </c>
      <c r="AN724" s="7"/>
      <c r="AO724" s="7"/>
      <c r="AP724" s="9">
        <v>39309</v>
      </c>
      <c r="AQ724" s="9">
        <v>43555</v>
      </c>
      <c r="AR724" s="9">
        <v>40854</v>
      </c>
      <c r="AS724" s="9">
        <v>41274</v>
      </c>
      <c r="AT724" s="7" t="s">
        <v>85</v>
      </c>
      <c r="AU724" s="7" t="s">
        <v>86</v>
      </c>
      <c r="AV724" s="7" t="s">
        <v>96</v>
      </c>
      <c r="AW724" s="7"/>
      <c r="AX724" s="7"/>
      <c r="AY724" s="7"/>
      <c r="AZ724" s="7"/>
      <c r="BA724" s="7"/>
      <c r="BB724" s="7"/>
      <c r="BC724" s="7" t="s">
        <v>664</v>
      </c>
      <c r="BD724" s="7">
        <v>1013</v>
      </c>
      <c r="BE724" s="7">
        <v>12976</v>
      </c>
      <c r="BF724" s="7"/>
      <c r="BG724" s="7"/>
      <c r="BH724" s="7"/>
      <c r="BI724" s="7">
        <v>35874</v>
      </c>
      <c r="BJ724" s="7">
        <v>0</v>
      </c>
      <c r="BK724" s="7">
        <v>35856.949999999997</v>
      </c>
      <c r="BL724" s="7">
        <v>17.05</v>
      </c>
      <c r="BM724" s="7">
        <v>17.05000000000291</v>
      </c>
      <c r="BN724" s="7">
        <v>0</v>
      </c>
      <c r="BO724" s="7">
        <v>12953</v>
      </c>
      <c r="BP724" s="7">
        <v>0</v>
      </c>
      <c r="BQ724" s="7">
        <v>0</v>
      </c>
      <c r="BR724" s="7">
        <v>0</v>
      </c>
      <c r="BS724" s="7"/>
      <c r="BT724" s="7">
        <v>139</v>
      </c>
      <c r="BU724" s="7">
        <v>11.6</v>
      </c>
      <c r="BV724" s="7" t="s">
        <v>87</v>
      </c>
      <c r="BW724" s="7">
        <v>46258</v>
      </c>
      <c r="BX724" s="7">
        <v>2018</v>
      </c>
      <c r="BY724" s="7">
        <v>6</v>
      </c>
      <c r="BZ724" s="7" t="s">
        <v>2246</v>
      </c>
      <c r="CA724" s="7">
        <v>1.5</v>
      </c>
      <c r="CB724" s="7" t="s">
        <v>3001</v>
      </c>
    </row>
    <row r="725" spans="1:80" x14ac:dyDescent="0.25">
      <c r="A725" s="7" t="s">
        <v>2838</v>
      </c>
      <c r="B725" s="7" t="s">
        <v>661</v>
      </c>
      <c r="C725" s="7" t="s">
        <v>657</v>
      </c>
      <c r="D725" s="7" t="s">
        <v>2839</v>
      </c>
      <c r="E725" s="7">
        <v>148.69</v>
      </c>
      <c r="F725" s="7">
        <v>0</v>
      </c>
      <c r="G725" s="7">
        <v>0</v>
      </c>
      <c r="H725" s="7">
        <v>0</v>
      </c>
      <c r="I725" s="7">
        <v>0</v>
      </c>
      <c r="J725" s="8">
        <v>0</v>
      </c>
      <c r="K725" s="7">
        <v>0</v>
      </c>
      <c r="L725" s="7">
        <v>148.69</v>
      </c>
      <c r="M725" s="8">
        <v>0</v>
      </c>
      <c r="N725" s="7">
        <v>148.69</v>
      </c>
      <c r="O725" s="7" t="s">
        <v>187</v>
      </c>
      <c r="P725" s="7" t="s">
        <v>80</v>
      </c>
      <c r="Q725" s="7"/>
      <c r="R725" s="7">
        <v>311</v>
      </c>
      <c r="S725" s="7">
        <v>17020</v>
      </c>
      <c r="T725" s="7" t="s">
        <v>81</v>
      </c>
      <c r="U725" s="7" t="s">
        <v>81</v>
      </c>
      <c r="V725" s="7">
        <v>7</v>
      </c>
      <c r="W725" s="7" t="s">
        <v>1926</v>
      </c>
      <c r="X725" s="7" t="s">
        <v>3002</v>
      </c>
      <c r="Y725" s="7" t="s">
        <v>3003</v>
      </c>
      <c r="Z725" s="7" t="s">
        <v>3082</v>
      </c>
      <c r="AA725" s="7" t="s">
        <v>3083</v>
      </c>
      <c r="AB725" s="7" t="s">
        <v>2840</v>
      </c>
      <c r="AC725" s="7" t="s">
        <v>82</v>
      </c>
      <c r="AD725" s="7" t="s">
        <v>83</v>
      </c>
      <c r="AE725" s="7"/>
      <c r="AF725" s="7"/>
      <c r="AG725" s="7"/>
      <c r="AH725" s="7" t="s">
        <v>657</v>
      </c>
      <c r="AI725" s="7" t="s">
        <v>658</v>
      </c>
      <c r="AJ725" s="7" t="s">
        <v>207</v>
      </c>
      <c r="AK725" s="7" t="s">
        <v>208</v>
      </c>
      <c r="AL725" s="7" t="s">
        <v>1620</v>
      </c>
      <c r="AM725" s="7" t="s">
        <v>1621</v>
      </c>
      <c r="AN725" s="7"/>
      <c r="AO725" s="7"/>
      <c r="AP725" s="9">
        <v>40997</v>
      </c>
      <c r="AQ725" s="9">
        <v>43206</v>
      </c>
      <c r="AR725" s="9">
        <v>41000</v>
      </c>
      <c r="AS725" s="9">
        <v>42247</v>
      </c>
      <c r="AT725" s="7" t="s">
        <v>86</v>
      </c>
      <c r="AU725" s="7" t="s">
        <v>86</v>
      </c>
      <c r="AV725" s="7" t="s">
        <v>96</v>
      </c>
      <c r="AW725" s="7"/>
      <c r="AX725" s="7"/>
      <c r="AY725" s="7"/>
      <c r="AZ725" s="7"/>
      <c r="BA725" s="7"/>
      <c r="BB725" s="7">
        <v>11</v>
      </c>
      <c r="BC725" s="7" t="s">
        <v>659</v>
      </c>
      <c r="BD725" s="7">
        <v>2950</v>
      </c>
      <c r="BE725" s="7">
        <v>38974</v>
      </c>
      <c r="BF725" s="7"/>
      <c r="BG725" s="7"/>
      <c r="BH725" s="7"/>
      <c r="BI725" s="7">
        <v>154911.19</v>
      </c>
      <c r="BJ725" s="7">
        <v>0</v>
      </c>
      <c r="BK725" s="7">
        <v>154762.5</v>
      </c>
      <c r="BL725" s="7">
        <v>148.69</v>
      </c>
      <c r="BM725" s="7">
        <v>148.69000000000233</v>
      </c>
      <c r="BN725" s="7">
        <v>0</v>
      </c>
      <c r="BO725" s="7">
        <v>149</v>
      </c>
      <c r="BP725" s="7">
        <v>0</v>
      </c>
      <c r="BQ725" s="7">
        <v>0</v>
      </c>
      <c r="BR725" s="7">
        <v>0</v>
      </c>
      <c r="BS725" s="7"/>
      <c r="BT725" s="7">
        <v>73</v>
      </c>
      <c r="BU725" s="7">
        <v>6.1</v>
      </c>
      <c r="BV725" s="7" t="s">
        <v>87</v>
      </c>
      <c r="BW725" s="7">
        <v>49464</v>
      </c>
      <c r="BX725" s="7">
        <v>2018</v>
      </c>
      <c r="BY725" s="7">
        <v>6</v>
      </c>
      <c r="BZ725" s="7" t="s">
        <v>2246</v>
      </c>
      <c r="CA725" s="7">
        <v>1.5</v>
      </c>
      <c r="CB725" s="7" t="s">
        <v>3001</v>
      </c>
    </row>
    <row r="726" spans="1:80" x14ac:dyDescent="0.25">
      <c r="A726" s="7" t="s">
        <v>1315</v>
      </c>
      <c r="B726" s="7" t="s">
        <v>1316</v>
      </c>
      <c r="C726" s="7" t="s">
        <v>635</v>
      </c>
      <c r="D726" s="7" t="s">
        <v>1317</v>
      </c>
      <c r="E726" s="7">
        <v>280</v>
      </c>
      <c r="F726" s="7">
        <v>0</v>
      </c>
      <c r="G726" s="7">
        <v>0</v>
      </c>
      <c r="H726" s="7">
        <v>0</v>
      </c>
      <c r="I726" s="7">
        <v>0</v>
      </c>
      <c r="J726" s="8">
        <v>0</v>
      </c>
      <c r="K726" s="7">
        <v>0</v>
      </c>
      <c r="L726" s="7">
        <v>280</v>
      </c>
      <c r="M726" s="8">
        <v>280</v>
      </c>
      <c r="N726" s="7">
        <v>0</v>
      </c>
      <c r="O726" s="7" t="s">
        <v>187</v>
      </c>
      <c r="P726" s="7" t="s">
        <v>80</v>
      </c>
      <c r="Q726" s="7"/>
      <c r="R726" s="7">
        <v>311</v>
      </c>
      <c r="S726" s="7">
        <v>18010</v>
      </c>
      <c r="T726" s="7" t="s">
        <v>81</v>
      </c>
      <c r="U726" s="7" t="s">
        <v>81</v>
      </c>
      <c r="V726" s="7">
        <v>7</v>
      </c>
      <c r="W726" s="7" t="s">
        <v>3145</v>
      </c>
      <c r="X726" s="7" t="s">
        <v>3002</v>
      </c>
      <c r="Y726" s="7" t="s">
        <v>3003</v>
      </c>
      <c r="Z726" s="7" t="s">
        <v>3146</v>
      </c>
      <c r="AA726" s="7" t="s">
        <v>3147</v>
      </c>
      <c r="AB726" s="7" t="s">
        <v>1318</v>
      </c>
      <c r="AC726" s="7" t="s">
        <v>82</v>
      </c>
      <c r="AD726" s="7" t="s">
        <v>83</v>
      </c>
      <c r="AE726" s="7"/>
      <c r="AF726" s="7"/>
      <c r="AG726" s="7"/>
      <c r="AH726" s="7" t="s">
        <v>635</v>
      </c>
      <c r="AI726" s="7" t="s">
        <v>203</v>
      </c>
      <c r="AJ726" s="7" t="s">
        <v>161</v>
      </c>
      <c r="AK726" s="7" t="s">
        <v>162</v>
      </c>
      <c r="AL726" s="7" t="s">
        <v>1620</v>
      </c>
      <c r="AM726" s="7" t="s">
        <v>1621</v>
      </c>
      <c r="AN726" s="7"/>
      <c r="AO726" s="7"/>
      <c r="AP726" s="9">
        <v>41159</v>
      </c>
      <c r="AQ726" s="9">
        <v>43097</v>
      </c>
      <c r="AR726" s="9">
        <v>41159</v>
      </c>
      <c r="AS726" s="9">
        <v>43373</v>
      </c>
      <c r="AT726" s="7" t="s">
        <v>86</v>
      </c>
      <c r="AU726" s="7" t="s">
        <v>85</v>
      </c>
      <c r="AV726" s="7" t="s">
        <v>85</v>
      </c>
      <c r="AW726" s="7"/>
      <c r="AX726" s="7"/>
      <c r="AY726" s="7"/>
      <c r="AZ726" s="7"/>
      <c r="BA726" s="7"/>
      <c r="BB726" s="7">
        <v>11</v>
      </c>
      <c r="BC726" s="7" t="s">
        <v>1319</v>
      </c>
      <c r="BD726" s="7">
        <v>1053</v>
      </c>
      <c r="BE726" s="7">
        <v>32994</v>
      </c>
      <c r="BF726" s="7" t="s">
        <v>1319</v>
      </c>
      <c r="BG726" s="7" t="s">
        <v>1082</v>
      </c>
      <c r="BH726" s="7" t="s">
        <v>58</v>
      </c>
      <c r="BI726" s="7">
        <v>356835.02</v>
      </c>
      <c r="BJ726" s="7">
        <v>280</v>
      </c>
      <c r="BK726" s="7">
        <v>356555.02</v>
      </c>
      <c r="BL726" s="7">
        <v>0</v>
      </c>
      <c r="BM726" s="7">
        <v>280</v>
      </c>
      <c r="BN726" s="7">
        <v>0</v>
      </c>
      <c r="BO726" s="7">
        <v>0</v>
      </c>
      <c r="BP726" s="7">
        <v>0</v>
      </c>
      <c r="BQ726" s="7">
        <v>280</v>
      </c>
      <c r="BR726" s="7">
        <v>0</v>
      </c>
      <c r="BS726" s="7"/>
      <c r="BT726" s="7">
        <v>63</v>
      </c>
      <c r="BU726" s="7">
        <v>5.2</v>
      </c>
      <c r="BV726" s="7" t="s">
        <v>168</v>
      </c>
      <c r="BW726" s="7">
        <v>51721</v>
      </c>
      <c r="BX726" s="7">
        <v>2018</v>
      </c>
      <c r="BY726" s="7">
        <v>6</v>
      </c>
      <c r="BZ726" s="7" t="s">
        <v>2246</v>
      </c>
      <c r="CA726" s="7">
        <v>1.5</v>
      </c>
      <c r="CB726" s="7" t="s">
        <v>3001</v>
      </c>
    </row>
    <row r="727" spans="1:80" x14ac:dyDescent="0.25">
      <c r="A727" s="7" t="s">
        <v>1315</v>
      </c>
      <c r="B727" s="7" t="s">
        <v>3230</v>
      </c>
      <c r="C727" s="7" t="s">
        <v>635</v>
      </c>
      <c r="D727" s="7" t="s">
        <v>1317</v>
      </c>
      <c r="E727" s="7">
        <v>0</v>
      </c>
      <c r="F727" s="7">
        <v>42103.09</v>
      </c>
      <c r="G727" s="7">
        <v>0</v>
      </c>
      <c r="H727" s="7">
        <v>0</v>
      </c>
      <c r="I727" s="7">
        <v>0</v>
      </c>
      <c r="J727" s="8">
        <v>74680.09</v>
      </c>
      <c r="K727" s="7">
        <v>-32577</v>
      </c>
      <c r="L727" s="7">
        <v>-32577</v>
      </c>
      <c r="M727" s="8">
        <v>32646.99</v>
      </c>
      <c r="N727" s="7">
        <v>-65223.990000000005</v>
      </c>
      <c r="O727" s="7" t="s">
        <v>187</v>
      </c>
      <c r="P727" s="7" t="s">
        <v>80</v>
      </c>
      <c r="Q727" s="7"/>
      <c r="R727" s="7">
        <v>311</v>
      </c>
      <c r="S727" s="7">
        <v>18010</v>
      </c>
      <c r="T727" s="7" t="s">
        <v>81</v>
      </c>
      <c r="U727" s="7" t="s">
        <v>81</v>
      </c>
      <c r="V727" s="7">
        <v>7</v>
      </c>
      <c r="W727" s="7" t="s">
        <v>3145</v>
      </c>
      <c r="X727" s="7" t="s">
        <v>3002</v>
      </c>
      <c r="Y727" s="7" t="s">
        <v>3003</v>
      </c>
      <c r="Z727" s="7" t="s">
        <v>3146</v>
      </c>
      <c r="AA727" s="7" t="s">
        <v>3147</v>
      </c>
      <c r="AB727" s="7" t="s">
        <v>1318</v>
      </c>
      <c r="AC727" s="7" t="s">
        <v>82</v>
      </c>
      <c r="AD727" s="7" t="s">
        <v>83</v>
      </c>
      <c r="AE727" s="7"/>
      <c r="AF727" s="7"/>
      <c r="AG727" s="7"/>
      <c r="AH727" s="7" t="s">
        <v>635</v>
      </c>
      <c r="AI727" s="7" t="s">
        <v>203</v>
      </c>
      <c r="AJ727" s="7" t="s">
        <v>161</v>
      </c>
      <c r="AK727" s="7" t="s">
        <v>162</v>
      </c>
      <c r="AL727" s="7" t="s">
        <v>1620</v>
      </c>
      <c r="AM727" s="7" t="s">
        <v>1621</v>
      </c>
      <c r="AN727" s="7"/>
      <c r="AO727" s="7"/>
      <c r="AP727" s="9">
        <v>43117</v>
      </c>
      <c r="AQ727" s="9">
        <v>43373</v>
      </c>
      <c r="AR727" s="9">
        <v>41159</v>
      </c>
      <c r="AS727" s="9">
        <v>43373</v>
      </c>
      <c r="AT727" s="7" t="s">
        <v>85</v>
      </c>
      <c r="AU727" s="7" t="s">
        <v>85</v>
      </c>
      <c r="AV727" s="7" t="s">
        <v>85</v>
      </c>
      <c r="AW727" s="7"/>
      <c r="AX727" s="7"/>
      <c r="AY727" s="7"/>
      <c r="AZ727" s="7"/>
      <c r="BA727" s="7"/>
      <c r="BB727" s="7">
        <v>13</v>
      </c>
      <c r="BC727" s="7" t="s">
        <v>3231</v>
      </c>
      <c r="BD727" s="7">
        <v>1053</v>
      </c>
      <c r="BE727" s="7">
        <v>52418</v>
      </c>
      <c r="BF727" s="7" t="s">
        <v>3232</v>
      </c>
      <c r="BG727" s="7" t="s">
        <v>1082</v>
      </c>
      <c r="BH727" s="7" t="s">
        <v>58</v>
      </c>
      <c r="BI727" s="7">
        <v>149999</v>
      </c>
      <c r="BJ727" s="7">
        <v>32646.99</v>
      </c>
      <c r="BK727" s="7">
        <v>74680.09</v>
      </c>
      <c r="BL727" s="7">
        <v>42671.92</v>
      </c>
      <c r="BM727" s="7">
        <v>75318.91</v>
      </c>
      <c r="BN727" s="7">
        <v>-107896</v>
      </c>
      <c r="BO727" s="7">
        <v>-65224</v>
      </c>
      <c r="BP727" s="7">
        <v>0</v>
      </c>
      <c r="BQ727" s="7">
        <v>107327.08</v>
      </c>
      <c r="BR727" s="7">
        <v>42103.09</v>
      </c>
      <c r="BS727" s="7"/>
      <c r="BT727" s="7">
        <v>8</v>
      </c>
      <c r="BU727" s="7">
        <v>0.7</v>
      </c>
      <c r="BV727" s="7" t="s">
        <v>211</v>
      </c>
      <c r="BW727" s="7">
        <v>51721</v>
      </c>
      <c r="BX727" s="7">
        <v>2018</v>
      </c>
      <c r="BY727" s="7">
        <v>6</v>
      </c>
      <c r="BZ727" s="7" t="s">
        <v>2246</v>
      </c>
      <c r="CA727" s="7">
        <v>1.5</v>
      </c>
      <c r="CB727" s="7" t="s">
        <v>3001</v>
      </c>
    </row>
    <row r="728" spans="1:80" x14ac:dyDescent="0.25">
      <c r="A728" s="7" t="s">
        <v>1320</v>
      </c>
      <c r="B728" s="7" t="s">
        <v>1323</v>
      </c>
      <c r="C728" s="7" t="s">
        <v>218</v>
      </c>
      <c r="D728" s="7" t="s">
        <v>1321</v>
      </c>
      <c r="E728" s="7">
        <v>67.099999999999994</v>
      </c>
      <c r="F728" s="7">
        <v>0</v>
      </c>
      <c r="G728" s="7">
        <v>0</v>
      </c>
      <c r="H728" s="7">
        <v>0</v>
      </c>
      <c r="I728" s="7">
        <v>0</v>
      </c>
      <c r="J728" s="8">
        <v>0</v>
      </c>
      <c r="K728" s="7">
        <v>0</v>
      </c>
      <c r="L728" s="7">
        <v>67.099999999999994</v>
      </c>
      <c r="M728" s="8">
        <v>0</v>
      </c>
      <c r="N728" s="7">
        <v>67.099999999999994</v>
      </c>
      <c r="O728" s="7" t="s">
        <v>187</v>
      </c>
      <c r="P728" s="7" t="s">
        <v>80</v>
      </c>
      <c r="Q728" s="7"/>
      <c r="R728" s="7">
        <v>311</v>
      </c>
      <c r="S728" s="7">
        <v>18010</v>
      </c>
      <c r="T728" s="7" t="s">
        <v>81</v>
      </c>
      <c r="U728" s="7" t="s">
        <v>81</v>
      </c>
      <c r="V728" s="7">
        <v>7</v>
      </c>
      <c r="W728" s="7" t="s">
        <v>3145</v>
      </c>
      <c r="X728" s="7" t="s">
        <v>3002</v>
      </c>
      <c r="Y728" s="7" t="s">
        <v>3003</v>
      </c>
      <c r="Z728" s="7" t="s">
        <v>3146</v>
      </c>
      <c r="AA728" s="7" t="s">
        <v>3147</v>
      </c>
      <c r="AB728" s="7" t="s">
        <v>1322</v>
      </c>
      <c r="AC728" s="7" t="s">
        <v>82</v>
      </c>
      <c r="AD728" s="7" t="s">
        <v>83</v>
      </c>
      <c r="AE728" s="7"/>
      <c r="AF728" s="7"/>
      <c r="AG728" s="7"/>
      <c r="AH728" s="7" t="s">
        <v>218</v>
      </c>
      <c r="AI728" s="7" t="s">
        <v>221</v>
      </c>
      <c r="AJ728" s="7" t="s">
        <v>218</v>
      </c>
      <c r="AK728" s="7" t="s">
        <v>218</v>
      </c>
      <c r="AL728" s="7" t="s">
        <v>1622</v>
      </c>
      <c r="AM728" s="7" t="s">
        <v>1623</v>
      </c>
      <c r="AN728" s="7"/>
      <c r="AO728" s="7"/>
      <c r="AP728" s="9">
        <v>41624</v>
      </c>
      <c r="AQ728" s="9">
        <v>42551</v>
      </c>
      <c r="AR728" s="9">
        <v>41030</v>
      </c>
      <c r="AS728" s="9">
        <v>42643</v>
      </c>
      <c r="AT728" s="7" t="s">
        <v>86</v>
      </c>
      <c r="AU728" s="7" t="s">
        <v>86</v>
      </c>
      <c r="AV728" s="7" t="s">
        <v>96</v>
      </c>
      <c r="AW728" s="7"/>
      <c r="AX728" s="7"/>
      <c r="AY728" s="7"/>
      <c r="AZ728" s="7"/>
      <c r="BA728" s="7"/>
      <c r="BB728" s="7">
        <v>12</v>
      </c>
      <c r="BC728" s="7" t="s">
        <v>1324</v>
      </c>
      <c r="BD728" s="7">
        <v>3766</v>
      </c>
      <c r="BE728" s="7">
        <v>38434</v>
      </c>
      <c r="BF728" s="7"/>
      <c r="BG728" s="7"/>
      <c r="BH728" s="7"/>
      <c r="BI728" s="7">
        <v>25000</v>
      </c>
      <c r="BJ728" s="7">
        <v>0</v>
      </c>
      <c r="BK728" s="7">
        <v>24932.3</v>
      </c>
      <c r="BL728" s="7">
        <v>67.7</v>
      </c>
      <c r="BM728" s="7">
        <v>67.700000000000728</v>
      </c>
      <c r="BN728" s="7">
        <v>-1</v>
      </c>
      <c r="BO728" s="7">
        <v>472</v>
      </c>
      <c r="BP728" s="7">
        <v>0</v>
      </c>
      <c r="BQ728" s="7">
        <v>0</v>
      </c>
      <c r="BR728" s="7">
        <v>0</v>
      </c>
      <c r="BS728" s="7"/>
      <c r="BT728" s="7">
        <v>30</v>
      </c>
      <c r="BU728" s="7">
        <v>2.5</v>
      </c>
      <c r="BV728" s="7" t="s">
        <v>164</v>
      </c>
      <c r="BW728" s="7">
        <v>49300</v>
      </c>
      <c r="BX728" s="7">
        <v>2018</v>
      </c>
      <c r="BY728" s="7">
        <v>6</v>
      </c>
      <c r="BZ728" s="7" t="s">
        <v>2246</v>
      </c>
      <c r="CA728" s="7">
        <v>1.5</v>
      </c>
      <c r="CB728" s="7" t="s">
        <v>3001</v>
      </c>
    </row>
    <row r="729" spans="1:80" x14ac:dyDescent="0.25">
      <c r="A729" s="7" t="s">
        <v>1320</v>
      </c>
      <c r="B729" s="7" t="s">
        <v>1680</v>
      </c>
      <c r="C729" s="7" t="s">
        <v>1896</v>
      </c>
      <c r="D729" s="7" t="s">
        <v>1321</v>
      </c>
      <c r="E729" s="7">
        <v>659.01</v>
      </c>
      <c r="F729" s="7">
        <v>0</v>
      </c>
      <c r="G729" s="7">
        <v>0</v>
      </c>
      <c r="H729" s="7">
        <v>0</v>
      </c>
      <c r="I729" s="7">
        <v>0</v>
      </c>
      <c r="J729" s="8">
        <v>0</v>
      </c>
      <c r="K729" s="7">
        <v>0</v>
      </c>
      <c r="L729" s="7">
        <v>659.01</v>
      </c>
      <c r="M729" s="8">
        <v>0</v>
      </c>
      <c r="N729" s="7">
        <v>659.01</v>
      </c>
      <c r="O729" s="7" t="s">
        <v>187</v>
      </c>
      <c r="P729" s="7" t="s">
        <v>80</v>
      </c>
      <c r="Q729" s="7"/>
      <c r="R729" s="7">
        <v>311</v>
      </c>
      <c r="S729" s="7">
        <v>18010</v>
      </c>
      <c r="T729" s="7" t="s">
        <v>81</v>
      </c>
      <c r="U729" s="7" t="s">
        <v>81</v>
      </c>
      <c r="V729" s="7">
        <v>7</v>
      </c>
      <c r="W729" s="7" t="s">
        <v>3145</v>
      </c>
      <c r="X729" s="7" t="s">
        <v>3002</v>
      </c>
      <c r="Y729" s="7" t="s">
        <v>3003</v>
      </c>
      <c r="Z729" s="7" t="s">
        <v>3146</v>
      </c>
      <c r="AA729" s="7" t="s">
        <v>3147</v>
      </c>
      <c r="AB729" s="7" t="s">
        <v>1322</v>
      </c>
      <c r="AC729" s="7" t="s">
        <v>82</v>
      </c>
      <c r="AD729" s="7" t="s">
        <v>83</v>
      </c>
      <c r="AE729" s="7"/>
      <c r="AF729" s="7"/>
      <c r="AG729" s="7"/>
      <c r="AH729" s="7" t="s">
        <v>1897</v>
      </c>
      <c r="AI729" s="7" t="s">
        <v>1046</v>
      </c>
      <c r="AJ729" s="7" t="s">
        <v>171</v>
      </c>
      <c r="AK729" s="7" t="s">
        <v>172</v>
      </c>
      <c r="AL729" s="7" t="s">
        <v>1618</v>
      </c>
      <c r="AM729" s="7" t="s">
        <v>1619</v>
      </c>
      <c r="AN729" s="7"/>
      <c r="AO729" s="7"/>
      <c r="AP729" s="9">
        <v>41990</v>
      </c>
      <c r="AQ729" s="9">
        <v>42643</v>
      </c>
      <c r="AR729" s="9">
        <v>41030</v>
      </c>
      <c r="AS729" s="9">
        <v>42643</v>
      </c>
      <c r="AT729" s="7" t="s">
        <v>86</v>
      </c>
      <c r="AU729" s="7" t="s">
        <v>86</v>
      </c>
      <c r="AV729" s="7" t="s">
        <v>96</v>
      </c>
      <c r="AW729" s="7"/>
      <c r="AX729" s="7"/>
      <c r="AY729" s="7"/>
      <c r="AZ729" s="7"/>
      <c r="BA729" s="7"/>
      <c r="BB729" s="7"/>
      <c r="BC729" s="7" t="s">
        <v>1681</v>
      </c>
      <c r="BD729" s="7">
        <v>2881</v>
      </c>
      <c r="BE729" s="7">
        <v>42294</v>
      </c>
      <c r="BF729" s="7"/>
      <c r="BG729" s="7"/>
      <c r="BH729" s="7"/>
      <c r="BI729" s="7">
        <v>200000</v>
      </c>
      <c r="BJ729" s="7">
        <v>0</v>
      </c>
      <c r="BK729" s="7">
        <v>199340.99</v>
      </c>
      <c r="BL729" s="7">
        <v>659.01</v>
      </c>
      <c r="BM729" s="7">
        <v>659.01000000000931</v>
      </c>
      <c r="BN729" s="7">
        <v>0</v>
      </c>
      <c r="BO729" s="7">
        <v>659</v>
      </c>
      <c r="BP729" s="7">
        <v>0</v>
      </c>
      <c r="BQ729" s="7">
        <v>0</v>
      </c>
      <c r="BR729" s="7">
        <v>0</v>
      </c>
      <c r="BS729" s="7"/>
      <c r="BT729" s="7">
        <v>21</v>
      </c>
      <c r="BU729" s="7">
        <v>1.8</v>
      </c>
      <c r="BV729" s="7" t="s">
        <v>164</v>
      </c>
      <c r="BW729" s="7">
        <v>49300</v>
      </c>
      <c r="BX729" s="7">
        <v>2018</v>
      </c>
      <c r="BY729" s="7">
        <v>6</v>
      </c>
      <c r="BZ729" s="7" t="s">
        <v>2246</v>
      </c>
      <c r="CA729" s="7">
        <v>1.5</v>
      </c>
      <c r="CB729" s="7" t="s">
        <v>3001</v>
      </c>
    </row>
    <row r="730" spans="1:80" x14ac:dyDescent="0.25">
      <c r="A730" s="7" t="s">
        <v>1326</v>
      </c>
      <c r="B730" s="7" t="s">
        <v>1327</v>
      </c>
      <c r="C730" s="7" t="s">
        <v>201</v>
      </c>
      <c r="D730" s="7" t="s">
        <v>1328</v>
      </c>
      <c r="E730" s="7">
        <v>12734.66</v>
      </c>
      <c r="F730" s="7">
        <v>0</v>
      </c>
      <c r="G730" s="7">
        <v>0</v>
      </c>
      <c r="H730" s="7">
        <v>0</v>
      </c>
      <c r="I730" s="7">
        <v>0</v>
      </c>
      <c r="J730" s="8">
        <v>0</v>
      </c>
      <c r="K730" s="7">
        <v>0</v>
      </c>
      <c r="L730" s="7">
        <v>12734.66</v>
      </c>
      <c r="M730" s="8">
        <v>0</v>
      </c>
      <c r="N730" s="7">
        <v>12734.66</v>
      </c>
      <c r="O730" s="7" t="s">
        <v>187</v>
      </c>
      <c r="P730" s="7" t="s">
        <v>80</v>
      </c>
      <c r="Q730" s="7"/>
      <c r="R730" s="7">
        <v>311</v>
      </c>
      <c r="S730" s="7">
        <v>14510</v>
      </c>
      <c r="T730" s="7" t="s">
        <v>81</v>
      </c>
      <c r="U730" s="7" t="s">
        <v>81</v>
      </c>
      <c r="V730" s="7">
        <v>7</v>
      </c>
      <c r="W730" s="7" t="s">
        <v>1985</v>
      </c>
      <c r="X730" s="7" t="s">
        <v>3002</v>
      </c>
      <c r="Y730" s="7" t="s">
        <v>3003</v>
      </c>
      <c r="Z730" s="7" t="s">
        <v>3148</v>
      </c>
      <c r="AA730" s="7" t="s">
        <v>3149</v>
      </c>
      <c r="AB730" s="7" t="s">
        <v>1329</v>
      </c>
      <c r="AC730" s="7" t="s">
        <v>82</v>
      </c>
      <c r="AD730" s="7" t="s">
        <v>83</v>
      </c>
      <c r="AE730" s="7"/>
      <c r="AF730" s="7"/>
      <c r="AG730" s="7"/>
      <c r="AH730" s="7" t="s">
        <v>202</v>
      </c>
      <c r="AI730" s="7" t="s">
        <v>203</v>
      </c>
      <c r="AJ730" s="7" t="s">
        <v>161</v>
      </c>
      <c r="AK730" s="7" t="s">
        <v>162</v>
      </c>
      <c r="AL730" s="7" t="s">
        <v>1620</v>
      </c>
      <c r="AM730" s="7" t="s">
        <v>1621</v>
      </c>
      <c r="AN730" s="7"/>
      <c r="AO730" s="7"/>
      <c r="AP730" s="9">
        <v>41108</v>
      </c>
      <c r="AQ730" s="9">
        <v>41621</v>
      </c>
      <c r="AR730" s="9">
        <v>41108</v>
      </c>
      <c r="AS730" s="9">
        <v>41621</v>
      </c>
      <c r="AT730" s="7" t="s">
        <v>86</v>
      </c>
      <c r="AU730" s="7" t="s">
        <v>86</v>
      </c>
      <c r="AV730" s="7" t="s">
        <v>96</v>
      </c>
      <c r="AW730" s="7"/>
      <c r="AX730" s="7"/>
      <c r="AY730" s="7"/>
      <c r="AZ730" s="7"/>
      <c r="BA730" s="7"/>
      <c r="BB730" s="7"/>
      <c r="BC730" s="7" t="s">
        <v>1325</v>
      </c>
      <c r="BD730" s="7">
        <v>1053</v>
      </c>
      <c r="BE730" s="7">
        <v>32274</v>
      </c>
      <c r="BF730" s="7"/>
      <c r="BG730" s="7"/>
      <c r="BH730" s="7"/>
      <c r="BI730" s="7">
        <v>345529</v>
      </c>
      <c r="BJ730" s="7">
        <v>0</v>
      </c>
      <c r="BK730" s="7">
        <v>332794.34000000003</v>
      </c>
      <c r="BL730" s="7">
        <v>12734.66</v>
      </c>
      <c r="BM730" s="7">
        <v>12734.659999999974</v>
      </c>
      <c r="BN730" s="7">
        <v>0</v>
      </c>
      <c r="BO730" s="7">
        <v>12735</v>
      </c>
      <c r="BP730" s="7">
        <v>0</v>
      </c>
      <c r="BQ730" s="7">
        <v>0</v>
      </c>
      <c r="BR730" s="7">
        <v>0</v>
      </c>
      <c r="BS730" s="7"/>
      <c r="BT730" s="7">
        <v>17</v>
      </c>
      <c r="BU730" s="7">
        <v>1.4</v>
      </c>
      <c r="BV730" s="7" t="s">
        <v>164</v>
      </c>
      <c r="BW730" s="7">
        <v>50581</v>
      </c>
      <c r="BX730" s="7">
        <v>2018</v>
      </c>
      <c r="BY730" s="7">
        <v>6</v>
      </c>
      <c r="BZ730" s="7" t="s">
        <v>2246</v>
      </c>
      <c r="CA730" s="7">
        <v>1.5</v>
      </c>
      <c r="CB730" s="7" t="s">
        <v>3001</v>
      </c>
    </row>
    <row r="731" spans="1:80" x14ac:dyDescent="0.25">
      <c r="A731" s="7" t="s">
        <v>1330</v>
      </c>
      <c r="B731" s="7" t="s">
        <v>2212</v>
      </c>
      <c r="C731" s="7" t="s">
        <v>207</v>
      </c>
      <c r="D731" s="7" t="s">
        <v>1331</v>
      </c>
      <c r="E731" s="7">
        <v>38.6</v>
      </c>
      <c r="F731" s="7">
        <v>0</v>
      </c>
      <c r="G731" s="7">
        <v>-38.6</v>
      </c>
      <c r="H731" s="7">
        <v>0</v>
      </c>
      <c r="I731" s="7">
        <v>0</v>
      </c>
      <c r="J731" s="8">
        <v>0</v>
      </c>
      <c r="K731" s="7">
        <v>-38.6</v>
      </c>
      <c r="L731" s="7">
        <v>0</v>
      </c>
      <c r="M731" s="8">
        <v>0</v>
      </c>
      <c r="N731" s="7">
        <v>0</v>
      </c>
      <c r="O731" s="7" t="s">
        <v>187</v>
      </c>
      <c r="P731" s="7" t="s">
        <v>80</v>
      </c>
      <c r="Q731" s="7"/>
      <c r="R731" s="7">
        <v>311</v>
      </c>
      <c r="S731" s="7">
        <v>49010</v>
      </c>
      <c r="T731" s="7" t="s">
        <v>81</v>
      </c>
      <c r="U731" s="7" t="s">
        <v>81</v>
      </c>
      <c r="V731" s="7">
        <v>7</v>
      </c>
      <c r="W731" s="7" t="s">
        <v>1926</v>
      </c>
      <c r="X731" s="7" t="s">
        <v>3002</v>
      </c>
      <c r="Y731" s="7" t="s">
        <v>3003</v>
      </c>
      <c r="Z731" s="7" t="s">
        <v>3082</v>
      </c>
      <c r="AA731" s="7" t="s">
        <v>3083</v>
      </c>
      <c r="AB731" s="7" t="s">
        <v>1332</v>
      </c>
      <c r="AC731" s="7" t="s">
        <v>82</v>
      </c>
      <c r="AD731" s="7" t="s">
        <v>83</v>
      </c>
      <c r="AE731" s="7"/>
      <c r="AF731" s="7"/>
      <c r="AG731" s="7"/>
      <c r="AH731" s="7" t="s">
        <v>208</v>
      </c>
      <c r="AI731" s="7" t="s">
        <v>209</v>
      </c>
      <c r="AJ731" s="7" t="s">
        <v>207</v>
      </c>
      <c r="AK731" s="7" t="s">
        <v>208</v>
      </c>
      <c r="AL731" s="7" t="s">
        <v>1620</v>
      </c>
      <c r="AM731" s="7" t="s">
        <v>1621</v>
      </c>
      <c r="AN731" s="7"/>
      <c r="AO731" s="7"/>
      <c r="AP731" s="9">
        <v>42587</v>
      </c>
      <c r="AQ731" s="9">
        <v>42766</v>
      </c>
      <c r="AR731" s="9">
        <v>41456</v>
      </c>
      <c r="AS731" s="9">
        <v>42094</v>
      </c>
      <c r="AT731" s="7" t="s">
        <v>86</v>
      </c>
      <c r="AU731" s="7" t="s">
        <v>86</v>
      </c>
      <c r="AV731" s="7" t="s">
        <v>85</v>
      </c>
      <c r="AW731" s="7"/>
      <c r="AX731" s="7"/>
      <c r="AY731" s="7"/>
      <c r="AZ731" s="7"/>
      <c r="BA731" s="7"/>
      <c r="BB731" s="7">
        <v>11</v>
      </c>
      <c r="BC731" s="7">
        <v>7360337</v>
      </c>
      <c r="BD731" s="7">
        <v>1012</v>
      </c>
      <c r="BE731" s="7">
        <v>47498</v>
      </c>
      <c r="BF731" s="7"/>
      <c r="BG731" s="7"/>
      <c r="BH731" s="7"/>
      <c r="BI731" s="7">
        <v>32882.75</v>
      </c>
      <c r="BJ731" s="7">
        <v>0</v>
      </c>
      <c r="BK731" s="7">
        <v>32882.75</v>
      </c>
      <c r="BL731" s="7">
        <v>0</v>
      </c>
      <c r="BM731" s="7">
        <v>0</v>
      </c>
      <c r="BN731" s="7">
        <v>0</v>
      </c>
      <c r="BO731" s="7">
        <v>0</v>
      </c>
      <c r="BP731" s="7">
        <v>-38.6</v>
      </c>
      <c r="BQ731" s="7">
        <v>0</v>
      </c>
      <c r="BR731" s="7">
        <v>-38.6</v>
      </c>
      <c r="BS731" s="7"/>
      <c r="BT731" s="7">
        <v>5</v>
      </c>
      <c r="BU731" s="7">
        <v>0.4</v>
      </c>
      <c r="BV731" s="7" t="s">
        <v>211</v>
      </c>
      <c r="BW731" s="7">
        <v>57140</v>
      </c>
      <c r="BX731" s="7">
        <v>2018</v>
      </c>
      <c r="BY731" s="7">
        <v>6</v>
      </c>
      <c r="BZ731" s="7" t="s">
        <v>2246</v>
      </c>
      <c r="CA731" s="7">
        <v>1.5</v>
      </c>
      <c r="CB731" s="7" t="s">
        <v>3001</v>
      </c>
    </row>
    <row r="732" spans="1:80" x14ac:dyDescent="0.25">
      <c r="A732" s="7" t="s">
        <v>1330</v>
      </c>
      <c r="B732" s="7" t="s">
        <v>1749</v>
      </c>
      <c r="C732" s="7" t="s">
        <v>218</v>
      </c>
      <c r="D732" s="7" t="s">
        <v>1331</v>
      </c>
      <c r="E732" s="7">
        <v>938.7</v>
      </c>
      <c r="F732" s="7">
        <v>0</v>
      </c>
      <c r="G732" s="7">
        <v>0</v>
      </c>
      <c r="H732" s="7">
        <v>0</v>
      </c>
      <c r="I732" s="7">
        <v>0</v>
      </c>
      <c r="J732" s="8">
        <v>0</v>
      </c>
      <c r="K732" s="7">
        <v>0</v>
      </c>
      <c r="L732" s="7">
        <v>938.7</v>
      </c>
      <c r="M732" s="8">
        <v>938.7</v>
      </c>
      <c r="N732" s="7">
        <v>0</v>
      </c>
      <c r="O732" s="7" t="s">
        <v>187</v>
      </c>
      <c r="P732" s="7" t="s">
        <v>80</v>
      </c>
      <c r="Q732" s="7"/>
      <c r="R732" s="7">
        <v>311</v>
      </c>
      <c r="S732" s="7">
        <v>49010</v>
      </c>
      <c r="T732" s="7" t="s">
        <v>81</v>
      </c>
      <c r="U732" s="7" t="s">
        <v>81</v>
      </c>
      <c r="V732" s="7">
        <v>7</v>
      </c>
      <c r="W732" s="7" t="s">
        <v>1926</v>
      </c>
      <c r="X732" s="7" t="s">
        <v>3002</v>
      </c>
      <c r="Y732" s="7" t="s">
        <v>3003</v>
      </c>
      <c r="Z732" s="7" t="s">
        <v>3082</v>
      </c>
      <c r="AA732" s="7" t="s">
        <v>3083</v>
      </c>
      <c r="AB732" s="7" t="s">
        <v>1332</v>
      </c>
      <c r="AC732" s="7" t="s">
        <v>82</v>
      </c>
      <c r="AD732" s="7" t="s">
        <v>83</v>
      </c>
      <c r="AE732" s="7"/>
      <c r="AF732" s="7"/>
      <c r="AG732" s="7"/>
      <c r="AH732" s="7" t="s">
        <v>218</v>
      </c>
      <c r="AI732" s="7" t="s">
        <v>221</v>
      </c>
      <c r="AJ732" s="7" t="s">
        <v>218</v>
      </c>
      <c r="AK732" s="7" t="s">
        <v>218</v>
      </c>
      <c r="AL732" s="7" t="s">
        <v>1622</v>
      </c>
      <c r="AM732" s="7" t="s">
        <v>1623</v>
      </c>
      <c r="AN732" s="7"/>
      <c r="AO732" s="7"/>
      <c r="AP732" s="9">
        <v>42159</v>
      </c>
      <c r="AQ732" s="9">
        <v>43465</v>
      </c>
      <c r="AR732" s="9">
        <v>41456</v>
      </c>
      <c r="AS732" s="9">
        <v>42094</v>
      </c>
      <c r="AT732" s="7" t="s">
        <v>85</v>
      </c>
      <c r="AU732" s="7" t="s">
        <v>86</v>
      </c>
      <c r="AV732" s="7" t="s">
        <v>85</v>
      </c>
      <c r="AW732" s="7"/>
      <c r="AX732" s="7"/>
      <c r="AY732" s="7"/>
      <c r="AZ732" s="7"/>
      <c r="BA732" s="7"/>
      <c r="BB732" s="7">
        <v>12</v>
      </c>
      <c r="BC732" s="7" t="s">
        <v>1750</v>
      </c>
      <c r="BD732" s="7">
        <v>3766</v>
      </c>
      <c r="BE732" s="7">
        <v>43775</v>
      </c>
      <c r="BF732" s="7"/>
      <c r="BG732" s="7"/>
      <c r="BH732" s="7"/>
      <c r="BI732" s="7">
        <v>105000</v>
      </c>
      <c r="BJ732" s="7">
        <v>938.7</v>
      </c>
      <c r="BK732" s="7">
        <v>104061.3</v>
      </c>
      <c r="BL732" s="7">
        <v>0</v>
      </c>
      <c r="BM732" s="7">
        <v>938.69999999999709</v>
      </c>
      <c r="BN732" s="7">
        <v>0</v>
      </c>
      <c r="BO732" s="7">
        <v>0</v>
      </c>
      <c r="BP732" s="7">
        <v>0</v>
      </c>
      <c r="BQ732" s="7">
        <v>938.7</v>
      </c>
      <c r="BR732" s="7">
        <v>0</v>
      </c>
      <c r="BS732" s="7"/>
      <c r="BT732" s="7">
        <v>42</v>
      </c>
      <c r="BU732" s="7">
        <v>3.5</v>
      </c>
      <c r="BV732" s="7" t="s">
        <v>168</v>
      </c>
      <c r="BW732" s="7">
        <v>57140</v>
      </c>
      <c r="BX732" s="7">
        <v>2018</v>
      </c>
      <c r="BY732" s="7">
        <v>6</v>
      </c>
      <c r="BZ732" s="7" t="s">
        <v>2246</v>
      </c>
      <c r="CA732" s="7">
        <v>1.5</v>
      </c>
      <c r="CB732" s="7" t="s">
        <v>3001</v>
      </c>
    </row>
    <row r="733" spans="1:80" x14ac:dyDescent="0.25">
      <c r="A733" s="7" t="s">
        <v>1330</v>
      </c>
      <c r="B733" s="7" t="s">
        <v>2070</v>
      </c>
      <c r="C733" s="7" t="s">
        <v>226</v>
      </c>
      <c r="D733" s="7" t="s">
        <v>1331</v>
      </c>
      <c r="E733" s="7">
        <v>726</v>
      </c>
      <c r="F733" s="7">
        <v>0</v>
      </c>
      <c r="G733" s="7">
        <v>0</v>
      </c>
      <c r="H733" s="7">
        <v>0</v>
      </c>
      <c r="I733" s="7">
        <v>0</v>
      </c>
      <c r="J733" s="8">
        <v>0</v>
      </c>
      <c r="K733" s="7">
        <v>0</v>
      </c>
      <c r="L733" s="7">
        <v>726</v>
      </c>
      <c r="M733" s="8">
        <v>726</v>
      </c>
      <c r="N733" s="7">
        <v>0</v>
      </c>
      <c r="O733" s="7" t="s">
        <v>187</v>
      </c>
      <c r="P733" s="7" t="s">
        <v>80</v>
      </c>
      <c r="Q733" s="7"/>
      <c r="R733" s="7">
        <v>311</v>
      </c>
      <c r="S733" s="7">
        <v>49010</v>
      </c>
      <c r="T733" s="7" t="s">
        <v>81</v>
      </c>
      <c r="U733" s="7" t="s">
        <v>81</v>
      </c>
      <c r="V733" s="7">
        <v>7</v>
      </c>
      <c r="W733" s="7" t="s">
        <v>1926</v>
      </c>
      <c r="X733" s="7" t="s">
        <v>3002</v>
      </c>
      <c r="Y733" s="7" t="s">
        <v>3003</v>
      </c>
      <c r="Z733" s="7" t="s">
        <v>3082</v>
      </c>
      <c r="AA733" s="7" t="s">
        <v>3083</v>
      </c>
      <c r="AB733" s="7" t="s">
        <v>1332</v>
      </c>
      <c r="AC733" s="7" t="s">
        <v>82</v>
      </c>
      <c r="AD733" s="7" t="s">
        <v>83</v>
      </c>
      <c r="AE733" s="7"/>
      <c r="AF733" s="7"/>
      <c r="AG733" s="7"/>
      <c r="AH733" s="7" t="s">
        <v>227</v>
      </c>
      <c r="AI733" s="7" t="s">
        <v>228</v>
      </c>
      <c r="AJ733" s="7" t="s">
        <v>226</v>
      </c>
      <c r="AK733" s="7" t="s">
        <v>227</v>
      </c>
      <c r="AL733" s="7" t="s">
        <v>1620</v>
      </c>
      <c r="AM733" s="7" t="s">
        <v>1621</v>
      </c>
      <c r="AN733" s="7"/>
      <c r="AO733" s="7"/>
      <c r="AP733" s="9">
        <v>42475</v>
      </c>
      <c r="AQ733" s="9">
        <v>43465</v>
      </c>
      <c r="AR733" s="9">
        <v>41456</v>
      </c>
      <c r="AS733" s="9">
        <v>42094</v>
      </c>
      <c r="AT733" s="7" t="s">
        <v>85</v>
      </c>
      <c r="AU733" s="7" t="s">
        <v>86</v>
      </c>
      <c r="AV733" s="7" t="s">
        <v>85</v>
      </c>
      <c r="AW733" s="7"/>
      <c r="AX733" s="7"/>
      <c r="AY733" s="7"/>
      <c r="AZ733" s="7"/>
      <c r="BA733" s="7"/>
      <c r="BB733" s="7">
        <v>11</v>
      </c>
      <c r="BC733" s="7" t="s">
        <v>2071</v>
      </c>
      <c r="BD733" s="7">
        <v>1027</v>
      </c>
      <c r="BE733" s="7">
        <v>46440</v>
      </c>
      <c r="BF733" s="7"/>
      <c r="BG733" s="7"/>
      <c r="BH733" s="7"/>
      <c r="BI733" s="7">
        <v>15000</v>
      </c>
      <c r="BJ733" s="7">
        <v>726</v>
      </c>
      <c r="BK733" s="7">
        <v>14274</v>
      </c>
      <c r="BL733" s="7">
        <v>0</v>
      </c>
      <c r="BM733" s="7">
        <v>726</v>
      </c>
      <c r="BN733" s="7">
        <v>0</v>
      </c>
      <c r="BO733" s="7">
        <v>0</v>
      </c>
      <c r="BP733" s="7">
        <v>0</v>
      </c>
      <c r="BQ733" s="7">
        <v>726</v>
      </c>
      <c r="BR733" s="7">
        <v>0</v>
      </c>
      <c r="BS733" s="7"/>
      <c r="BT733" s="7">
        <v>32</v>
      </c>
      <c r="BU733" s="7">
        <v>2.7</v>
      </c>
      <c r="BV733" s="7" t="s">
        <v>164</v>
      </c>
      <c r="BW733" s="7">
        <v>57140</v>
      </c>
      <c r="BX733" s="7">
        <v>2018</v>
      </c>
      <c r="BY733" s="7">
        <v>6</v>
      </c>
      <c r="BZ733" s="7" t="s">
        <v>2246</v>
      </c>
      <c r="CA733" s="7">
        <v>1.5</v>
      </c>
      <c r="CB733" s="7" t="s">
        <v>3001</v>
      </c>
    </row>
    <row r="734" spans="1:80" x14ac:dyDescent="0.25">
      <c r="A734" s="7" t="s">
        <v>1330</v>
      </c>
      <c r="B734" s="7" t="s">
        <v>1767</v>
      </c>
      <c r="C734" s="7" t="s">
        <v>697</v>
      </c>
      <c r="D734" s="7" t="s">
        <v>1331</v>
      </c>
      <c r="E734" s="7">
        <v>25.28</v>
      </c>
      <c r="F734" s="7">
        <v>0</v>
      </c>
      <c r="G734" s="7">
        <v>0</v>
      </c>
      <c r="H734" s="7">
        <v>0</v>
      </c>
      <c r="I734" s="7">
        <v>0</v>
      </c>
      <c r="J734" s="8">
        <v>0</v>
      </c>
      <c r="K734" s="7">
        <v>0</v>
      </c>
      <c r="L734" s="7">
        <v>25.28</v>
      </c>
      <c r="M734" s="8">
        <v>25.28</v>
      </c>
      <c r="N734" s="7">
        <v>0</v>
      </c>
      <c r="O734" s="7" t="s">
        <v>187</v>
      </c>
      <c r="P734" s="7" t="s">
        <v>80</v>
      </c>
      <c r="Q734" s="7"/>
      <c r="R734" s="7">
        <v>311</v>
      </c>
      <c r="S734" s="7">
        <v>49010</v>
      </c>
      <c r="T734" s="7" t="s">
        <v>81</v>
      </c>
      <c r="U734" s="7" t="s">
        <v>81</v>
      </c>
      <c r="V734" s="7">
        <v>7</v>
      </c>
      <c r="W734" s="7" t="s">
        <v>1926</v>
      </c>
      <c r="X734" s="7" t="s">
        <v>3002</v>
      </c>
      <c r="Y734" s="7" t="s">
        <v>3003</v>
      </c>
      <c r="Z734" s="7" t="s">
        <v>3082</v>
      </c>
      <c r="AA734" s="7" t="s">
        <v>3083</v>
      </c>
      <c r="AB734" s="7" t="s">
        <v>1332</v>
      </c>
      <c r="AC734" s="7" t="s">
        <v>82</v>
      </c>
      <c r="AD734" s="7" t="s">
        <v>83</v>
      </c>
      <c r="AE734" s="7"/>
      <c r="AF734" s="7"/>
      <c r="AG734" s="7"/>
      <c r="AH734" s="7" t="s">
        <v>697</v>
      </c>
      <c r="AI734" s="7" t="s">
        <v>1390</v>
      </c>
      <c r="AJ734" s="7" t="s">
        <v>698</v>
      </c>
      <c r="AK734" s="7" t="s">
        <v>699</v>
      </c>
      <c r="AL734" s="7" t="s">
        <v>1622</v>
      </c>
      <c r="AM734" s="7" t="s">
        <v>1623</v>
      </c>
      <c r="AN734" s="7"/>
      <c r="AO734" s="7"/>
      <c r="AP734" s="9">
        <v>42138</v>
      </c>
      <c r="AQ734" s="9">
        <v>42735</v>
      </c>
      <c r="AR734" s="9">
        <v>41456</v>
      </c>
      <c r="AS734" s="9">
        <v>42094</v>
      </c>
      <c r="AT734" s="7" t="s">
        <v>86</v>
      </c>
      <c r="AU734" s="7" t="s">
        <v>86</v>
      </c>
      <c r="AV734" s="7" t="s">
        <v>85</v>
      </c>
      <c r="AW734" s="7"/>
      <c r="AX734" s="7"/>
      <c r="AY734" s="7"/>
      <c r="AZ734" s="7"/>
      <c r="BA734" s="7"/>
      <c r="BB734" s="7">
        <v>12</v>
      </c>
      <c r="BC734" s="7" t="s">
        <v>1768</v>
      </c>
      <c r="BD734" s="7">
        <v>3608</v>
      </c>
      <c r="BE734" s="7">
        <v>43555</v>
      </c>
      <c r="BF734" s="7"/>
      <c r="BG734" s="7"/>
      <c r="BH734" s="7"/>
      <c r="BI734" s="7">
        <v>10000</v>
      </c>
      <c r="BJ734" s="7">
        <v>25.28</v>
      </c>
      <c r="BK734" s="7">
        <v>9974.7199999999993</v>
      </c>
      <c r="BL734" s="7">
        <v>0</v>
      </c>
      <c r="BM734" s="7">
        <v>25.280000000000655</v>
      </c>
      <c r="BN734" s="7">
        <v>0</v>
      </c>
      <c r="BO734" s="7">
        <v>0</v>
      </c>
      <c r="BP734" s="7">
        <v>0</v>
      </c>
      <c r="BQ734" s="7">
        <v>25.28</v>
      </c>
      <c r="BR734" s="7">
        <v>0</v>
      </c>
      <c r="BS734" s="7"/>
      <c r="BT734" s="7">
        <v>19</v>
      </c>
      <c r="BU734" s="7">
        <v>1.6</v>
      </c>
      <c r="BV734" s="7" t="s">
        <v>164</v>
      </c>
      <c r="BW734" s="7">
        <v>57140</v>
      </c>
      <c r="BX734" s="7">
        <v>2018</v>
      </c>
      <c r="BY734" s="7">
        <v>6</v>
      </c>
      <c r="BZ734" s="7" t="s">
        <v>2246</v>
      </c>
      <c r="CA734" s="7">
        <v>1.5</v>
      </c>
      <c r="CB734" s="7" t="s">
        <v>3001</v>
      </c>
    </row>
    <row r="735" spans="1:80" x14ac:dyDescent="0.25">
      <c r="A735" s="7" t="s">
        <v>1333</v>
      </c>
      <c r="B735" s="7" t="s">
        <v>1091</v>
      </c>
      <c r="C735" s="7" t="s">
        <v>218</v>
      </c>
      <c r="D735" s="7" t="s">
        <v>1334</v>
      </c>
      <c r="E735" s="7">
        <v>1040</v>
      </c>
      <c r="F735" s="7">
        <v>0</v>
      </c>
      <c r="G735" s="7">
        <v>0</v>
      </c>
      <c r="H735" s="7">
        <v>0</v>
      </c>
      <c r="I735" s="7">
        <v>0</v>
      </c>
      <c r="J735" s="8">
        <v>0</v>
      </c>
      <c r="K735" s="7">
        <v>0</v>
      </c>
      <c r="L735" s="7">
        <v>1040</v>
      </c>
      <c r="M735" s="8">
        <v>1000</v>
      </c>
      <c r="N735" s="7">
        <v>40</v>
      </c>
      <c r="O735" s="7" t="s">
        <v>187</v>
      </c>
      <c r="P735" s="7" t="s">
        <v>80</v>
      </c>
      <c r="Q735" s="7"/>
      <c r="R735" s="7">
        <v>311</v>
      </c>
      <c r="S735" s="7">
        <v>14510</v>
      </c>
      <c r="T735" s="7" t="s">
        <v>81</v>
      </c>
      <c r="U735" s="7" t="s">
        <v>81</v>
      </c>
      <c r="V735" s="7">
        <v>7</v>
      </c>
      <c r="W735" s="7" t="s">
        <v>1985</v>
      </c>
      <c r="X735" s="7" t="s">
        <v>3002</v>
      </c>
      <c r="Y735" s="7" t="s">
        <v>3003</v>
      </c>
      <c r="Z735" s="7" t="s">
        <v>3148</v>
      </c>
      <c r="AA735" s="7" t="s">
        <v>3149</v>
      </c>
      <c r="AB735" s="7" t="s">
        <v>1335</v>
      </c>
      <c r="AC735" s="7" t="s">
        <v>82</v>
      </c>
      <c r="AD735" s="7" t="s">
        <v>83</v>
      </c>
      <c r="AE735" s="7"/>
      <c r="AF735" s="7"/>
      <c r="AG735" s="7"/>
      <c r="AH735" s="7" t="s">
        <v>218</v>
      </c>
      <c r="AI735" s="7" t="s">
        <v>221</v>
      </c>
      <c r="AJ735" s="7" t="s">
        <v>218</v>
      </c>
      <c r="AK735" s="7" t="s">
        <v>218</v>
      </c>
      <c r="AL735" s="7" t="s">
        <v>1622</v>
      </c>
      <c r="AM735" s="7" t="s">
        <v>1623</v>
      </c>
      <c r="AN735" s="7"/>
      <c r="AO735" s="7"/>
      <c r="AP735" s="9">
        <v>41204</v>
      </c>
      <c r="AQ735" s="9">
        <v>42735</v>
      </c>
      <c r="AR735" s="9">
        <v>41306</v>
      </c>
      <c r="AS735" s="9">
        <v>41698</v>
      </c>
      <c r="AT735" s="7" t="s">
        <v>86</v>
      </c>
      <c r="AU735" s="7" t="s">
        <v>86</v>
      </c>
      <c r="AV735" s="7" t="s">
        <v>85</v>
      </c>
      <c r="AW735" s="7"/>
      <c r="AX735" s="7"/>
      <c r="AY735" s="7"/>
      <c r="AZ735" s="7"/>
      <c r="BA735" s="7"/>
      <c r="BB735" s="7">
        <v>12</v>
      </c>
      <c r="BC735" s="7" t="s">
        <v>1092</v>
      </c>
      <c r="BD735" s="7">
        <v>3766</v>
      </c>
      <c r="BE735" s="7">
        <v>33534</v>
      </c>
      <c r="BF735" s="7"/>
      <c r="BG735" s="7"/>
      <c r="BH735" s="7"/>
      <c r="BI735" s="7">
        <v>20000</v>
      </c>
      <c r="BJ735" s="7">
        <v>1000</v>
      </c>
      <c r="BK735" s="7">
        <v>18960</v>
      </c>
      <c r="BL735" s="7">
        <v>40</v>
      </c>
      <c r="BM735" s="7">
        <v>1040</v>
      </c>
      <c r="BN735" s="7">
        <v>0</v>
      </c>
      <c r="BO735" s="7">
        <v>40</v>
      </c>
      <c r="BP735" s="7">
        <v>0</v>
      </c>
      <c r="BQ735" s="7">
        <v>1000</v>
      </c>
      <c r="BR735" s="7">
        <v>0</v>
      </c>
      <c r="BS735" s="7"/>
      <c r="BT735" s="7">
        <v>50</v>
      </c>
      <c r="BU735" s="7">
        <v>4.2</v>
      </c>
      <c r="BV735" s="7" t="s">
        <v>168</v>
      </c>
      <c r="BW735" s="7">
        <v>53802</v>
      </c>
      <c r="BX735" s="7">
        <v>2018</v>
      </c>
      <c r="BY735" s="7">
        <v>6</v>
      </c>
      <c r="BZ735" s="7" t="s">
        <v>2246</v>
      </c>
      <c r="CA735" s="7">
        <v>1.5</v>
      </c>
      <c r="CB735" s="7" t="s">
        <v>3001</v>
      </c>
    </row>
    <row r="736" spans="1:80" x14ac:dyDescent="0.25">
      <c r="A736" s="7" t="s">
        <v>1333</v>
      </c>
      <c r="B736" s="7" t="s">
        <v>1336</v>
      </c>
      <c r="C736" s="7" t="s">
        <v>201</v>
      </c>
      <c r="D736" s="7" t="s">
        <v>1334</v>
      </c>
      <c r="E736" s="7">
        <v>11432.22</v>
      </c>
      <c r="F736" s="7">
        <v>0</v>
      </c>
      <c r="G736" s="7">
        <v>0</v>
      </c>
      <c r="H736" s="7">
        <v>0</v>
      </c>
      <c r="I736" s="7">
        <v>0</v>
      </c>
      <c r="J736" s="8">
        <v>0</v>
      </c>
      <c r="K736" s="7">
        <v>0</v>
      </c>
      <c r="L736" s="7">
        <v>11432.22</v>
      </c>
      <c r="M736" s="8">
        <v>0</v>
      </c>
      <c r="N736" s="7">
        <v>11432.22</v>
      </c>
      <c r="O736" s="7" t="s">
        <v>187</v>
      </c>
      <c r="P736" s="7" t="s">
        <v>80</v>
      </c>
      <c r="Q736" s="7"/>
      <c r="R736" s="7">
        <v>311</v>
      </c>
      <c r="S736" s="7">
        <v>14510</v>
      </c>
      <c r="T736" s="7" t="s">
        <v>81</v>
      </c>
      <c r="U736" s="7" t="s">
        <v>81</v>
      </c>
      <c r="V736" s="7">
        <v>7</v>
      </c>
      <c r="W736" s="7" t="s">
        <v>1985</v>
      </c>
      <c r="X736" s="7" t="s">
        <v>3002</v>
      </c>
      <c r="Y736" s="7" t="s">
        <v>3003</v>
      </c>
      <c r="Z736" s="7" t="s">
        <v>3148</v>
      </c>
      <c r="AA736" s="7" t="s">
        <v>3149</v>
      </c>
      <c r="AB736" s="7" t="s">
        <v>1335</v>
      </c>
      <c r="AC736" s="7" t="s">
        <v>82</v>
      </c>
      <c r="AD736" s="7" t="s">
        <v>83</v>
      </c>
      <c r="AE736" s="7"/>
      <c r="AF736" s="7"/>
      <c r="AG736" s="7"/>
      <c r="AH736" s="7" t="s">
        <v>202</v>
      </c>
      <c r="AI736" s="7" t="s">
        <v>203</v>
      </c>
      <c r="AJ736" s="7" t="s">
        <v>161</v>
      </c>
      <c r="AK736" s="7" t="s">
        <v>162</v>
      </c>
      <c r="AL736" s="7" t="s">
        <v>1620</v>
      </c>
      <c r="AM736" s="7" t="s">
        <v>1621</v>
      </c>
      <c r="AN736" s="7"/>
      <c r="AO736" s="7"/>
      <c r="AP736" s="9">
        <v>41324</v>
      </c>
      <c r="AQ736" s="9">
        <v>41698</v>
      </c>
      <c r="AR736" s="9">
        <v>41306</v>
      </c>
      <c r="AS736" s="9">
        <v>41698</v>
      </c>
      <c r="AT736" s="7" t="s">
        <v>86</v>
      </c>
      <c r="AU736" s="7" t="s">
        <v>86</v>
      </c>
      <c r="AV736" s="7" t="s">
        <v>96</v>
      </c>
      <c r="AW736" s="7"/>
      <c r="AX736" s="7"/>
      <c r="AY736" s="7"/>
      <c r="AZ736" s="7"/>
      <c r="BA736" s="7"/>
      <c r="BB736" s="7"/>
      <c r="BC736" s="7" t="s">
        <v>1337</v>
      </c>
      <c r="BD736" s="7">
        <v>1053</v>
      </c>
      <c r="BE736" s="7">
        <v>34974</v>
      </c>
      <c r="BF736" s="7"/>
      <c r="BG736" s="7"/>
      <c r="BH736" s="7"/>
      <c r="BI736" s="7">
        <v>100000</v>
      </c>
      <c r="BJ736" s="7">
        <v>0</v>
      </c>
      <c r="BK736" s="7">
        <v>88567.78</v>
      </c>
      <c r="BL736" s="7">
        <v>11432.22</v>
      </c>
      <c r="BM736" s="7">
        <v>11432.220000000001</v>
      </c>
      <c r="BN736" s="7">
        <v>0</v>
      </c>
      <c r="BO736" s="7">
        <v>11432</v>
      </c>
      <c r="BP736" s="7">
        <v>0</v>
      </c>
      <c r="BQ736" s="7">
        <v>0</v>
      </c>
      <c r="BR736" s="7">
        <v>0</v>
      </c>
      <c r="BS736" s="7"/>
      <c r="BT736" s="7">
        <v>12</v>
      </c>
      <c r="BU736" s="7">
        <v>1</v>
      </c>
      <c r="BV736" s="7" t="s">
        <v>164</v>
      </c>
      <c r="BW736" s="7">
        <v>53802</v>
      </c>
      <c r="BX736" s="7">
        <v>2018</v>
      </c>
      <c r="BY736" s="7">
        <v>6</v>
      </c>
      <c r="BZ736" s="7" t="s">
        <v>2246</v>
      </c>
      <c r="CA736" s="7">
        <v>1.5</v>
      </c>
      <c r="CB736" s="7" t="s">
        <v>3001</v>
      </c>
    </row>
    <row r="737" spans="1:80" x14ac:dyDescent="0.25">
      <c r="A737" s="7" t="s">
        <v>1338</v>
      </c>
      <c r="B737" s="7" t="s">
        <v>1193</v>
      </c>
      <c r="C737" s="7" t="s">
        <v>201</v>
      </c>
      <c r="D737" s="7" t="s">
        <v>1339</v>
      </c>
      <c r="E737" s="7">
        <v>2183.7600000000002</v>
      </c>
      <c r="F737" s="7">
        <v>0</v>
      </c>
      <c r="G737" s="7">
        <v>0</v>
      </c>
      <c r="H737" s="7">
        <v>0</v>
      </c>
      <c r="I737" s="7">
        <v>0</v>
      </c>
      <c r="J737" s="8">
        <v>0</v>
      </c>
      <c r="K737" s="7">
        <v>0</v>
      </c>
      <c r="L737" s="7">
        <v>2183.7600000000002</v>
      </c>
      <c r="M737" s="8">
        <v>525</v>
      </c>
      <c r="N737" s="7">
        <v>1658.7600000000002</v>
      </c>
      <c r="O737" s="7" t="s">
        <v>187</v>
      </c>
      <c r="P737" s="7" t="s">
        <v>80</v>
      </c>
      <c r="Q737" s="7"/>
      <c r="R737" s="7">
        <v>311</v>
      </c>
      <c r="S737" s="7">
        <v>14510</v>
      </c>
      <c r="T737" s="7" t="s">
        <v>81</v>
      </c>
      <c r="U737" s="7" t="s">
        <v>81</v>
      </c>
      <c r="V737" s="7">
        <v>7</v>
      </c>
      <c r="W737" s="7" t="s">
        <v>1985</v>
      </c>
      <c r="X737" s="7" t="s">
        <v>3002</v>
      </c>
      <c r="Y737" s="7" t="s">
        <v>3003</v>
      </c>
      <c r="Z737" s="7" t="s">
        <v>3148</v>
      </c>
      <c r="AA737" s="7" t="s">
        <v>3149</v>
      </c>
      <c r="AB737" s="7" t="s">
        <v>1339</v>
      </c>
      <c r="AC737" s="7" t="s">
        <v>82</v>
      </c>
      <c r="AD737" s="7" t="s">
        <v>83</v>
      </c>
      <c r="AE737" s="7"/>
      <c r="AF737" s="7"/>
      <c r="AG737" s="7"/>
      <c r="AH737" s="7" t="s">
        <v>202</v>
      </c>
      <c r="AI737" s="7" t="s">
        <v>203</v>
      </c>
      <c r="AJ737" s="7" t="s">
        <v>161</v>
      </c>
      <c r="AK737" s="7" t="s">
        <v>162</v>
      </c>
      <c r="AL737" s="7" t="s">
        <v>1620</v>
      </c>
      <c r="AM737" s="7" t="s">
        <v>1621</v>
      </c>
      <c r="AN737" s="7"/>
      <c r="AO737" s="7"/>
      <c r="AP737" s="9">
        <v>41640</v>
      </c>
      <c r="AQ737" s="9">
        <v>43312</v>
      </c>
      <c r="AR737" s="9">
        <v>41640</v>
      </c>
      <c r="AS737" s="9">
        <v>42545</v>
      </c>
      <c r="AT737" s="7" t="s">
        <v>85</v>
      </c>
      <c r="AU737" s="7" t="s">
        <v>86</v>
      </c>
      <c r="AV737" s="7" t="s">
        <v>85</v>
      </c>
      <c r="AW737" s="7"/>
      <c r="AX737" s="7"/>
      <c r="AY737" s="7"/>
      <c r="AZ737" s="7"/>
      <c r="BA737" s="7"/>
      <c r="BB737" s="7"/>
      <c r="BC737" s="7" t="s">
        <v>1195</v>
      </c>
      <c r="BD737" s="7">
        <v>1053</v>
      </c>
      <c r="BE737" s="7">
        <v>39194</v>
      </c>
      <c r="BF737" s="7"/>
      <c r="BG737" s="7"/>
      <c r="BH737" s="7"/>
      <c r="BI737" s="7">
        <v>1357735.9</v>
      </c>
      <c r="BJ737" s="7">
        <v>525</v>
      </c>
      <c r="BK737" s="7">
        <v>1355552.13</v>
      </c>
      <c r="BL737" s="7">
        <v>1658.77</v>
      </c>
      <c r="BM737" s="7">
        <v>2183.7700000000186</v>
      </c>
      <c r="BN737" s="7">
        <v>0</v>
      </c>
      <c r="BO737" s="7">
        <v>982701</v>
      </c>
      <c r="BP737" s="7">
        <v>0</v>
      </c>
      <c r="BQ737" s="7">
        <v>525</v>
      </c>
      <c r="BR737" s="7">
        <v>0</v>
      </c>
      <c r="BS737" s="7"/>
      <c r="BT737" s="7">
        <v>54</v>
      </c>
      <c r="BU737" s="7">
        <v>4.5</v>
      </c>
      <c r="BV737" s="7" t="s">
        <v>168</v>
      </c>
      <c r="BW737" s="7">
        <v>60060</v>
      </c>
      <c r="BX737" s="7">
        <v>2018</v>
      </c>
      <c r="BY737" s="7">
        <v>6</v>
      </c>
      <c r="BZ737" s="7" t="s">
        <v>2246</v>
      </c>
      <c r="CA737" s="7">
        <v>1.5</v>
      </c>
      <c r="CB737" s="7" t="s">
        <v>3001</v>
      </c>
    </row>
    <row r="738" spans="1:80" x14ac:dyDescent="0.25">
      <c r="A738" s="7" t="s">
        <v>1340</v>
      </c>
      <c r="B738" s="7" t="s">
        <v>1323</v>
      </c>
      <c r="C738" s="7" t="s">
        <v>218</v>
      </c>
      <c r="D738" s="7" t="s">
        <v>1341</v>
      </c>
      <c r="E738" s="7">
        <v>405.17</v>
      </c>
      <c r="F738" s="7">
        <v>0</v>
      </c>
      <c r="G738" s="7">
        <v>0</v>
      </c>
      <c r="H738" s="7">
        <v>0</v>
      </c>
      <c r="I738" s="7">
        <v>0</v>
      </c>
      <c r="J738" s="8">
        <v>0</v>
      </c>
      <c r="K738" s="7">
        <v>0</v>
      </c>
      <c r="L738" s="7">
        <v>405.17</v>
      </c>
      <c r="M738" s="8">
        <v>0</v>
      </c>
      <c r="N738" s="7">
        <v>405.17</v>
      </c>
      <c r="O738" s="7" t="s">
        <v>187</v>
      </c>
      <c r="P738" s="7" t="s">
        <v>80</v>
      </c>
      <c r="Q738" s="7"/>
      <c r="R738" s="7">
        <v>311</v>
      </c>
      <c r="S738" s="7">
        <v>37030</v>
      </c>
      <c r="T738" s="7" t="s">
        <v>81</v>
      </c>
      <c r="U738" s="7" t="s">
        <v>81</v>
      </c>
      <c r="V738" s="7">
        <v>7</v>
      </c>
      <c r="W738" s="7" t="s">
        <v>1985</v>
      </c>
      <c r="X738" s="7" t="s">
        <v>3002</v>
      </c>
      <c r="Y738" s="7" t="s">
        <v>3003</v>
      </c>
      <c r="Z738" s="7" t="s">
        <v>3148</v>
      </c>
      <c r="AA738" s="7" t="s">
        <v>3149</v>
      </c>
      <c r="AB738" s="7" t="s">
        <v>1342</v>
      </c>
      <c r="AC738" s="7" t="s">
        <v>82</v>
      </c>
      <c r="AD738" s="7" t="s">
        <v>83</v>
      </c>
      <c r="AE738" s="7"/>
      <c r="AF738" s="7"/>
      <c r="AG738" s="7"/>
      <c r="AH738" s="7" t="s">
        <v>218</v>
      </c>
      <c r="AI738" s="7" t="s">
        <v>221</v>
      </c>
      <c r="AJ738" s="7" t="s">
        <v>218</v>
      </c>
      <c r="AK738" s="7" t="s">
        <v>218</v>
      </c>
      <c r="AL738" s="7" t="s">
        <v>1622</v>
      </c>
      <c r="AM738" s="7" t="s">
        <v>1623</v>
      </c>
      <c r="AN738" s="7"/>
      <c r="AO738" s="7"/>
      <c r="AP738" s="9">
        <v>41624</v>
      </c>
      <c r="AQ738" s="9">
        <v>42551</v>
      </c>
      <c r="AR738" s="9">
        <v>41680</v>
      </c>
      <c r="AS738" s="9">
        <v>42551</v>
      </c>
      <c r="AT738" s="7" t="s">
        <v>86</v>
      </c>
      <c r="AU738" s="7" t="s">
        <v>86</v>
      </c>
      <c r="AV738" s="7" t="s">
        <v>96</v>
      </c>
      <c r="AW738" s="7"/>
      <c r="AX738" s="7"/>
      <c r="AY738" s="7"/>
      <c r="AZ738" s="7"/>
      <c r="BA738" s="7"/>
      <c r="BB738" s="7">
        <v>12</v>
      </c>
      <c r="BC738" s="7" t="s">
        <v>1324</v>
      </c>
      <c r="BD738" s="7">
        <v>3766</v>
      </c>
      <c r="BE738" s="7">
        <v>38434</v>
      </c>
      <c r="BF738" s="7"/>
      <c r="BG738" s="7"/>
      <c r="BH738" s="7"/>
      <c r="BI738" s="7">
        <v>25000</v>
      </c>
      <c r="BJ738" s="7">
        <v>0</v>
      </c>
      <c r="BK738" s="7">
        <v>24594.83</v>
      </c>
      <c r="BL738" s="7">
        <v>405.17</v>
      </c>
      <c r="BM738" s="7">
        <v>405.16999999999825</v>
      </c>
      <c r="BN738" s="7">
        <v>0</v>
      </c>
      <c r="BO738" s="7">
        <v>472</v>
      </c>
      <c r="BP738" s="7">
        <v>0</v>
      </c>
      <c r="BQ738" s="7">
        <v>0</v>
      </c>
      <c r="BR738" s="7">
        <v>0</v>
      </c>
      <c r="BS738" s="7"/>
      <c r="BT738" s="7">
        <v>30</v>
      </c>
      <c r="BU738" s="7">
        <v>2.5</v>
      </c>
      <c r="BV738" s="7" t="s">
        <v>164</v>
      </c>
      <c r="BW738" s="7">
        <v>60120</v>
      </c>
      <c r="BX738" s="7">
        <v>2018</v>
      </c>
      <c r="BY738" s="7">
        <v>6</v>
      </c>
      <c r="BZ738" s="7" t="s">
        <v>2246</v>
      </c>
      <c r="CA738" s="7">
        <v>1.5</v>
      </c>
      <c r="CB738" s="7" t="s">
        <v>3001</v>
      </c>
    </row>
    <row r="739" spans="1:80" x14ac:dyDescent="0.25">
      <c r="A739" s="7" t="s">
        <v>1340</v>
      </c>
      <c r="B739" s="7" t="s">
        <v>1343</v>
      </c>
      <c r="C739" s="7" t="s">
        <v>759</v>
      </c>
      <c r="D739" s="7" t="s">
        <v>1341</v>
      </c>
      <c r="E739" s="7">
        <v>1432.28</v>
      </c>
      <c r="F739" s="7">
        <v>0</v>
      </c>
      <c r="G739" s="7">
        <v>0</v>
      </c>
      <c r="H739" s="7">
        <v>0</v>
      </c>
      <c r="I739" s="7">
        <v>0</v>
      </c>
      <c r="J739" s="8">
        <v>0</v>
      </c>
      <c r="K739" s="7">
        <v>0</v>
      </c>
      <c r="L739" s="7">
        <v>1432.28</v>
      </c>
      <c r="M739" s="8">
        <v>1212.42</v>
      </c>
      <c r="N739" s="7">
        <v>219.8599999999999</v>
      </c>
      <c r="O739" s="7" t="s">
        <v>187</v>
      </c>
      <c r="P739" s="7" t="s">
        <v>80</v>
      </c>
      <c r="Q739" s="7"/>
      <c r="R739" s="7">
        <v>311</v>
      </c>
      <c r="S739" s="7">
        <v>37030</v>
      </c>
      <c r="T739" s="7" t="s">
        <v>81</v>
      </c>
      <c r="U739" s="7" t="s">
        <v>81</v>
      </c>
      <c r="V739" s="7">
        <v>7</v>
      </c>
      <c r="W739" s="7" t="s">
        <v>1985</v>
      </c>
      <c r="X739" s="7" t="s">
        <v>3002</v>
      </c>
      <c r="Y739" s="7" t="s">
        <v>3003</v>
      </c>
      <c r="Z739" s="7" t="s">
        <v>3148</v>
      </c>
      <c r="AA739" s="7" t="s">
        <v>3149</v>
      </c>
      <c r="AB739" s="7" t="s">
        <v>1342</v>
      </c>
      <c r="AC739" s="7" t="s">
        <v>82</v>
      </c>
      <c r="AD739" s="7" t="s">
        <v>83</v>
      </c>
      <c r="AE739" s="7"/>
      <c r="AF739" s="7"/>
      <c r="AG739" s="7"/>
      <c r="AH739" s="7" t="s">
        <v>762</v>
      </c>
      <c r="AI739" s="7" t="s">
        <v>763</v>
      </c>
      <c r="AJ739" s="7" t="s">
        <v>759</v>
      </c>
      <c r="AK739" s="7" t="s">
        <v>762</v>
      </c>
      <c r="AL739" s="7" t="s">
        <v>1622</v>
      </c>
      <c r="AM739" s="7" t="s">
        <v>1623</v>
      </c>
      <c r="AN739" s="7"/>
      <c r="AO739" s="7"/>
      <c r="AP739" s="9">
        <v>41460</v>
      </c>
      <c r="AQ739" s="9">
        <v>42643</v>
      </c>
      <c r="AR739" s="9">
        <v>41680</v>
      </c>
      <c r="AS739" s="9">
        <v>42551</v>
      </c>
      <c r="AT739" s="7" t="s">
        <v>86</v>
      </c>
      <c r="AU739" s="7" t="s">
        <v>86</v>
      </c>
      <c r="AV739" s="7" t="s">
        <v>85</v>
      </c>
      <c r="AW739" s="7"/>
      <c r="AX739" s="7"/>
      <c r="AY739" s="7"/>
      <c r="AZ739" s="7"/>
      <c r="BA739" s="7"/>
      <c r="BB739" s="7">
        <v>12</v>
      </c>
      <c r="BC739" s="7" t="s">
        <v>1344</v>
      </c>
      <c r="BD739" s="7">
        <v>1823</v>
      </c>
      <c r="BE739" s="7">
        <v>38994</v>
      </c>
      <c r="BF739" s="7"/>
      <c r="BG739" s="7"/>
      <c r="BH739" s="7"/>
      <c r="BI739" s="7">
        <v>100064</v>
      </c>
      <c r="BJ739" s="7">
        <v>1212.43</v>
      </c>
      <c r="BK739" s="7">
        <v>98631.72</v>
      </c>
      <c r="BL739" s="7">
        <v>219.85</v>
      </c>
      <c r="BM739" s="7">
        <v>1432.2799999999988</v>
      </c>
      <c r="BN739" s="7">
        <v>0</v>
      </c>
      <c r="BO739" s="7">
        <v>220</v>
      </c>
      <c r="BP739" s="7">
        <v>0</v>
      </c>
      <c r="BQ739" s="7">
        <v>1212.42</v>
      </c>
      <c r="BR739" s="7">
        <v>0</v>
      </c>
      <c r="BS739" s="7"/>
      <c r="BT739" s="7">
        <v>38</v>
      </c>
      <c r="BU739" s="7">
        <v>3.2</v>
      </c>
      <c r="BV739" s="7" t="s">
        <v>168</v>
      </c>
      <c r="BW739" s="7">
        <v>60120</v>
      </c>
      <c r="BX739" s="7">
        <v>2018</v>
      </c>
      <c r="BY739" s="7">
        <v>6</v>
      </c>
      <c r="BZ739" s="7" t="s">
        <v>2246</v>
      </c>
      <c r="CA739" s="7">
        <v>1.5</v>
      </c>
      <c r="CB739" s="7" t="s">
        <v>3001</v>
      </c>
    </row>
    <row r="740" spans="1:80" x14ac:dyDescent="0.25">
      <c r="A740" s="7" t="s">
        <v>1345</v>
      </c>
      <c r="B740" s="7" t="s">
        <v>1346</v>
      </c>
      <c r="C740" s="7" t="s">
        <v>226</v>
      </c>
      <c r="D740" s="7" t="s">
        <v>1347</v>
      </c>
      <c r="E740" s="7">
        <v>1901.74</v>
      </c>
      <c r="F740" s="7">
        <v>0</v>
      </c>
      <c r="G740" s="7">
        <v>0</v>
      </c>
      <c r="H740" s="7">
        <v>0</v>
      </c>
      <c r="I740" s="7">
        <v>0</v>
      </c>
      <c r="J740" s="8">
        <v>0</v>
      </c>
      <c r="K740" s="7">
        <v>0</v>
      </c>
      <c r="L740" s="7">
        <v>1901.74</v>
      </c>
      <c r="M740" s="8">
        <v>0</v>
      </c>
      <c r="N740" s="7">
        <v>1901.74</v>
      </c>
      <c r="O740" s="7" t="s">
        <v>187</v>
      </c>
      <c r="P740" s="7" t="s">
        <v>80</v>
      </c>
      <c r="Q740" s="7"/>
      <c r="R740" s="7">
        <v>311</v>
      </c>
      <c r="S740" s="7">
        <v>18010</v>
      </c>
      <c r="T740" s="7" t="s">
        <v>81</v>
      </c>
      <c r="U740" s="7" t="s">
        <v>81</v>
      </c>
      <c r="V740" s="7">
        <v>7</v>
      </c>
      <c r="W740" s="7" t="s">
        <v>3145</v>
      </c>
      <c r="X740" s="7" t="s">
        <v>3002</v>
      </c>
      <c r="Y740" s="7" t="s">
        <v>3003</v>
      </c>
      <c r="Z740" s="7" t="s">
        <v>3146</v>
      </c>
      <c r="AA740" s="7" t="s">
        <v>3147</v>
      </c>
      <c r="AB740" s="7" t="s">
        <v>1348</v>
      </c>
      <c r="AC740" s="7" t="s">
        <v>82</v>
      </c>
      <c r="AD740" s="7" t="s">
        <v>83</v>
      </c>
      <c r="AE740" s="7"/>
      <c r="AF740" s="7"/>
      <c r="AG740" s="7"/>
      <c r="AH740" s="7" t="s">
        <v>227</v>
      </c>
      <c r="AI740" s="7" t="s">
        <v>228</v>
      </c>
      <c r="AJ740" s="7" t="s">
        <v>226</v>
      </c>
      <c r="AK740" s="7" t="s">
        <v>227</v>
      </c>
      <c r="AL740" s="7" t="s">
        <v>1620</v>
      </c>
      <c r="AM740" s="7" t="s">
        <v>1621</v>
      </c>
      <c r="AN740" s="7"/>
      <c r="AO740" s="7"/>
      <c r="AP740" s="9">
        <v>41724</v>
      </c>
      <c r="AQ740" s="9">
        <v>42485</v>
      </c>
      <c r="AR740" s="9">
        <v>41927</v>
      </c>
      <c r="AS740" s="9">
        <v>42657</v>
      </c>
      <c r="AT740" s="7" t="s">
        <v>86</v>
      </c>
      <c r="AU740" s="7" t="s">
        <v>86</v>
      </c>
      <c r="AV740" s="7" t="s">
        <v>96</v>
      </c>
      <c r="AW740" s="7"/>
      <c r="AX740" s="7"/>
      <c r="AY740" s="7"/>
      <c r="AZ740" s="7"/>
      <c r="BA740" s="7"/>
      <c r="BB740" s="7"/>
      <c r="BC740" s="7" t="s">
        <v>1349</v>
      </c>
      <c r="BD740" s="7">
        <v>1027</v>
      </c>
      <c r="BE740" s="7">
        <v>41494</v>
      </c>
      <c r="BF740" s="7"/>
      <c r="BG740" s="7"/>
      <c r="BH740" s="7"/>
      <c r="BI740" s="7">
        <v>125251.4</v>
      </c>
      <c r="BJ740" s="7">
        <v>0</v>
      </c>
      <c r="BK740" s="7">
        <v>123349.66</v>
      </c>
      <c r="BL740" s="7">
        <v>1901.74</v>
      </c>
      <c r="BM740" s="7">
        <v>1901.7399999999907</v>
      </c>
      <c r="BN740" s="7">
        <v>0</v>
      </c>
      <c r="BO740" s="7">
        <v>1902</v>
      </c>
      <c r="BP740" s="7">
        <v>0</v>
      </c>
      <c r="BQ740" s="7">
        <v>0</v>
      </c>
      <c r="BR740" s="7">
        <v>0</v>
      </c>
      <c r="BS740" s="7"/>
      <c r="BT740" s="7">
        <v>25</v>
      </c>
      <c r="BU740" s="7">
        <v>2.1</v>
      </c>
      <c r="BV740" s="7" t="s">
        <v>164</v>
      </c>
      <c r="BW740" s="7">
        <v>63700</v>
      </c>
      <c r="BX740" s="7">
        <v>2018</v>
      </c>
      <c r="BY740" s="7">
        <v>6</v>
      </c>
      <c r="BZ740" s="7" t="s">
        <v>2246</v>
      </c>
      <c r="CA740" s="7">
        <v>1.5</v>
      </c>
      <c r="CB740" s="7" t="s">
        <v>3001</v>
      </c>
    </row>
    <row r="741" spans="1:80" x14ac:dyDescent="0.25">
      <c r="A741" s="7" t="s">
        <v>1682</v>
      </c>
      <c r="B741" s="7" t="s">
        <v>185</v>
      </c>
      <c r="C741" s="7" t="s">
        <v>155</v>
      </c>
      <c r="D741" s="7" t="s">
        <v>1683</v>
      </c>
      <c r="E741" s="7">
        <v>0</v>
      </c>
      <c r="F741" s="7">
        <v>0</v>
      </c>
      <c r="G741" s="7">
        <v>0</v>
      </c>
      <c r="H741" s="7">
        <v>0</v>
      </c>
      <c r="I741" s="7">
        <v>266</v>
      </c>
      <c r="J741" s="8">
        <v>266</v>
      </c>
      <c r="K741" s="7">
        <v>0</v>
      </c>
      <c r="L741" s="7">
        <v>0</v>
      </c>
      <c r="M741" s="8">
        <v>0</v>
      </c>
      <c r="N741" s="7">
        <v>0</v>
      </c>
      <c r="O741" s="7" t="s">
        <v>187</v>
      </c>
      <c r="P741" s="7" t="s">
        <v>80</v>
      </c>
      <c r="Q741" s="7"/>
      <c r="R741" s="7">
        <v>311</v>
      </c>
      <c r="S741" s="7">
        <v>18510</v>
      </c>
      <c r="T741" s="7" t="s">
        <v>81</v>
      </c>
      <c r="U741" s="7" t="s">
        <v>81</v>
      </c>
      <c r="V741" s="7">
        <v>7</v>
      </c>
      <c r="W741" s="7" t="s">
        <v>1926</v>
      </c>
      <c r="X741" s="7" t="s">
        <v>3002</v>
      </c>
      <c r="Y741" s="7" t="s">
        <v>3003</v>
      </c>
      <c r="Z741" s="7" t="s">
        <v>3082</v>
      </c>
      <c r="AA741" s="7" t="s">
        <v>3083</v>
      </c>
      <c r="AB741" s="7" t="s">
        <v>1684</v>
      </c>
      <c r="AC741" s="7" t="s">
        <v>82</v>
      </c>
      <c r="AD741" s="7" t="s">
        <v>83</v>
      </c>
      <c r="AE741" s="7"/>
      <c r="AF741" s="7"/>
      <c r="AG741" s="7"/>
      <c r="AH741" s="7" t="s">
        <v>156</v>
      </c>
      <c r="AI741" s="7" t="s">
        <v>189</v>
      </c>
      <c r="AJ741" s="7" t="s">
        <v>155</v>
      </c>
      <c r="AK741" s="7" t="s">
        <v>156</v>
      </c>
      <c r="AL741" s="7" t="s">
        <v>1618</v>
      </c>
      <c r="AM741" s="7" t="s">
        <v>1619</v>
      </c>
      <c r="AN741" s="7"/>
      <c r="AO741" s="7"/>
      <c r="AP741" s="9">
        <v>39083</v>
      </c>
      <c r="AQ741" s="9">
        <v>43465</v>
      </c>
      <c r="AR741" s="9">
        <v>42019</v>
      </c>
      <c r="AS741" s="9">
        <v>43159</v>
      </c>
      <c r="AT741" s="7" t="s">
        <v>85</v>
      </c>
      <c r="AU741" s="7" t="s">
        <v>86</v>
      </c>
      <c r="AV741" s="7" t="s">
        <v>85</v>
      </c>
      <c r="AW741" s="7"/>
      <c r="AX741" s="7"/>
      <c r="AY741" s="7"/>
      <c r="AZ741" s="7"/>
      <c r="BA741" s="7"/>
      <c r="BB741" s="7"/>
      <c r="BC741" s="7" t="s">
        <v>163</v>
      </c>
      <c r="BD741" s="7">
        <v>2986</v>
      </c>
      <c r="BE741" s="7">
        <v>14126</v>
      </c>
      <c r="BF741" s="7"/>
      <c r="BG741" s="7"/>
      <c r="BH741" s="7"/>
      <c r="BI741" s="7">
        <v>266</v>
      </c>
      <c r="BJ741" s="7">
        <v>0</v>
      </c>
      <c r="BK741" s="7">
        <v>266</v>
      </c>
      <c r="BL741" s="7">
        <v>0</v>
      </c>
      <c r="BM741" s="7">
        <v>0</v>
      </c>
      <c r="BN741" s="7">
        <v>0</v>
      </c>
      <c r="BO741" s="7">
        <v>835930</v>
      </c>
      <c r="BP741" s="7">
        <v>266</v>
      </c>
      <c r="BQ741" s="7">
        <v>266</v>
      </c>
      <c r="BR741" s="7">
        <v>0</v>
      </c>
      <c r="BS741" s="7"/>
      <c r="BT741" s="7">
        <v>143</v>
      </c>
      <c r="BU741" s="7">
        <v>11.9</v>
      </c>
      <c r="BV741" s="7" t="s">
        <v>87</v>
      </c>
      <c r="BW741" s="7">
        <v>64580</v>
      </c>
      <c r="BX741" s="7">
        <v>2018</v>
      </c>
      <c r="BY741" s="7">
        <v>6</v>
      </c>
      <c r="BZ741" s="7" t="s">
        <v>2246</v>
      </c>
      <c r="CA741" s="7">
        <v>1.5</v>
      </c>
      <c r="CB741" s="7" t="s">
        <v>3001</v>
      </c>
    </row>
    <row r="742" spans="1:80" x14ac:dyDescent="0.25">
      <c r="A742" s="7" t="s">
        <v>1682</v>
      </c>
      <c r="B742" s="7" t="s">
        <v>1197</v>
      </c>
      <c r="C742" s="7" t="s">
        <v>201</v>
      </c>
      <c r="D742" s="7" t="s">
        <v>1683</v>
      </c>
      <c r="E742" s="7">
        <v>61750.13</v>
      </c>
      <c r="F742" s="7">
        <v>0</v>
      </c>
      <c r="G742" s="7">
        <v>-60799.97</v>
      </c>
      <c r="H742" s="7">
        <v>0</v>
      </c>
      <c r="I742" s="7">
        <v>0</v>
      </c>
      <c r="J742" s="8">
        <v>950.16</v>
      </c>
      <c r="K742" s="7">
        <v>-61750.130000000005</v>
      </c>
      <c r="L742" s="7">
        <v>-7.2759576141834259E-12</v>
      </c>
      <c r="M742" s="8">
        <v>0</v>
      </c>
      <c r="N742" s="7">
        <v>-7.2759576141834259E-12</v>
      </c>
      <c r="O742" s="7" t="s">
        <v>187</v>
      </c>
      <c r="P742" s="7" t="s">
        <v>80</v>
      </c>
      <c r="Q742" s="7"/>
      <c r="R742" s="7">
        <v>311</v>
      </c>
      <c r="S742" s="7">
        <v>18510</v>
      </c>
      <c r="T742" s="7" t="s">
        <v>81</v>
      </c>
      <c r="U742" s="7" t="s">
        <v>81</v>
      </c>
      <c r="V742" s="7">
        <v>7</v>
      </c>
      <c r="W742" s="7" t="s">
        <v>1926</v>
      </c>
      <c r="X742" s="7" t="s">
        <v>3002</v>
      </c>
      <c r="Y742" s="7" t="s">
        <v>3003</v>
      </c>
      <c r="Z742" s="7" t="s">
        <v>3082</v>
      </c>
      <c r="AA742" s="7" t="s">
        <v>3083</v>
      </c>
      <c r="AB742" s="7" t="s">
        <v>1684</v>
      </c>
      <c r="AC742" s="7" t="s">
        <v>82</v>
      </c>
      <c r="AD742" s="7" t="s">
        <v>83</v>
      </c>
      <c r="AE742" s="7"/>
      <c r="AF742" s="7"/>
      <c r="AG742" s="7"/>
      <c r="AH742" s="7" t="s">
        <v>202</v>
      </c>
      <c r="AI742" s="7" t="s">
        <v>203</v>
      </c>
      <c r="AJ742" s="7" t="s">
        <v>161</v>
      </c>
      <c r="AK742" s="7" t="s">
        <v>162</v>
      </c>
      <c r="AL742" s="7" t="s">
        <v>1620</v>
      </c>
      <c r="AM742" s="7" t="s">
        <v>1621</v>
      </c>
      <c r="AN742" s="7"/>
      <c r="AO742" s="7"/>
      <c r="AP742" s="9">
        <v>41964</v>
      </c>
      <c r="AQ742" s="9">
        <v>43039</v>
      </c>
      <c r="AR742" s="9">
        <v>42019</v>
      </c>
      <c r="AS742" s="9">
        <v>43159</v>
      </c>
      <c r="AT742" s="7" t="s">
        <v>86</v>
      </c>
      <c r="AU742" s="7" t="s">
        <v>86</v>
      </c>
      <c r="AV742" s="7" t="s">
        <v>85</v>
      </c>
      <c r="AW742" s="7"/>
      <c r="AX742" s="7"/>
      <c r="AY742" s="7"/>
      <c r="AZ742" s="7"/>
      <c r="BA742" s="7"/>
      <c r="BB742" s="7"/>
      <c r="BC742" s="7" t="s">
        <v>1200</v>
      </c>
      <c r="BD742" s="7">
        <v>1053</v>
      </c>
      <c r="BE742" s="7">
        <v>41854</v>
      </c>
      <c r="BF742" s="7"/>
      <c r="BG742" s="7"/>
      <c r="BH742" s="7"/>
      <c r="BI742" s="7">
        <v>1934012.19</v>
      </c>
      <c r="BJ742" s="7">
        <v>0</v>
      </c>
      <c r="BK742" s="7">
        <v>1934012.19</v>
      </c>
      <c r="BL742" s="7">
        <v>0</v>
      </c>
      <c r="BM742" s="7">
        <v>0</v>
      </c>
      <c r="BN742" s="7">
        <v>0</v>
      </c>
      <c r="BO742" s="7">
        <v>0</v>
      </c>
      <c r="BP742" s="7">
        <v>-60799.97</v>
      </c>
      <c r="BQ742" s="7">
        <v>950.16</v>
      </c>
      <c r="BR742" s="7">
        <v>-60799.97</v>
      </c>
      <c r="BS742" s="7"/>
      <c r="BT742" s="7">
        <v>35</v>
      </c>
      <c r="BU742" s="7">
        <v>2.9</v>
      </c>
      <c r="BV742" s="7" t="s">
        <v>164</v>
      </c>
      <c r="BW742" s="7">
        <v>64580</v>
      </c>
      <c r="BX742" s="7">
        <v>2018</v>
      </c>
      <c r="BY742" s="7">
        <v>6</v>
      </c>
      <c r="BZ742" s="7" t="s">
        <v>2246</v>
      </c>
      <c r="CA742" s="7">
        <v>1.5</v>
      </c>
      <c r="CB742" s="7" t="s">
        <v>3001</v>
      </c>
    </row>
    <row r="743" spans="1:80" x14ac:dyDescent="0.25">
      <c r="A743" s="7" t="s">
        <v>1350</v>
      </c>
      <c r="B743" s="7" t="s">
        <v>1259</v>
      </c>
      <c r="C743" s="7" t="s">
        <v>218</v>
      </c>
      <c r="D743" s="7" t="s">
        <v>1351</v>
      </c>
      <c r="E743" s="7">
        <v>176</v>
      </c>
      <c r="F743" s="7">
        <v>0</v>
      </c>
      <c r="G743" s="7">
        <v>0</v>
      </c>
      <c r="H743" s="7">
        <v>0</v>
      </c>
      <c r="I743" s="7">
        <v>0</v>
      </c>
      <c r="J743" s="8">
        <v>0</v>
      </c>
      <c r="K743" s="7">
        <v>0</v>
      </c>
      <c r="L743" s="7">
        <v>176</v>
      </c>
      <c r="M743" s="8">
        <v>176</v>
      </c>
      <c r="N743" s="7">
        <v>0</v>
      </c>
      <c r="O743" s="7" t="s">
        <v>187</v>
      </c>
      <c r="P743" s="7" t="s">
        <v>80</v>
      </c>
      <c r="Q743" s="7"/>
      <c r="R743" s="7">
        <v>311</v>
      </c>
      <c r="S743" s="7">
        <v>18010</v>
      </c>
      <c r="T743" s="7" t="s">
        <v>81</v>
      </c>
      <c r="U743" s="7" t="s">
        <v>81</v>
      </c>
      <c r="V743" s="7">
        <v>7</v>
      </c>
      <c r="W743" s="7" t="s">
        <v>3145</v>
      </c>
      <c r="X743" s="7" t="s">
        <v>3002</v>
      </c>
      <c r="Y743" s="7" t="s">
        <v>3003</v>
      </c>
      <c r="Z743" s="7" t="s">
        <v>3146</v>
      </c>
      <c r="AA743" s="7" t="s">
        <v>3147</v>
      </c>
      <c r="AB743" s="7" t="s">
        <v>1352</v>
      </c>
      <c r="AC743" s="7" t="s">
        <v>82</v>
      </c>
      <c r="AD743" s="7" t="s">
        <v>83</v>
      </c>
      <c r="AE743" s="7"/>
      <c r="AF743" s="7"/>
      <c r="AG743" s="7"/>
      <c r="AH743" s="7" t="s">
        <v>218</v>
      </c>
      <c r="AI743" s="7" t="s">
        <v>221</v>
      </c>
      <c r="AJ743" s="7" t="s">
        <v>218</v>
      </c>
      <c r="AK743" s="7" t="s">
        <v>218</v>
      </c>
      <c r="AL743" s="7" t="s">
        <v>1622</v>
      </c>
      <c r="AM743" s="7" t="s">
        <v>1623</v>
      </c>
      <c r="AN743" s="7"/>
      <c r="AO743" s="7"/>
      <c r="AP743" s="9">
        <v>41990</v>
      </c>
      <c r="AQ743" s="9">
        <v>43077</v>
      </c>
      <c r="AR743" s="9">
        <v>41883</v>
      </c>
      <c r="AS743" s="9">
        <v>43077</v>
      </c>
      <c r="AT743" s="7" t="s">
        <v>86</v>
      </c>
      <c r="AU743" s="7" t="s">
        <v>86</v>
      </c>
      <c r="AV743" s="7" t="s">
        <v>85</v>
      </c>
      <c r="AW743" s="7"/>
      <c r="AX743" s="7"/>
      <c r="AY743" s="7"/>
      <c r="AZ743" s="7"/>
      <c r="BA743" s="7"/>
      <c r="BB743" s="7">
        <v>12</v>
      </c>
      <c r="BC743" s="7" t="s">
        <v>1260</v>
      </c>
      <c r="BD743" s="7">
        <v>3766</v>
      </c>
      <c r="BE743" s="7">
        <v>42114</v>
      </c>
      <c r="BF743" s="7"/>
      <c r="BG743" s="7"/>
      <c r="BH743" s="7"/>
      <c r="BI743" s="7">
        <v>20000</v>
      </c>
      <c r="BJ743" s="7">
        <v>176</v>
      </c>
      <c r="BK743" s="7">
        <v>19824</v>
      </c>
      <c r="BL743" s="7">
        <v>0</v>
      </c>
      <c r="BM743" s="7">
        <v>176</v>
      </c>
      <c r="BN743" s="7">
        <v>0</v>
      </c>
      <c r="BO743" s="7">
        <v>312</v>
      </c>
      <c r="BP743" s="7">
        <v>0</v>
      </c>
      <c r="BQ743" s="7">
        <v>176</v>
      </c>
      <c r="BR743" s="7">
        <v>0</v>
      </c>
      <c r="BS743" s="7"/>
      <c r="BT743" s="7">
        <v>36</v>
      </c>
      <c r="BU743" s="7">
        <v>3</v>
      </c>
      <c r="BV743" s="7" t="s">
        <v>164</v>
      </c>
      <c r="BW743" s="7">
        <v>63080</v>
      </c>
      <c r="BX743" s="7">
        <v>2018</v>
      </c>
      <c r="BY743" s="7">
        <v>6</v>
      </c>
      <c r="BZ743" s="7" t="s">
        <v>2246</v>
      </c>
      <c r="CA743" s="7">
        <v>1.5</v>
      </c>
      <c r="CB743" s="7" t="s">
        <v>3001</v>
      </c>
    </row>
    <row r="744" spans="1:80" x14ac:dyDescent="0.25">
      <c r="A744" s="7" t="s">
        <v>1353</v>
      </c>
      <c r="B744" s="7" t="s">
        <v>1354</v>
      </c>
      <c r="C744" s="7" t="s">
        <v>126</v>
      </c>
      <c r="D744" s="7" t="s">
        <v>1355</v>
      </c>
      <c r="E744" s="7">
        <v>28481.69</v>
      </c>
      <c r="F744" s="7">
        <v>112208</v>
      </c>
      <c r="G744" s="7">
        <v>0</v>
      </c>
      <c r="H744" s="7">
        <v>0</v>
      </c>
      <c r="I744" s="7">
        <v>0</v>
      </c>
      <c r="J744" s="8">
        <v>35179.9</v>
      </c>
      <c r="K744" s="7">
        <v>77028.100000000006</v>
      </c>
      <c r="L744" s="7">
        <v>105509.79000000001</v>
      </c>
      <c r="M744" s="8">
        <v>7364.37</v>
      </c>
      <c r="N744" s="7">
        <v>98145.420000000013</v>
      </c>
      <c r="O744" s="7" t="s">
        <v>187</v>
      </c>
      <c r="P744" s="7" t="s">
        <v>80</v>
      </c>
      <c r="Q744" s="7"/>
      <c r="R744" s="7">
        <v>311</v>
      </c>
      <c r="S744" s="7">
        <v>18010</v>
      </c>
      <c r="T744" s="7" t="s">
        <v>81</v>
      </c>
      <c r="U744" s="7" t="s">
        <v>81</v>
      </c>
      <c r="V744" s="7">
        <v>7</v>
      </c>
      <c r="W744" s="7" t="s">
        <v>3145</v>
      </c>
      <c r="X744" s="7" t="s">
        <v>3002</v>
      </c>
      <c r="Y744" s="7" t="s">
        <v>3003</v>
      </c>
      <c r="Z744" s="7" t="s">
        <v>3146</v>
      </c>
      <c r="AA744" s="7" t="s">
        <v>3147</v>
      </c>
      <c r="AB744" s="7" t="s">
        <v>1355</v>
      </c>
      <c r="AC744" s="7" t="s">
        <v>82</v>
      </c>
      <c r="AD744" s="7" t="s">
        <v>83</v>
      </c>
      <c r="AE744" s="7"/>
      <c r="AF744" s="7"/>
      <c r="AG744" s="7"/>
      <c r="AH744" s="7" t="s">
        <v>126</v>
      </c>
      <c r="AI744" s="7" t="s">
        <v>127</v>
      </c>
      <c r="AJ744" s="7" t="s">
        <v>126</v>
      </c>
      <c r="AK744" s="7" t="s">
        <v>126</v>
      </c>
      <c r="AL744" s="7" t="s">
        <v>1620</v>
      </c>
      <c r="AM744" s="7" t="s">
        <v>1621</v>
      </c>
      <c r="AN744" s="7"/>
      <c r="AO744" s="7"/>
      <c r="AP744" s="9">
        <v>41499</v>
      </c>
      <c r="AQ744" s="9">
        <v>43324</v>
      </c>
      <c r="AR744" s="9">
        <v>41883</v>
      </c>
      <c r="AS744" s="9">
        <v>43505</v>
      </c>
      <c r="AT744" s="7" t="s">
        <v>85</v>
      </c>
      <c r="AU744" s="7" t="s">
        <v>85</v>
      </c>
      <c r="AV744" s="7" t="s">
        <v>85</v>
      </c>
      <c r="AW744" s="7"/>
      <c r="AX744" s="7"/>
      <c r="AY744" s="7"/>
      <c r="AZ744" s="7"/>
      <c r="BA744" s="7"/>
      <c r="BB744" s="7"/>
      <c r="BC744" s="7" t="s">
        <v>1356</v>
      </c>
      <c r="BD744" s="7">
        <v>1025</v>
      </c>
      <c r="BE744" s="7">
        <v>41414</v>
      </c>
      <c r="BF744" s="7"/>
      <c r="BG744" s="7"/>
      <c r="BH744" s="7"/>
      <c r="BI744" s="7">
        <v>561722.43999999994</v>
      </c>
      <c r="BJ744" s="7">
        <v>9914.3700000000008</v>
      </c>
      <c r="BK744" s="7">
        <v>457526.65</v>
      </c>
      <c r="BL744" s="7">
        <v>94281.42</v>
      </c>
      <c r="BM744" s="7">
        <v>104195.78999999992</v>
      </c>
      <c r="BN744" s="7">
        <v>1314</v>
      </c>
      <c r="BO744" s="7">
        <v>98145</v>
      </c>
      <c r="BP744" s="7">
        <v>0</v>
      </c>
      <c r="BQ744" s="7">
        <v>42544.270000000004</v>
      </c>
      <c r="BR744" s="7">
        <v>112208</v>
      </c>
      <c r="BS744" s="7"/>
      <c r="BT744" s="7">
        <v>60</v>
      </c>
      <c r="BU744" s="7">
        <v>5</v>
      </c>
      <c r="BV744" s="7" t="s">
        <v>168</v>
      </c>
      <c r="BW744" s="7">
        <v>63580</v>
      </c>
      <c r="BX744" s="7">
        <v>2018</v>
      </c>
      <c r="BY744" s="7">
        <v>6</v>
      </c>
      <c r="BZ744" s="7" t="s">
        <v>2246</v>
      </c>
      <c r="CA744" s="7">
        <v>1.5</v>
      </c>
      <c r="CB744" s="7" t="s">
        <v>3001</v>
      </c>
    </row>
    <row r="745" spans="1:80" x14ac:dyDescent="0.25">
      <c r="A745" s="7" t="s">
        <v>1835</v>
      </c>
      <c r="B745" s="7" t="s">
        <v>2717</v>
      </c>
      <c r="C745" s="7" t="s">
        <v>218</v>
      </c>
      <c r="D745" s="7" t="s">
        <v>1836</v>
      </c>
      <c r="E745" s="7">
        <v>23566.07</v>
      </c>
      <c r="F745" s="7">
        <v>0</v>
      </c>
      <c r="G745" s="7">
        <v>0</v>
      </c>
      <c r="H745" s="7">
        <v>0</v>
      </c>
      <c r="I745" s="7">
        <v>0</v>
      </c>
      <c r="J745" s="8">
        <v>22539.71</v>
      </c>
      <c r="K745" s="7">
        <v>-22539.71</v>
      </c>
      <c r="L745" s="7">
        <v>1026.3600000000006</v>
      </c>
      <c r="M745" s="8">
        <v>1000</v>
      </c>
      <c r="N745" s="7">
        <v>26.360000000000582</v>
      </c>
      <c r="O745" s="7" t="s">
        <v>187</v>
      </c>
      <c r="P745" s="7" t="s">
        <v>80</v>
      </c>
      <c r="Q745" s="7"/>
      <c r="R745" s="7">
        <v>311</v>
      </c>
      <c r="S745" s="7">
        <v>49010</v>
      </c>
      <c r="T745" s="7" t="s">
        <v>81</v>
      </c>
      <c r="U745" s="7" t="s">
        <v>81</v>
      </c>
      <c r="V745" s="7">
        <v>5</v>
      </c>
      <c r="W745" s="7" t="s">
        <v>1958</v>
      </c>
      <c r="X745" s="7" t="s">
        <v>3079</v>
      </c>
      <c r="Y745" s="7" t="s">
        <v>3080</v>
      </c>
      <c r="Z745" s="7" t="s">
        <v>2486</v>
      </c>
      <c r="AA745" s="7" t="s">
        <v>2487</v>
      </c>
      <c r="AB745" s="7" t="s">
        <v>1836</v>
      </c>
      <c r="AC745" s="7" t="s">
        <v>219</v>
      </c>
      <c r="AD745" s="7" t="s">
        <v>220</v>
      </c>
      <c r="AE745" s="7"/>
      <c r="AF745" s="7"/>
      <c r="AG745" s="7"/>
      <c r="AH745" s="7" t="s">
        <v>218</v>
      </c>
      <c r="AI745" s="7" t="s">
        <v>221</v>
      </c>
      <c r="AJ745" s="7" t="s">
        <v>218</v>
      </c>
      <c r="AK745" s="7" t="s">
        <v>218</v>
      </c>
      <c r="AL745" s="7" t="s">
        <v>1622</v>
      </c>
      <c r="AM745" s="7" t="s">
        <v>1623</v>
      </c>
      <c r="AN745" s="7"/>
      <c r="AO745" s="7"/>
      <c r="AP745" s="9">
        <v>42912</v>
      </c>
      <c r="AQ745" s="9">
        <v>43830</v>
      </c>
      <c r="AR745" s="9">
        <v>42186</v>
      </c>
      <c r="AS745" s="9">
        <v>43251</v>
      </c>
      <c r="AT745" s="7" t="s">
        <v>85</v>
      </c>
      <c r="AU745" s="7" t="s">
        <v>86</v>
      </c>
      <c r="AV745" s="7" t="s">
        <v>85</v>
      </c>
      <c r="AW745" s="7"/>
      <c r="AX745" s="7"/>
      <c r="AY745" s="7"/>
      <c r="AZ745" s="7"/>
      <c r="BA745" s="7"/>
      <c r="BB745" s="7">
        <v>13</v>
      </c>
      <c r="BC745" s="7" t="s">
        <v>2718</v>
      </c>
      <c r="BD745" s="7">
        <v>3766</v>
      </c>
      <c r="BE745" s="7">
        <v>50338</v>
      </c>
      <c r="BF745" s="7"/>
      <c r="BG745" s="7"/>
      <c r="BH745" s="7"/>
      <c r="BI745" s="7">
        <v>50000</v>
      </c>
      <c r="BJ745" s="7">
        <v>1000</v>
      </c>
      <c r="BK745" s="7">
        <v>48973.64</v>
      </c>
      <c r="BL745" s="7">
        <v>26.36</v>
      </c>
      <c r="BM745" s="7">
        <v>1026.3600000000006</v>
      </c>
      <c r="BN745" s="7">
        <v>0</v>
      </c>
      <c r="BO745" s="7">
        <v>26</v>
      </c>
      <c r="BP745" s="7">
        <v>0</v>
      </c>
      <c r="BQ745" s="7">
        <v>23539.71</v>
      </c>
      <c r="BR745" s="7">
        <v>0</v>
      </c>
      <c r="BS745" s="7"/>
      <c r="BT745" s="7">
        <v>30</v>
      </c>
      <c r="BU745" s="7">
        <v>2.5</v>
      </c>
      <c r="BV745" s="7" t="s">
        <v>164</v>
      </c>
      <c r="BW745" s="7">
        <v>67261</v>
      </c>
      <c r="BX745" s="7">
        <v>2018</v>
      </c>
      <c r="BY745" s="7">
        <v>6</v>
      </c>
      <c r="BZ745" s="7" t="s">
        <v>2246</v>
      </c>
      <c r="CA745" s="7">
        <v>1.5</v>
      </c>
      <c r="CB745" s="7" t="s">
        <v>3001</v>
      </c>
    </row>
    <row r="746" spans="1:80" x14ac:dyDescent="0.25">
      <c r="A746" s="7" t="s">
        <v>1835</v>
      </c>
      <c r="B746" s="7" t="s">
        <v>2719</v>
      </c>
      <c r="C746" s="7" t="s">
        <v>218</v>
      </c>
      <c r="D746" s="7" t="s">
        <v>1836</v>
      </c>
      <c r="E746" s="7">
        <v>50000</v>
      </c>
      <c r="F746" s="7">
        <v>0</v>
      </c>
      <c r="G746" s="7">
        <v>0</v>
      </c>
      <c r="H746" s="7">
        <v>0</v>
      </c>
      <c r="I746" s="7">
        <v>0</v>
      </c>
      <c r="J746" s="8">
        <v>50000</v>
      </c>
      <c r="K746" s="7">
        <v>-50000</v>
      </c>
      <c r="L746" s="7">
        <v>0</v>
      </c>
      <c r="M746" s="8">
        <v>0</v>
      </c>
      <c r="N746" s="7">
        <v>0</v>
      </c>
      <c r="O746" s="7" t="s">
        <v>187</v>
      </c>
      <c r="P746" s="7" t="s">
        <v>80</v>
      </c>
      <c r="Q746" s="7"/>
      <c r="R746" s="7">
        <v>311</v>
      </c>
      <c r="S746" s="7">
        <v>49010</v>
      </c>
      <c r="T746" s="7" t="s">
        <v>81</v>
      </c>
      <c r="U746" s="7" t="s">
        <v>81</v>
      </c>
      <c r="V746" s="7">
        <v>5</v>
      </c>
      <c r="W746" s="7" t="s">
        <v>1958</v>
      </c>
      <c r="X746" s="7" t="s">
        <v>3079</v>
      </c>
      <c r="Y746" s="7" t="s">
        <v>3080</v>
      </c>
      <c r="Z746" s="7" t="s">
        <v>2486</v>
      </c>
      <c r="AA746" s="7" t="s">
        <v>2487</v>
      </c>
      <c r="AB746" s="7" t="s">
        <v>1836</v>
      </c>
      <c r="AC746" s="7" t="s">
        <v>219</v>
      </c>
      <c r="AD746" s="7" t="s">
        <v>220</v>
      </c>
      <c r="AE746" s="7"/>
      <c r="AF746" s="7"/>
      <c r="AG746" s="7"/>
      <c r="AH746" s="7" t="s">
        <v>218</v>
      </c>
      <c r="AI746" s="7" t="s">
        <v>221</v>
      </c>
      <c r="AJ746" s="7" t="s">
        <v>218</v>
      </c>
      <c r="AK746" s="7" t="s">
        <v>218</v>
      </c>
      <c r="AL746" s="7" t="s">
        <v>1622</v>
      </c>
      <c r="AM746" s="7" t="s">
        <v>1623</v>
      </c>
      <c r="AN746" s="7"/>
      <c r="AO746" s="7"/>
      <c r="AP746" s="9">
        <v>43083</v>
      </c>
      <c r="AQ746" s="9">
        <v>43830</v>
      </c>
      <c r="AR746" s="9">
        <v>42186</v>
      </c>
      <c r="AS746" s="9">
        <v>43251</v>
      </c>
      <c r="AT746" s="7" t="s">
        <v>85</v>
      </c>
      <c r="AU746" s="7" t="s">
        <v>86</v>
      </c>
      <c r="AV746" s="7" t="s">
        <v>85</v>
      </c>
      <c r="AW746" s="7"/>
      <c r="AX746" s="7"/>
      <c r="AY746" s="7"/>
      <c r="AZ746" s="7"/>
      <c r="BA746" s="7"/>
      <c r="BB746" s="7">
        <v>13</v>
      </c>
      <c r="BC746" s="7" t="s">
        <v>2720</v>
      </c>
      <c r="BD746" s="7">
        <v>3766</v>
      </c>
      <c r="BE746" s="7">
        <v>51958</v>
      </c>
      <c r="BF746" s="7"/>
      <c r="BG746" s="7"/>
      <c r="BH746" s="7"/>
      <c r="BI746" s="7">
        <v>50000</v>
      </c>
      <c r="BJ746" s="7">
        <v>0</v>
      </c>
      <c r="BK746" s="7">
        <v>50000</v>
      </c>
      <c r="BL746" s="7">
        <v>0</v>
      </c>
      <c r="BM746" s="7">
        <v>0</v>
      </c>
      <c r="BN746" s="7">
        <v>0</v>
      </c>
      <c r="BO746" s="7">
        <v>42551</v>
      </c>
      <c r="BP746" s="7">
        <v>0</v>
      </c>
      <c r="BQ746" s="7">
        <v>50000</v>
      </c>
      <c r="BR746" s="7">
        <v>0</v>
      </c>
      <c r="BS746" s="7"/>
      <c r="BT746" s="7">
        <v>24</v>
      </c>
      <c r="BU746" s="7">
        <v>2</v>
      </c>
      <c r="BV746" s="7" t="s">
        <v>164</v>
      </c>
      <c r="BW746" s="7">
        <v>67261</v>
      </c>
      <c r="BX746" s="7">
        <v>2018</v>
      </c>
      <c r="BY746" s="7">
        <v>6</v>
      </c>
      <c r="BZ746" s="7" t="s">
        <v>2246</v>
      </c>
      <c r="CA746" s="7">
        <v>1.5</v>
      </c>
      <c r="CB746" s="7" t="s">
        <v>3001</v>
      </c>
    </row>
    <row r="747" spans="1:80" x14ac:dyDescent="0.25">
      <c r="A747" s="7" t="s">
        <v>1835</v>
      </c>
      <c r="B747" s="7" t="s">
        <v>1633</v>
      </c>
      <c r="C747" s="7" t="s">
        <v>245</v>
      </c>
      <c r="D747" s="7" t="s">
        <v>1836</v>
      </c>
      <c r="E747" s="7">
        <v>2771.21</v>
      </c>
      <c r="F747" s="7">
        <v>0</v>
      </c>
      <c r="G747" s="7">
        <v>-2181</v>
      </c>
      <c r="H747" s="7">
        <v>0</v>
      </c>
      <c r="I747" s="7">
        <v>0</v>
      </c>
      <c r="J747" s="8">
        <v>590.21</v>
      </c>
      <c r="K747" s="7">
        <v>-2771.21</v>
      </c>
      <c r="L747" s="7">
        <v>0</v>
      </c>
      <c r="M747" s="8">
        <v>0</v>
      </c>
      <c r="N747" s="7">
        <v>0</v>
      </c>
      <c r="O747" s="7" t="s">
        <v>187</v>
      </c>
      <c r="P747" s="7" t="s">
        <v>80</v>
      </c>
      <c r="Q747" s="7"/>
      <c r="R747" s="7">
        <v>311</v>
      </c>
      <c r="S747" s="7">
        <v>49010</v>
      </c>
      <c r="T747" s="7" t="s">
        <v>81</v>
      </c>
      <c r="U747" s="7" t="s">
        <v>81</v>
      </c>
      <c r="V747" s="7">
        <v>5</v>
      </c>
      <c r="W747" s="7" t="s">
        <v>1958</v>
      </c>
      <c r="X747" s="7" t="s">
        <v>3079</v>
      </c>
      <c r="Y747" s="7" t="s">
        <v>3080</v>
      </c>
      <c r="Z747" s="7" t="s">
        <v>2486</v>
      </c>
      <c r="AA747" s="7" t="s">
        <v>2487</v>
      </c>
      <c r="AB747" s="7" t="s">
        <v>1836</v>
      </c>
      <c r="AC747" s="7" t="s">
        <v>219</v>
      </c>
      <c r="AD747" s="7" t="s">
        <v>220</v>
      </c>
      <c r="AE747" s="7"/>
      <c r="AF747" s="7"/>
      <c r="AG747" s="7"/>
      <c r="AH747" s="7" t="s">
        <v>248</v>
      </c>
      <c r="AI747" s="7" t="s">
        <v>255</v>
      </c>
      <c r="AJ747" s="7" t="s">
        <v>245</v>
      </c>
      <c r="AK747" s="7" t="s">
        <v>248</v>
      </c>
      <c r="AL747" s="7" t="s">
        <v>1622</v>
      </c>
      <c r="AM747" s="7" t="s">
        <v>1623</v>
      </c>
      <c r="AN747" s="7"/>
      <c r="AO747" s="7"/>
      <c r="AP747" s="9">
        <v>42018</v>
      </c>
      <c r="AQ747" s="9">
        <v>43251</v>
      </c>
      <c r="AR747" s="9">
        <v>42186</v>
      </c>
      <c r="AS747" s="9">
        <v>43251</v>
      </c>
      <c r="AT747" s="7" t="s">
        <v>86</v>
      </c>
      <c r="AU747" s="7" t="s">
        <v>86</v>
      </c>
      <c r="AV747" s="7" t="s">
        <v>85</v>
      </c>
      <c r="AW747" s="7" t="s">
        <v>194</v>
      </c>
      <c r="AX747" s="7"/>
      <c r="AY747" s="7"/>
      <c r="AZ747" s="7"/>
      <c r="BA747" s="7"/>
      <c r="BB747" s="7"/>
      <c r="BC747" s="7" t="s">
        <v>1634</v>
      </c>
      <c r="BD747" s="7">
        <v>2910</v>
      </c>
      <c r="BE747" s="7">
        <v>42634</v>
      </c>
      <c r="BF747" s="7"/>
      <c r="BG747" s="7"/>
      <c r="BH747" s="7"/>
      <c r="BI747" s="7">
        <v>216360</v>
      </c>
      <c r="BJ747" s="7">
        <v>0</v>
      </c>
      <c r="BK747" s="7">
        <v>216360</v>
      </c>
      <c r="BL747" s="7">
        <v>0</v>
      </c>
      <c r="BM747" s="7">
        <v>0</v>
      </c>
      <c r="BN747" s="7">
        <v>0</v>
      </c>
      <c r="BO747" s="7">
        <v>84402</v>
      </c>
      <c r="BP747" s="7">
        <v>-2181</v>
      </c>
      <c r="BQ747" s="7">
        <v>590.21</v>
      </c>
      <c r="BR747" s="7">
        <v>-2181</v>
      </c>
      <c r="BS747" s="7"/>
      <c r="BT747" s="7">
        <v>40</v>
      </c>
      <c r="BU747" s="7">
        <v>3.3</v>
      </c>
      <c r="BV747" s="7" t="s">
        <v>168</v>
      </c>
      <c r="BW747" s="7">
        <v>67261</v>
      </c>
      <c r="BX747" s="7">
        <v>2018</v>
      </c>
      <c r="BY747" s="7">
        <v>6</v>
      </c>
      <c r="BZ747" s="7" t="s">
        <v>2246</v>
      </c>
      <c r="CA747" s="7">
        <v>1.5</v>
      </c>
      <c r="CB747" s="7" t="s">
        <v>3001</v>
      </c>
    </row>
    <row r="748" spans="1:80" x14ac:dyDescent="0.25">
      <c r="A748" s="7" t="s">
        <v>1837</v>
      </c>
      <c r="B748" s="7" t="s">
        <v>2072</v>
      </c>
      <c r="C748" s="7" t="s">
        <v>745</v>
      </c>
      <c r="D748" s="7" t="s">
        <v>1838</v>
      </c>
      <c r="E748" s="7">
        <v>1034.42</v>
      </c>
      <c r="F748" s="7">
        <v>0</v>
      </c>
      <c r="G748" s="7">
        <v>0</v>
      </c>
      <c r="H748" s="7">
        <v>0</v>
      </c>
      <c r="I748" s="7">
        <v>0</v>
      </c>
      <c r="J748" s="8">
        <v>0</v>
      </c>
      <c r="K748" s="7">
        <v>0</v>
      </c>
      <c r="L748" s="7">
        <v>1034.42</v>
      </c>
      <c r="M748" s="8">
        <v>485</v>
      </c>
      <c r="N748" s="7">
        <v>549.42000000000007</v>
      </c>
      <c r="O748" s="7" t="s">
        <v>187</v>
      </c>
      <c r="P748" s="7" t="s">
        <v>80</v>
      </c>
      <c r="Q748" s="7"/>
      <c r="R748" s="7">
        <v>311</v>
      </c>
      <c r="S748" s="7">
        <v>18010</v>
      </c>
      <c r="T748" s="7" t="s">
        <v>81</v>
      </c>
      <c r="U748" s="7" t="s">
        <v>81</v>
      </c>
      <c r="V748" s="7">
        <v>7</v>
      </c>
      <c r="W748" s="7" t="s">
        <v>3145</v>
      </c>
      <c r="X748" s="7" t="s">
        <v>3002</v>
      </c>
      <c r="Y748" s="7" t="s">
        <v>3003</v>
      </c>
      <c r="Z748" s="7" t="s">
        <v>3146</v>
      </c>
      <c r="AA748" s="7" t="s">
        <v>3147</v>
      </c>
      <c r="AB748" s="7" t="s">
        <v>1839</v>
      </c>
      <c r="AC748" s="7" t="s">
        <v>82</v>
      </c>
      <c r="AD748" s="7" t="s">
        <v>83</v>
      </c>
      <c r="AE748" s="7"/>
      <c r="AF748" s="7"/>
      <c r="AG748" s="7"/>
      <c r="AH748" s="7" t="s">
        <v>746</v>
      </c>
      <c r="AI748" s="7" t="s">
        <v>747</v>
      </c>
      <c r="AJ748" s="7" t="s">
        <v>169</v>
      </c>
      <c r="AK748" s="7" t="s">
        <v>170</v>
      </c>
      <c r="AL748" s="7" t="s">
        <v>1618</v>
      </c>
      <c r="AM748" s="7" t="s">
        <v>1619</v>
      </c>
      <c r="AN748" s="7"/>
      <c r="AO748" s="7"/>
      <c r="AP748" s="9">
        <v>42491</v>
      </c>
      <c r="AQ748" s="9">
        <v>42947</v>
      </c>
      <c r="AR748" s="9">
        <v>42186</v>
      </c>
      <c r="AS748" s="9">
        <v>43260</v>
      </c>
      <c r="AT748" s="7" t="s">
        <v>86</v>
      </c>
      <c r="AU748" s="7" t="s">
        <v>86</v>
      </c>
      <c r="AV748" s="7" t="s">
        <v>85</v>
      </c>
      <c r="AW748" s="7"/>
      <c r="AX748" s="7"/>
      <c r="AY748" s="7"/>
      <c r="AZ748" s="7"/>
      <c r="BA748" s="7"/>
      <c r="BB748" s="7"/>
      <c r="BC748" s="7" t="s">
        <v>2073</v>
      </c>
      <c r="BD748" s="7">
        <v>2879</v>
      </c>
      <c r="BE748" s="7">
        <v>46838</v>
      </c>
      <c r="BF748" s="7"/>
      <c r="BG748" s="7"/>
      <c r="BH748" s="7"/>
      <c r="BI748" s="7">
        <v>24606.400000000001</v>
      </c>
      <c r="BJ748" s="7">
        <v>485</v>
      </c>
      <c r="BK748" s="7">
        <v>23571.98</v>
      </c>
      <c r="BL748" s="7">
        <v>549.41999999999996</v>
      </c>
      <c r="BM748" s="7">
        <v>1034.4200000000019</v>
      </c>
      <c r="BN748" s="7">
        <v>0</v>
      </c>
      <c r="BO748" s="7">
        <v>549</v>
      </c>
      <c r="BP748" s="7">
        <v>0</v>
      </c>
      <c r="BQ748" s="7">
        <v>485</v>
      </c>
      <c r="BR748" s="7">
        <v>0</v>
      </c>
      <c r="BS748" s="7"/>
      <c r="BT748" s="7">
        <v>14</v>
      </c>
      <c r="BU748" s="7">
        <v>1.2</v>
      </c>
      <c r="BV748" s="7" t="s">
        <v>164</v>
      </c>
      <c r="BW748" s="7">
        <v>66882</v>
      </c>
      <c r="BX748" s="7">
        <v>2018</v>
      </c>
      <c r="BY748" s="7">
        <v>6</v>
      </c>
      <c r="BZ748" s="7" t="s">
        <v>2246</v>
      </c>
      <c r="CA748" s="7">
        <v>1.5</v>
      </c>
      <c r="CB748" s="7" t="s">
        <v>3001</v>
      </c>
    </row>
    <row r="749" spans="1:80" x14ac:dyDescent="0.25">
      <c r="A749" s="7" t="s">
        <v>1837</v>
      </c>
      <c r="B749" s="7" t="s">
        <v>2074</v>
      </c>
      <c r="C749" s="7" t="s">
        <v>204</v>
      </c>
      <c r="D749" s="7" t="s">
        <v>1838</v>
      </c>
      <c r="E749" s="7">
        <v>534.5</v>
      </c>
      <c r="F749" s="7">
        <v>0</v>
      </c>
      <c r="G749" s="7">
        <v>-534.5</v>
      </c>
      <c r="H749" s="7">
        <v>0</v>
      </c>
      <c r="I749" s="7">
        <v>11.2</v>
      </c>
      <c r="J749" s="8">
        <v>0</v>
      </c>
      <c r="K749" s="7">
        <v>-523.29999999999995</v>
      </c>
      <c r="L749" s="7">
        <v>11.200000000000045</v>
      </c>
      <c r="M749" s="8">
        <v>0</v>
      </c>
      <c r="N749" s="7">
        <v>11.200000000000045</v>
      </c>
      <c r="O749" s="7" t="s">
        <v>187</v>
      </c>
      <c r="P749" s="7" t="s">
        <v>80</v>
      </c>
      <c r="Q749" s="7"/>
      <c r="R749" s="7">
        <v>311</v>
      </c>
      <c r="S749" s="7">
        <v>18010</v>
      </c>
      <c r="T749" s="7" t="s">
        <v>81</v>
      </c>
      <c r="U749" s="7" t="s">
        <v>81</v>
      </c>
      <c r="V749" s="7">
        <v>7</v>
      </c>
      <c r="W749" s="7" t="s">
        <v>3145</v>
      </c>
      <c r="X749" s="7" t="s">
        <v>3002</v>
      </c>
      <c r="Y749" s="7" t="s">
        <v>3003</v>
      </c>
      <c r="Z749" s="7" t="s">
        <v>3146</v>
      </c>
      <c r="AA749" s="7" t="s">
        <v>3147</v>
      </c>
      <c r="AB749" s="7" t="s">
        <v>1839</v>
      </c>
      <c r="AC749" s="7" t="s">
        <v>82</v>
      </c>
      <c r="AD749" s="7" t="s">
        <v>83</v>
      </c>
      <c r="AE749" s="7"/>
      <c r="AF749" s="7"/>
      <c r="AG749" s="7"/>
      <c r="AH749" s="7" t="s">
        <v>205</v>
      </c>
      <c r="AI749" s="7" t="s">
        <v>206</v>
      </c>
      <c r="AJ749" s="7" t="s">
        <v>204</v>
      </c>
      <c r="AK749" s="7" t="s">
        <v>205</v>
      </c>
      <c r="AL749" s="7" t="s">
        <v>1622</v>
      </c>
      <c r="AM749" s="7" t="s">
        <v>1623</v>
      </c>
      <c r="AN749" s="7"/>
      <c r="AO749" s="7"/>
      <c r="AP749" s="9">
        <v>42409</v>
      </c>
      <c r="AQ749" s="9">
        <v>43260</v>
      </c>
      <c r="AR749" s="9">
        <v>42186</v>
      </c>
      <c r="AS749" s="9">
        <v>43260</v>
      </c>
      <c r="AT749" s="7" t="s">
        <v>86</v>
      </c>
      <c r="AU749" s="7" t="s">
        <v>86</v>
      </c>
      <c r="AV749" s="7" t="s">
        <v>85</v>
      </c>
      <c r="AW749" s="7"/>
      <c r="AX749" s="7"/>
      <c r="AY749" s="7"/>
      <c r="AZ749" s="7"/>
      <c r="BA749" s="7"/>
      <c r="BB749" s="7">
        <v>12</v>
      </c>
      <c r="BC749" s="7" t="s">
        <v>2075</v>
      </c>
      <c r="BD749" s="7">
        <v>1763</v>
      </c>
      <c r="BE749" s="7">
        <v>46077</v>
      </c>
      <c r="BF749" s="7"/>
      <c r="BG749" s="7"/>
      <c r="BH749" s="7"/>
      <c r="BI749" s="7">
        <v>36465.5</v>
      </c>
      <c r="BJ749" s="7">
        <v>0</v>
      </c>
      <c r="BK749" s="7">
        <v>36454.300000000003</v>
      </c>
      <c r="BL749" s="7">
        <v>11.2</v>
      </c>
      <c r="BM749" s="7">
        <v>11.19999999999709</v>
      </c>
      <c r="BN749" s="7">
        <v>0</v>
      </c>
      <c r="BO749" s="7">
        <v>11</v>
      </c>
      <c r="BP749" s="7">
        <v>-523.29999999999995</v>
      </c>
      <c r="BQ749" s="7">
        <v>0</v>
      </c>
      <c r="BR749" s="7">
        <v>-534.5</v>
      </c>
      <c r="BS749" s="7"/>
      <c r="BT749" s="7">
        <v>28</v>
      </c>
      <c r="BU749" s="7">
        <v>2.2999999999999998</v>
      </c>
      <c r="BV749" s="7" t="s">
        <v>164</v>
      </c>
      <c r="BW749" s="7">
        <v>66882</v>
      </c>
      <c r="BX749" s="7">
        <v>2018</v>
      </c>
      <c r="BY749" s="7">
        <v>6</v>
      </c>
      <c r="BZ749" s="7" t="s">
        <v>2246</v>
      </c>
      <c r="CA749" s="7">
        <v>1.5</v>
      </c>
      <c r="CB749" s="7" t="s">
        <v>3001</v>
      </c>
    </row>
    <row r="750" spans="1:80" x14ac:dyDescent="0.25">
      <c r="A750" s="7" t="s">
        <v>1840</v>
      </c>
      <c r="B750" s="7" t="s">
        <v>1799</v>
      </c>
      <c r="C750" s="7" t="s">
        <v>802</v>
      </c>
      <c r="D750" s="7" t="s">
        <v>1841</v>
      </c>
      <c r="E750" s="7">
        <v>35.24</v>
      </c>
      <c r="F750" s="7">
        <v>0</v>
      </c>
      <c r="G750" s="7">
        <v>0</v>
      </c>
      <c r="H750" s="7">
        <v>0</v>
      </c>
      <c r="I750" s="7">
        <v>0</v>
      </c>
      <c r="J750" s="8">
        <v>0</v>
      </c>
      <c r="K750" s="7">
        <v>0</v>
      </c>
      <c r="L750" s="7">
        <v>35.24</v>
      </c>
      <c r="M750" s="8">
        <v>35.24</v>
      </c>
      <c r="N750" s="7">
        <v>0</v>
      </c>
      <c r="O750" s="7" t="s">
        <v>187</v>
      </c>
      <c r="P750" s="7" t="s">
        <v>80</v>
      </c>
      <c r="Q750" s="7"/>
      <c r="R750" s="7">
        <v>311</v>
      </c>
      <c r="S750" s="7">
        <v>15210</v>
      </c>
      <c r="T750" s="7" t="s">
        <v>81</v>
      </c>
      <c r="U750" s="7" t="s">
        <v>81</v>
      </c>
      <c r="V750" s="7">
        <v>5</v>
      </c>
      <c r="W750" s="7" t="s">
        <v>1958</v>
      </c>
      <c r="X750" s="7" t="s">
        <v>3079</v>
      </c>
      <c r="Y750" s="7" t="s">
        <v>3080</v>
      </c>
      <c r="Z750" s="7" t="s">
        <v>2486</v>
      </c>
      <c r="AA750" s="7" t="s">
        <v>2487</v>
      </c>
      <c r="AB750" s="7" t="s">
        <v>1842</v>
      </c>
      <c r="AC750" s="7" t="s">
        <v>219</v>
      </c>
      <c r="AD750" s="7" t="s">
        <v>220</v>
      </c>
      <c r="AE750" s="7"/>
      <c r="AF750" s="7"/>
      <c r="AG750" s="7"/>
      <c r="AH750" s="7" t="s">
        <v>803</v>
      </c>
      <c r="AI750" s="7" t="s">
        <v>804</v>
      </c>
      <c r="AJ750" s="7" t="s">
        <v>802</v>
      </c>
      <c r="AK750" s="7" t="s">
        <v>803</v>
      </c>
      <c r="AL750" s="7" t="s">
        <v>1622</v>
      </c>
      <c r="AM750" s="7" t="s">
        <v>1623</v>
      </c>
      <c r="AN750" s="7"/>
      <c r="AO750" s="7"/>
      <c r="AP750" s="9">
        <v>42240</v>
      </c>
      <c r="AQ750" s="9">
        <v>43373</v>
      </c>
      <c r="AR750" s="9">
        <v>42277</v>
      </c>
      <c r="AS750" s="9">
        <v>43373</v>
      </c>
      <c r="AT750" s="7" t="s">
        <v>85</v>
      </c>
      <c r="AU750" s="7" t="s">
        <v>85</v>
      </c>
      <c r="AV750" s="7" t="s">
        <v>85</v>
      </c>
      <c r="AW750" s="7"/>
      <c r="AX750" s="7"/>
      <c r="AY750" s="7"/>
      <c r="AZ750" s="7"/>
      <c r="BA750" s="7"/>
      <c r="BB750" s="7">
        <v>12</v>
      </c>
      <c r="BC750" s="7" t="s">
        <v>1800</v>
      </c>
      <c r="BD750" s="7">
        <v>2960</v>
      </c>
      <c r="BE750" s="7">
        <v>44455</v>
      </c>
      <c r="BF750" s="7"/>
      <c r="BG750" s="7"/>
      <c r="BH750" s="7"/>
      <c r="BI750" s="7">
        <v>50000</v>
      </c>
      <c r="BJ750" s="7">
        <v>35.24</v>
      </c>
      <c r="BK750" s="7">
        <v>49964.76</v>
      </c>
      <c r="BL750" s="7">
        <v>0</v>
      </c>
      <c r="BM750" s="7">
        <v>35.239999999997963</v>
      </c>
      <c r="BN750" s="7">
        <v>0</v>
      </c>
      <c r="BO750" s="7">
        <v>91</v>
      </c>
      <c r="BP750" s="7">
        <v>0</v>
      </c>
      <c r="BQ750" s="7">
        <v>35.24</v>
      </c>
      <c r="BR750" s="7">
        <v>0</v>
      </c>
      <c r="BS750" s="7"/>
      <c r="BT750" s="7">
        <v>37</v>
      </c>
      <c r="BU750" s="7">
        <v>3.1</v>
      </c>
      <c r="BV750" s="7" t="s">
        <v>168</v>
      </c>
      <c r="BW750" s="7">
        <v>68305</v>
      </c>
      <c r="BX750" s="7">
        <v>2018</v>
      </c>
      <c r="BY750" s="7">
        <v>6</v>
      </c>
      <c r="BZ750" s="7" t="s">
        <v>2246</v>
      </c>
      <c r="CA750" s="7">
        <v>1.5</v>
      </c>
      <c r="CB750" s="7" t="s">
        <v>3001</v>
      </c>
    </row>
    <row r="751" spans="1:80" x14ac:dyDescent="0.25">
      <c r="A751" s="7" t="s">
        <v>1840</v>
      </c>
      <c r="B751" s="7" t="s">
        <v>2758</v>
      </c>
      <c r="C751" s="7" t="s">
        <v>802</v>
      </c>
      <c r="D751" s="7" t="s">
        <v>1841</v>
      </c>
      <c r="E751" s="7">
        <v>17400</v>
      </c>
      <c r="F751" s="7">
        <v>0</v>
      </c>
      <c r="G751" s="7">
        <v>0</v>
      </c>
      <c r="H751" s="7">
        <v>0</v>
      </c>
      <c r="I751" s="7">
        <v>0</v>
      </c>
      <c r="J751" s="8">
        <v>6306.68</v>
      </c>
      <c r="K751" s="7">
        <v>-6306.68</v>
      </c>
      <c r="L751" s="7">
        <v>11093.32</v>
      </c>
      <c r="M751" s="8">
        <v>1750</v>
      </c>
      <c r="N751" s="7">
        <v>9343.32</v>
      </c>
      <c r="O751" s="7" t="s">
        <v>187</v>
      </c>
      <c r="P751" s="7" t="s">
        <v>80</v>
      </c>
      <c r="Q751" s="7"/>
      <c r="R751" s="7">
        <v>311</v>
      </c>
      <c r="S751" s="7">
        <v>15210</v>
      </c>
      <c r="T751" s="7" t="s">
        <v>81</v>
      </c>
      <c r="U751" s="7" t="s">
        <v>81</v>
      </c>
      <c r="V751" s="7">
        <v>5</v>
      </c>
      <c r="W751" s="7" t="s">
        <v>1958</v>
      </c>
      <c r="X751" s="7" t="s">
        <v>3079</v>
      </c>
      <c r="Y751" s="7" t="s">
        <v>3080</v>
      </c>
      <c r="Z751" s="7" t="s">
        <v>2486</v>
      </c>
      <c r="AA751" s="7" t="s">
        <v>2487</v>
      </c>
      <c r="AB751" s="7" t="s">
        <v>1842</v>
      </c>
      <c r="AC751" s="7" t="s">
        <v>219</v>
      </c>
      <c r="AD751" s="7" t="s">
        <v>220</v>
      </c>
      <c r="AE751" s="7"/>
      <c r="AF751" s="7"/>
      <c r="AG751" s="7"/>
      <c r="AH751" s="7" t="s">
        <v>803</v>
      </c>
      <c r="AI751" s="7" t="s">
        <v>804</v>
      </c>
      <c r="AJ751" s="7" t="s">
        <v>802</v>
      </c>
      <c r="AK751" s="7" t="s">
        <v>803</v>
      </c>
      <c r="AL751" s="7" t="s">
        <v>1622</v>
      </c>
      <c r="AM751" s="7" t="s">
        <v>1623</v>
      </c>
      <c r="AN751" s="7"/>
      <c r="AO751" s="7"/>
      <c r="AP751" s="9">
        <v>43054</v>
      </c>
      <c r="AQ751" s="9">
        <v>44196</v>
      </c>
      <c r="AR751" s="9">
        <v>42277</v>
      </c>
      <c r="AS751" s="9">
        <v>43373</v>
      </c>
      <c r="AT751" s="7" t="s">
        <v>85</v>
      </c>
      <c r="AU751" s="7" t="s">
        <v>85</v>
      </c>
      <c r="AV751" s="7" t="s">
        <v>85</v>
      </c>
      <c r="AW751" s="7"/>
      <c r="AX751" s="7"/>
      <c r="AY751" s="7"/>
      <c r="AZ751" s="7"/>
      <c r="BA751" s="7"/>
      <c r="BB751" s="7">
        <v>13</v>
      </c>
      <c r="BC751" s="7" t="s">
        <v>2759</v>
      </c>
      <c r="BD751" s="7">
        <v>2960</v>
      </c>
      <c r="BE751" s="7">
        <v>51738</v>
      </c>
      <c r="BF751" s="7"/>
      <c r="BG751" s="7"/>
      <c r="BH751" s="7"/>
      <c r="BI751" s="7">
        <v>20000</v>
      </c>
      <c r="BJ751" s="7">
        <v>1750</v>
      </c>
      <c r="BK751" s="7">
        <v>8906.68</v>
      </c>
      <c r="BL751" s="7">
        <v>9343.32</v>
      </c>
      <c r="BM751" s="7">
        <v>11093.32</v>
      </c>
      <c r="BN751" s="7">
        <v>0</v>
      </c>
      <c r="BO751" s="7">
        <v>38851</v>
      </c>
      <c r="BP751" s="7">
        <v>0</v>
      </c>
      <c r="BQ751" s="7">
        <v>8056.68</v>
      </c>
      <c r="BR751" s="7">
        <v>0</v>
      </c>
      <c r="BS751" s="7"/>
      <c r="BT751" s="7">
        <v>37</v>
      </c>
      <c r="BU751" s="7">
        <v>3.1</v>
      </c>
      <c r="BV751" s="7" t="s">
        <v>168</v>
      </c>
      <c r="BW751" s="7">
        <v>68305</v>
      </c>
      <c r="BX751" s="7">
        <v>2018</v>
      </c>
      <c r="BY751" s="7">
        <v>6</v>
      </c>
      <c r="BZ751" s="7" t="s">
        <v>2246</v>
      </c>
      <c r="CA751" s="7">
        <v>1.5</v>
      </c>
      <c r="CB751" s="7" t="s">
        <v>3001</v>
      </c>
    </row>
    <row r="752" spans="1:80" x14ac:dyDescent="0.25">
      <c r="A752" s="7" t="s">
        <v>1840</v>
      </c>
      <c r="B752" s="7" t="s">
        <v>2040</v>
      </c>
      <c r="C752" s="7" t="s">
        <v>137</v>
      </c>
      <c r="D752" s="7" t="s">
        <v>1841</v>
      </c>
      <c r="E752" s="7">
        <v>7817.27</v>
      </c>
      <c r="F752" s="7">
        <v>0</v>
      </c>
      <c r="G752" s="7">
        <v>0</v>
      </c>
      <c r="H752" s="7">
        <v>0</v>
      </c>
      <c r="I752" s="7">
        <v>0</v>
      </c>
      <c r="J752" s="8">
        <v>0</v>
      </c>
      <c r="K752" s="7">
        <v>0</v>
      </c>
      <c r="L752" s="7">
        <v>7817.27</v>
      </c>
      <c r="M752" s="8">
        <v>0</v>
      </c>
      <c r="N752" s="7">
        <v>7817.27</v>
      </c>
      <c r="O752" s="7" t="s">
        <v>187</v>
      </c>
      <c r="P752" s="7" t="s">
        <v>80</v>
      </c>
      <c r="Q752" s="7"/>
      <c r="R752" s="7">
        <v>311</v>
      </c>
      <c r="S752" s="7">
        <v>15210</v>
      </c>
      <c r="T752" s="7" t="s">
        <v>81</v>
      </c>
      <c r="U752" s="7" t="s">
        <v>81</v>
      </c>
      <c r="V752" s="7">
        <v>5</v>
      </c>
      <c r="W752" s="7" t="s">
        <v>1958</v>
      </c>
      <c r="X752" s="7" t="s">
        <v>3079</v>
      </c>
      <c r="Y752" s="7" t="s">
        <v>3080</v>
      </c>
      <c r="Z752" s="7" t="s">
        <v>2486</v>
      </c>
      <c r="AA752" s="7" t="s">
        <v>2487</v>
      </c>
      <c r="AB752" s="7" t="s">
        <v>1842</v>
      </c>
      <c r="AC752" s="7" t="s">
        <v>219</v>
      </c>
      <c r="AD752" s="7" t="s">
        <v>220</v>
      </c>
      <c r="AE752" s="7"/>
      <c r="AF752" s="7"/>
      <c r="AG752" s="7"/>
      <c r="AH752" s="7" t="s">
        <v>137</v>
      </c>
      <c r="AI752" s="7" t="s">
        <v>138</v>
      </c>
      <c r="AJ752" s="7" t="s">
        <v>137</v>
      </c>
      <c r="AK752" s="7" t="s">
        <v>137</v>
      </c>
      <c r="AL752" s="7" t="s">
        <v>1620</v>
      </c>
      <c r="AM752" s="7" t="s">
        <v>1621</v>
      </c>
      <c r="AN752" s="7"/>
      <c r="AO752" s="7"/>
      <c r="AP752" s="9">
        <v>42495</v>
      </c>
      <c r="AQ752" s="9">
        <v>44196</v>
      </c>
      <c r="AR752" s="9">
        <v>42277</v>
      </c>
      <c r="AS752" s="9">
        <v>43373</v>
      </c>
      <c r="AT752" s="7" t="s">
        <v>85</v>
      </c>
      <c r="AU752" s="7" t="s">
        <v>85</v>
      </c>
      <c r="AV752" s="7" t="s">
        <v>96</v>
      </c>
      <c r="AW752" s="7"/>
      <c r="AX752" s="7"/>
      <c r="AY752" s="7"/>
      <c r="AZ752" s="7"/>
      <c r="BA752" s="7"/>
      <c r="BB752" s="7"/>
      <c r="BC752" s="7" t="s">
        <v>2041</v>
      </c>
      <c r="BD752" s="7">
        <v>1050</v>
      </c>
      <c r="BE752" s="7">
        <v>46819</v>
      </c>
      <c r="BF752" s="7"/>
      <c r="BG752" s="7"/>
      <c r="BH752" s="7"/>
      <c r="BI752" s="7">
        <v>8783.4500000000007</v>
      </c>
      <c r="BJ752" s="7">
        <v>0</v>
      </c>
      <c r="BK752" s="7">
        <v>966.18</v>
      </c>
      <c r="BL752" s="7">
        <v>7817.27</v>
      </c>
      <c r="BM752" s="7">
        <v>7817.27</v>
      </c>
      <c r="BN752" s="7">
        <v>0</v>
      </c>
      <c r="BO752" s="7">
        <v>7817</v>
      </c>
      <c r="BP752" s="7">
        <v>0</v>
      </c>
      <c r="BQ752" s="7">
        <v>0</v>
      </c>
      <c r="BR752" s="7">
        <v>0</v>
      </c>
      <c r="BS752" s="7"/>
      <c r="BT752" s="7">
        <v>55</v>
      </c>
      <c r="BU752" s="7">
        <v>4.5999999999999996</v>
      </c>
      <c r="BV752" s="7" t="s">
        <v>168</v>
      </c>
      <c r="BW752" s="7">
        <v>68305</v>
      </c>
      <c r="BX752" s="7">
        <v>2018</v>
      </c>
      <c r="BY752" s="7">
        <v>6</v>
      </c>
      <c r="BZ752" s="7" t="s">
        <v>2246</v>
      </c>
      <c r="CA752" s="7">
        <v>1.5</v>
      </c>
      <c r="CB752" s="7" t="s">
        <v>3001</v>
      </c>
    </row>
    <row r="753" spans="1:80" x14ac:dyDescent="0.25">
      <c r="A753" s="7" t="s">
        <v>2076</v>
      </c>
      <c r="B753" s="7" t="s">
        <v>1912</v>
      </c>
      <c r="C753" s="7" t="s">
        <v>245</v>
      </c>
      <c r="D753" s="7" t="s">
        <v>2077</v>
      </c>
      <c r="E753" s="7">
        <v>6869.96</v>
      </c>
      <c r="F753" s="7">
        <v>0</v>
      </c>
      <c r="G753" s="7">
        <v>0</v>
      </c>
      <c r="H753" s="7">
        <v>0</v>
      </c>
      <c r="I753" s="7">
        <v>0</v>
      </c>
      <c r="J753" s="8">
        <v>6648.56</v>
      </c>
      <c r="K753" s="7">
        <v>-6648.56</v>
      </c>
      <c r="L753" s="7">
        <v>221.39999999999964</v>
      </c>
      <c r="M753" s="8">
        <v>0</v>
      </c>
      <c r="N753" s="7">
        <v>221.39999999999964</v>
      </c>
      <c r="O753" s="7" t="s">
        <v>187</v>
      </c>
      <c r="P753" s="7" t="s">
        <v>80</v>
      </c>
      <c r="Q753" s="7"/>
      <c r="R753" s="7">
        <v>311</v>
      </c>
      <c r="S753" s="7">
        <v>15030</v>
      </c>
      <c r="T753" s="7" t="s">
        <v>81</v>
      </c>
      <c r="U753" s="7" t="s">
        <v>81</v>
      </c>
      <c r="V753" s="7">
        <v>5</v>
      </c>
      <c r="W753" s="7" t="s">
        <v>1958</v>
      </c>
      <c r="X753" s="7" t="s">
        <v>3079</v>
      </c>
      <c r="Y753" s="7" t="s">
        <v>3080</v>
      </c>
      <c r="Z753" s="7" t="s">
        <v>2486</v>
      </c>
      <c r="AA753" s="7" t="s">
        <v>2487</v>
      </c>
      <c r="AB753" s="7" t="s">
        <v>2078</v>
      </c>
      <c r="AC753" s="7" t="s">
        <v>219</v>
      </c>
      <c r="AD753" s="7" t="s">
        <v>220</v>
      </c>
      <c r="AE753" s="7"/>
      <c r="AF753" s="7"/>
      <c r="AG753" s="7"/>
      <c r="AH753" s="7" t="s">
        <v>248</v>
      </c>
      <c r="AI753" s="7" t="s">
        <v>255</v>
      </c>
      <c r="AJ753" s="7" t="s">
        <v>245</v>
      </c>
      <c r="AK753" s="7" t="s">
        <v>248</v>
      </c>
      <c r="AL753" s="7" t="s">
        <v>1622</v>
      </c>
      <c r="AM753" s="7" t="s">
        <v>1623</v>
      </c>
      <c r="AN753" s="7"/>
      <c r="AO753" s="7"/>
      <c r="AP753" s="9">
        <v>42327</v>
      </c>
      <c r="AQ753" s="9">
        <v>43261</v>
      </c>
      <c r="AR753" s="9">
        <v>42461</v>
      </c>
      <c r="AS753" s="9">
        <v>43177</v>
      </c>
      <c r="AT753" s="7" t="s">
        <v>86</v>
      </c>
      <c r="AU753" s="7" t="s">
        <v>86</v>
      </c>
      <c r="AV753" s="7" t="s">
        <v>85</v>
      </c>
      <c r="AW753" s="7"/>
      <c r="AX753" s="7"/>
      <c r="AY753" s="7"/>
      <c r="AZ753" s="7"/>
      <c r="BA753" s="7"/>
      <c r="BB753" s="7"/>
      <c r="BC753" s="7" t="s">
        <v>1915</v>
      </c>
      <c r="BD753" s="7">
        <v>2910</v>
      </c>
      <c r="BE753" s="7">
        <v>45517</v>
      </c>
      <c r="BF753" s="7"/>
      <c r="BG753" s="7"/>
      <c r="BH753" s="7"/>
      <c r="BI753" s="7">
        <v>107230</v>
      </c>
      <c r="BJ753" s="7">
        <v>0</v>
      </c>
      <c r="BK753" s="7">
        <v>107008.6</v>
      </c>
      <c r="BL753" s="7">
        <v>221.4</v>
      </c>
      <c r="BM753" s="7">
        <v>221.39999999999418</v>
      </c>
      <c r="BN753" s="7">
        <v>0</v>
      </c>
      <c r="BO753" s="7">
        <v>9082</v>
      </c>
      <c r="BP753" s="7">
        <v>0</v>
      </c>
      <c r="BQ753" s="7">
        <v>6648.56</v>
      </c>
      <c r="BR753" s="7">
        <v>0</v>
      </c>
      <c r="BS753" s="7"/>
      <c r="BT753" s="7">
        <v>31</v>
      </c>
      <c r="BU753" s="7">
        <v>2.6</v>
      </c>
      <c r="BV753" s="7" t="s">
        <v>164</v>
      </c>
      <c r="BW753" s="7">
        <v>70489</v>
      </c>
      <c r="BX753" s="7">
        <v>2018</v>
      </c>
      <c r="BY753" s="7">
        <v>6</v>
      </c>
      <c r="BZ753" s="7" t="s">
        <v>2246</v>
      </c>
      <c r="CA753" s="7">
        <v>1.5</v>
      </c>
      <c r="CB753" s="7" t="s">
        <v>3001</v>
      </c>
    </row>
    <row r="754" spans="1:80" x14ac:dyDescent="0.25">
      <c r="A754" s="7" t="s">
        <v>2079</v>
      </c>
      <c r="B754" s="7" t="s">
        <v>2047</v>
      </c>
      <c r="C754" s="7" t="s">
        <v>201</v>
      </c>
      <c r="D754" s="7" t="s">
        <v>2080</v>
      </c>
      <c r="E754" s="7">
        <v>420973.33</v>
      </c>
      <c r="F754" s="7">
        <v>0</v>
      </c>
      <c r="G754" s="7">
        <v>200000</v>
      </c>
      <c r="H754" s="7">
        <v>0</v>
      </c>
      <c r="I754" s="7">
        <v>0</v>
      </c>
      <c r="J754" s="8">
        <v>588197.43000000005</v>
      </c>
      <c r="K754" s="7">
        <v>-388197.43000000005</v>
      </c>
      <c r="L754" s="7">
        <v>32775.899999999965</v>
      </c>
      <c r="M754" s="8">
        <v>17921.330000000002</v>
      </c>
      <c r="N754" s="7">
        <v>14854.57</v>
      </c>
      <c r="O754" s="7" t="s">
        <v>241</v>
      </c>
      <c r="P754" s="7" t="s">
        <v>80</v>
      </c>
      <c r="Q754" s="7" t="s">
        <v>3038</v>
      </c>
      <c r="R754" s="7">
        <v>311</v>
      </c>
      <c r="S754" s="7">
        <v>17020</v>
      </c>
      <c r="T754" s="7" t="s">
        <v>81</v>
      </c>
      <c r="U754" s="7" t="s">
        <v>81</v>
      </c>
      <c r="V754" s="7">
        <v>7</v>
      </c>
      <c r="W754" s="7" t="s">
        <v>1926</v>
      </c>
      <c r="X754" s="7" t="s">
        <v>3002</v>
      </c>
      <c r="Y754" s="7" t="s">
        <v>3003</v>
      </c>
      <c r="Z754" s="7" t="s">
        <v>3082</v>
      </c>
      <c r="AA754" s="7" t="s">
        <v>3083</v>
      </c>
      <c r="AB754" s="7" t="s">
        <v>2081</v>
      </c>
      <c r="AC754" s="7" t="s">
        <v>82</v>
      </c>
      <c r="AD754" s="7" t="s">
        <v>83</v>
      </c>
      <c r="AE754" s="7"/>
      <c r="AF754" s="7"/>
      <c r="AG754" s="7"/>
      <c r="AH754" s="7" t="s">
        <v>202</v>
      </c>
      <c r="AI754" s="7" t="s">
        <v>203</v>
      </c>
      <c r="AJ754" s="7" t="s">
        <v>161</v>
      </c>
      <c r="AK754" s="7" t="s">
        <v>162</v>
      </c>
      <c r="AL754" s="7" t="s">
        <v>1620</v>
      </c>
      <c r="AM754" s="7" t="s">
        <v>1621</v>
      </c>
      <c r="AN754" s="7"/>
      <c r="AO754" s="7"/>
      <c r="AP754" s="9">
        <v>42382</v>
      </c>
      <c r="AQ754" s="9">
        <v>43325</v>
      </c>
      <c r="AR754" s="9">
        <v>42382</v>
      </c>
      <c r="AS754" s="9">
        <v>43325</v>
      </c>
      <c r="AT754" s="7" t="s">
        <v>85</v>
      </c>
      <c r="AU754" s="7" t="s">
        <v>85</v>
      </c>
      <c r="AV754" s="7" t="s">
        <v>85</v>
      </c>
      <c r="AW754" s="7"/>
      <c r="AX754" s="7"/>
      <c r="AY754" s="7"/>
      <c r="AZ754" s="7"/>
      <c r="BA754" s="7"/>
      <c r="BB754" s="7"/>
      <c r="BC754" s="7" t="s">
        <v>2050</v>
      </c>
      <c r="BD754" s="7">
        <v>1053</v>
      </c>
      <c r="BE754" s="7">
        <v>45697</v>
      </c>
      <c r="BF754" s="7"/>
      <c r="BG754" s="7"/>
      <c r="BH754" s="7"/>
      <c r="BI754" s="7">
        <v>1859786.8</v>
      </c>
      <c r="BJ754" s="7">
        <v>26634.77</v>
      </c>
      <c r="BK754" s="7">
        <v>1827010.9</v>
      </c>
      <c r="BL754" s="7">
        <v>6141.13</v>
      </c>
      <c r="BM754" s="7">
        <v>32775.90000000014</v>
      </c>
      <c r="BN754" s="7">
        <v>0</v>
      </c>
      <c r="BO754" s="7">
        <v>530822</v>
      </c>
      <c r="BP754" s="7">
        <v>200000</v>
      </c>
      <c r="BQ754" s="7">
        <v>606118.76</v>
      </c>
      <c r="BR754" s="7">
        <v>200000</v>
      </c>
      <c r="BS754" s="7"/>
      <c r="BT754" s="7">
        <v>31</v>
      </c>
      <c r="BU754" s="7">
        <v>2.6</v>
      </c>
      <c r="BV754" s="7" t="s">
        <v>164</v>
      </c>
      <c r="BW754" s="7">
        <v>69486</v>
      </c>
      <c r="BX754" s="7">
        <v>2018</v>
      </c>
      <c r="BY754" s="7">
        <v>6</v>
      </c>
      <c r="BZ754" s="7" t="s">
        <v>2246</v>
      </c>
      <c r="CA754" s="7">
        <v>1.5</v>
      </c>
      <c r="CB754" s="7" t="s">
        <v>3001</v>
      </c>
    </row>
    <row r="755" spans="1:80" x14ac:dyDescent="0.25">
      <c r="A755" s="7" t="s">
        <v>2082</v>
      </c>
      <c r="B755" s="7" t="s">
        <v>1193</v>
      </c>
      <c r="C755" s="7" t="s">
        <v>201</v>
      </c>
      <c r="D755" s="7" t="s">
        <v>2083</v>
      </c>
      <c r="E755" s="7">
        <v>916621.27</v>
      </c>
      <c r="F755" s="7">
        <v>0</v>
      </c>
      <c r="G755" s="7">
        <v>0</v>
      </c>
      <c r="H755" s="7">
        <v>435.61</v>
      </c>
      <c r="I755" s="7">
        <v>0</v>
      </c>
      <c r="J755" s="8">
        <v>344831.53</v>
      </c>
      <c r="K755" s="7">
        <v>-344395.92000000004</v>
      </c>
      <c r="L755" s="7">
        <v>572225.35</v>
      </c>
      <c r="M755" s="8">
        <v>79961.95</v>
      </c>
      <c r="N755" s="7">
        <v>492263.39999999997</v>
      </c>
      <c r="O755" s="7" t="s">
        <v>187</v>
      </c>
      <c r="P755" s="7" t="s">
        <v>80</v>
      </c>
      <c r="Q755" s="7"/>
      <c r="R755" s="7">
        <v>311</v>
      </c>
      <c r="S755" s="7">
        <v>14510</v>
      </c>
      <c r="T755" s="7" t="s">
        <v>81</v>
      </c>
      <c r="U755" s="7" t="s">
        <v>81</v>
      </c>
      <c r="V755" s="7">
        <v>7</v>
      </c>
      <c r="W755" s="7" t="s">
        <v>1985</v>
      </c>
      <c r="X755" s="7" t="s">
        <v>3002</v>
      </c>
      <c r="Y755" s="7" t="s">
        <v>3003</v>
      </c>
      <c r="Z755" s="7" t="s">
        <v>3148</v>
      </c>
      <c r="AA755" s="7" t="s">
        <v>3149</v>
      </c>
      <c r="AB755" s="7" t="s">
        <v>2084</v>
      </c>
      <c r="AC755" s="7" t="s">
        <v>82</v>
      </c>
      <c r="AD755" s="7" t="s">
        <v>83</v>
      </c>
      <c r="AE755" s="7"/>
      <c r="AF755" s="7"/>
      <c r="AG755" s="7"/>
      <c r="AH755" s="7" t="s">
        <v>202</v>
      </c>
      <c r="AI755" s="7" t="s">
        <v>203</v>
      </c>
      <c r="AJ755" s="7" t="s">
        <v>161</v>
      </c>
      <c r="AK755" s="7" t="s">
        <v>162</v>
      </c>
      <c r="AL755" s="7" t="s">
        <v>1620</v>
      </c>
      <c r="AM755" s="7" t="s">
        <v>1621</v>
      </c>
      <c r="AN755" s="7"/>
      <c r="AO755" s="7"/>
      <c r="AP755" s="9">
        <v>41640</v>
      </c>
      <c r="AQ755" s="9">
        <v>43312</v>
      </c>
      <c r="AR755" s="9">
        <v>42529</v>
      </c>
      <c r="AS755" s="9">
        <v>43312</v>
      </c>
      <c r="AT755" s="7" t="s">
        <v>85</v>
      </c>
      <c r="AU755" s="7" t="s">
        <v>85</v>
      </c>
      <c r="AV755" s="7" t="s">
        <v>85</v>
      </c>
      <c r="AW755" s="7"/>
      <c r="AX755" s="7"/>
      <c r="AY755" s="7"/>
      <c r="AZ755" s="7"/>
      <c r="BA755" s="7"/>
      <c r="BB755" s="7"/>
      <c r="BC755" s="7" t="s">
        <v>1195</v>
      </c>
      <c r="BD755" s="7">
        <v>1053</v>
      </c>
      <c r="BE755" s="7">
        <v>39194</v>
      </c>
      <c r="BF755" s="7"/>
      <c r="BG755" s="7"/>
      <c r="BH755" s="7"/>
      <c r="BI755" s="7">
        <v>1937301.55</v>
      </c>
      <c r="BJ755" s="7">
        <v>80579.97</v>
      </c>
      <c r="BK755" s="7">
        <v>1365796.1</v>
      </c>
      <c r="BL755" s="7">
        <v>490925.48</v>
      </c>
      <c r="BM755" s="7">
        <v>571505.44999999995</v>
      </c>
      <c r="BN755" s="7">
        <v>720</v>
      </c>
      <c r="BO755" s="7">
        <v>982701</v>
      </c>
      <c r="BP755" s="7">
        <v>435.61</v>
      </c>
      <c r="BQ755" s="7">
        <v>424793.48000000004</v>
      </c>
      <c r="BR755" s="7">
        <v>0</v>
      </c>
      <c r="BS755" s="7"/>
      <c r="BT755" s="7">
        <v>54</v>
      </c>
      <c r="BU755" s="7">
        <v>4.5</v>
      </c>
      <c r="BV755" s="7" t="s">
        <v>168</v>
      </c>
      <c r="BW755" s="7">
        <v>71106</v>
      </c>
      <c r="BX755" s="7">
        <v>2018</v>
      </c>
      <c r="BY755" s="7">
        <v>6</v>
      </c>
      <c r="BZ755" s="7" t="s">
        <v>2246</v>
      </c>
      <c r="CA755" s="7">
        <v>1.5</v>
      </c>
      <c r="CB755" s="7" t="s">
        <v>3001</v>
      </c>
    </row>
    <row r="756" spans="1:80" x14ac:dyDescent="0.25">
      <c r="A756" s="7" t="s">
        <v>2841</v>
      </c>
      <c r="B756" s="7" t="s">
        <v>1106</v>
      </c>
      <c r="C756" s="7" t="s">
        <v>263</v>
      </c>
      <c r="D756" s="7" t="s">
        <v>2843</v>
      </c>
      <c r="E756" s="7">
        <v>0</v>
      </c>
      <c r="F756" s="7">
        <v>0</v>
      </c>
      <c r="G756" s="7">
        <v>2791.5</v>
      </c>
      <c r="H756" s="7">
        <v>0</v>
      </c>
      <c r="I756" s="7">
        <v>0</v>
      </c>
      <c r="J756" s="8">
        <v>1027.5</v>
      </c>
      <c r="K756" s="7">
        <v>1764</v>
      </c>
      <c r="L756" s="7">
        <v>1764</v>
      </c>
      <c r="M756" s="8">
        <v>588</v>
      </c>
      <c r="N756" s="7">
        <v>1176</v>
      </c>
      <c r="O756" s="7" t="s">
        <v>187</v>
      </c>
      <c r="P756" s="7" t="s">
        <v>80</v>
      </c>
      <c r="Q756" s="7"/>
      <c r="R756" s="7">
        <v>311</v>
      </c>
      <c r="S756" s="7">
        <v>18010</v>
      </c>
      <c r="T756" s="7" t="s">
        <v>81</v>
      </c>
      <c r="U756" s="7" t="s">
        <v>81</v>
      </c>
      <c r="V756" s="7">
        <v>7</v>
      </c>
      <c r="W756" s="7" t="s">
        <v>3145</v>
      </c>
      <c r="X756" s="7" t="s">
        <v>3002</v>
      </c>
      <c r="Y756" s="7" t="s">
        <v>3003</v>
      </c>
      <c r="Z756" s="7" t="s">
        <v>3146</v>
      </c>
      <c r="AA756" s="7" t="s">
        <v>3147</v>
      </c>
      <c r="AB756" s="7" t="s">
        <v>2844</v>
      </c>
      <c r="AC756" s="7" t="s">
        <v>82</v>
      </c>
      <c r="AD756" s="7" t="s">
        <v>83</v>
      </c>
      <c r="AE756" s="7"/>
      <c r="AF756" s="7"/>
      <c r="AG756" s="7"/>
      <c r="AH756" s="7" t="s">
        <v>266</v>
      </c>
      <c r="AI756" s="7" t="s">
        <v>267</v>
      </c>
      <c r="AJ756" s="7" t="s">
        <v>263</v>
      </c>
      <c r="AK756" s="7" t="s">
        <v>266</v>
      </c>
      <c r="AL756" s="7" t="s">
        <v>1622</v>
      </c>
      <c r="AM756" s="7" t="s">
        <v>1623</v>
      </c>
      <c r="AN756" s="7"/>
      <c r="AO756" s="7"/>
      <c r="AP756" s="9">
        <v>40700</v>
      </c>
      <c r="AQ756" s="9">
        <v>44012</v>
      </c>
      <c r="AR756" s="9">
        <v>42821</v>
      </c>
      <c r="AS756" s="9">
        <v>44012</v>
      </c>
      <c r="AT756" s="7" t="s">
        <v>85</v>
      </c>
      <c r="AU756" s="7" t="s">
        <v>85</v>
      </c>
      <c r="AV756" s="7" t="s">
        <v>85</v>
      </c>
      <c r="AW756" s="7"/>
      <c r="AX756" s="7"/>
      <c r="AY756" s="7"/>
      <c r="AZ756" s="7"/>
      <c r="BA756" s="7"/>
      <c r="BB756" s="7">
        <v>12</v>
      </c>
      <c r="BC756" s="7" t="s">
        <v>1109</v>
      </c>
      <c r="BD756" s="7">
        <v>1766</v>
      </c>
      <c r="BE756" s="7">
        <v>29354</v>
      </c>
      <c r="BF756" s="7"/>
      <c r="BG756" s="7"/>
      <c r="BH756" s="7"/>
      <c r="BI756" s="7">
        <v>2791.5</v>
      </c>
      <c r="BJ756" s="7">
        <v>588</v>
      </c>
      <c r="BK756" s="7">
        <v>1027.5</v>
      </c>
      <c r="BL756" s="7">
        <v>1176</v>
      </c>
      <c r="BM756" s="7">
        <v>1764</v>
      </c>
      <c r="BN756" s="7">
        <v>0</v>
      </c>
      <c r="BO756" s="7">
        <v>1176</v>
      </c>
      <c r="BP756" s="7">
        <v>2791.5</v>
      </c>
      <c r="BQ756" s="7">
        <v>1615.5</v>
      </c>
      <c r="BR756" s="7">
        <v>2791.5</v>
      </c>
      <c r="BS756" s="7"/>
      <c r="BT756" s="7">
        <v>108</v>
      </c>
      <c r="BU756" s="7">
        <v>9</v>
      </c>
      <c r="BV756" s="7" t="s">
        <v>87</v>
      </c>
      <c r="BW756" s="7">
        <v>74847</v>
      </c>
      <c r="BX756" s="7">
        <v>2018</v>
      </c>
      <c r="BY756" s="7">
        <v>6</v>
      </c>
      <c r="BZ756" s="7" t="s">
        <v>2246</v>
      </c>
      <c r="CA756" s="7">
        <v>1.5</v>
      </c>
      <c r="CB756" s="7" t="s">
        <v>3001</v>
      </c>
    </row>
    <row r="757" spans="1:80" x14ac:dyDescent="0.25">
      <c r="A757" s="7" t="s">
        <v>2841</v>
      </c>
      <c r="B757" s="7" t="s">
        <v>2842</v>
      </c>
      <c r="C757" s="7" t="s">
        <v>1896</v>
      </c>
      <c r="D757" s="7" t="s">
        <v>2843</v>
      </c>
      <c r="E757" s="7">
        <v>-24920.9</v>
      </c>
      <c r="F757" s="7">
        <v>24796.9</v>
      </c>
      <c r="G757" s="7">
        <v>0</v>
      </c>
      <c r="H757" s="7">
        <v>0</v>
      </c>
      <c r="I757" s="7">
        <v>0</v>
      </c>
      <c r="J757" s="8">
        <v>0</v>
      </c>
      <c r="K757" s="7">
        <v>24796.9</v>
      </c>
      <c r="L757" s="7">
        <v>-124</v>
      </c>
      <c r="M757" s="8">
        <v>0</v>
      </c>
      <c r="N757" s="7">
        <v>-124</v>
      </c>
      <c r="O757" s="7" t="s">
        <v>187</v>
      </c>
      <c r="P757" s="7" t="s">
        <v>80</v>
      </c>
      <c r="Q757" s="7"/>
      <c r="R757" s="7">
        <v>311</v>
      </c>
      <c r="S757" s="7">
        <v>18010</v>
      </c>
      <c r="T757" s="7" t="s">
        <v>81</v>
      </c>
      <c r="U757" s="7" t="s">
        <v>81</v>
      </c>
      <c r="V757" s="7">
        <v>7</v>
      </c>
      <c r="W757" s="7" t="s">
        <v>3145</v>
      </c>
      <c r="X757" s="7" t="s">
        <v>3002</v>
      </c>
      <c r="Y757" s="7" t="s">
        <v>3003</v>
      </c>
      <c r="Z757" s="7" t="s">
        <v>3146</v>
      </c>
      <c r="AA757" s="7" t="s">
        <v>3147</v>
      </c>
      <c r="AB757" s="7" t="s">
        <v>2844</v>
      </c>
      <c r="AC757" s="7" t="s">
        <v>82</v>
      </c>
      <c r="AD757" s="7" t="s">
        <v>83</v>
      </c>
      <c r="AE757" s="7"/>
      <c r="AF757" s="7"/>
      <c r="AG757" s="7"/>
      <c r="AH757" s="7" t="s">
        <v>1897</v>
      </c>
      <c r="AI757" s="7" t="s">
        <v>1046</v>
      </c>
      <c r="AJ757" s="7" t="s">
        <v>171</v>
      </c>
      <c r="AK757" s="7" t="s">
        <v>172</v>
      </c>
      <c r="AL757" s="7" t="s">
        <v>1618</v>
      </c>
      <c r="AM757" s="7" t="s">
        <v>1619</v>
      </c>
      <c r="AN757" s="7"/>
      <c r="AO757" s="7"/>
      <c r="AP757" s="9">
        <v>42804</v>
      </c>
      <c r="AQ757" s="9">
        <v>43166</v>
      </c>
      <c r="AR757" s="9">
        <v>42821</v>
      </c>
      <c r="AS757" s="9">
        <v>44012</v>
      </c>
      <c r="AT757" s="7" t="s">
        <v>86</v>
      </c>
      <c r="AU757" s="7" t="s">
        <v>85</v>
      </c>
      <c r="AV757" s="7" t="s">
        <v>85</v>
      </c>
      <c r="AW757" s="7"/>
      <c r="AX757" s="7"/>
      <c r="AY757" s="7"/>
      <c r="AZ757" s="7"/>
      <c r="BA757" s="7"/>
      <c r="BB757" s="7">
        <v>13</v>
      </c>
      <c r="BC757" s="7" t="s">
        <v>2845</v>
      </c>
      <c r="BD757" s="7">
        <v>2881</v>
      </c>
      <c r="BE757" s="7">
        <v>50298</v>
      </c>
      <c r="BF757" s="7"/>
      <c r="BG757" s="7"/>
      <c r="BH757" s="7"/>
      <c r="BI757" s="7">
        <v>99796.9</v>
      </c>
      <c r="BJ757" s="7">
        <v>0</v>
      </c>
      <c r="BK757" s="7">
        <v>99920.9</v>
      </c>
      <c r="BL757" s="7">
        <v>-124</v>
      </c>
      <c r="BM757" s="7">
        <v>-124</v>
      </c>
      <c r="BN757" s="7">
        <v>0</v>
      </c>
      <c r="BO757" s="7">
        <v>-124</v>
      </c>
      <c r="BP757" s="7">
        <v>0</v>
      </c>
      <c r="BQ757" s="7">
        <v>0</v>
      </c>
      <c r="BR757" s="7">
        <v>24796.9</v>
      </c>
      <c r="BS757" s="7"/>
      <c r="BT757" s="7">
        <v>12</v>
      </c>
      <c r="BU757" s="7">
        <v>1</v>
      </c>
      <c r="BV757" s="7" t="s">
        <v>164</v>
      </c>
      <c r="BW757" s="7">
        <v>74847</v>
      </c>
      <c r="BX757" s="7">
        <v>2018</v>
      </c>
      <c r="BY757" s="7">
        <v>6</v>
      </c>
      <c r="BZ757" s="7" t="s">
        <v>2246</v>
      </c>
      <c r="CA757" s="7">
        <v>1.5</v>
      </c>
      <c r="CB757" s="7" t="s">
        <v>3001</v>
      </c>
    </row>
    <row r="758" spans="1:80" x14ac:dyDescent="0.25">
      <c r="A758" s="7" t="s">
        <v>2214</v>
      </c>
      <c r="B758" s="7" t="s">
        <v>2206</v>
      </c>
      <c r="C758" s="7" t="s">
        <v>201</v>
      </c>
      <c r="D758" s="7" t="s">
        <v>2215</v>
      </c>
      <c r="E758" s="7">
        <v>140547.62</v>
      </c>
      <c r="F758" s="7">
        <v>0</v>
      </c>
      <c r="G758" s="7">
        <v>200000</v>
      </c>
      <c r="H758" s="7">
        <v>0</v>
      </c>
      <c r="I758" s="7">
        <v>0</v>
      </c>
      <c r="J758" s="8">
        <v>162856.73000000001</v>
      </c>
      <c r="K758" s="7">
        <v>37143.26999999999</v>
      </c>
      <c r="L758" s="7">
        <v>177690.88999999998</v>
      </c>
      <c r="M758" s="8">
        <v>125732.84</v>
      </c>
      <c r="N758" s="7">
        <v>51958.049999999988</v>
      </c>
      <c r="O758" s="7" t="s">
        <v>187</v>
      </c>
      <c r="P758" s="7" t="s">
        <v>80</v>
      </c>
      <c r="Q758" s="7"/>
      <c r="R758" s="7">
        <v>311</v>
      </c>
      <c r="S758" s="7">
        <v>18010</v>
      </c>
      <c r="T758" s="7" t="s">
        <v>81</v>
      </c>
      <c r="U758" s="7" t="s">
        <v>81</v>
      </c>
      <c r="V758" s="7">
        <v>7</v>
      </c>
      <c r="W758" s="7" t="s">
        <v>3145</v>
      </c>
      <c r="X758" s="7" t="s">
        <v>3002</v>
      </c>
      <c r="Y758" s="7" t="s">
        <v>3003</v>
      </c>
      <c r="Z758" s="7" t="s">
        <v>3146</v>
      </c>
      <c r="AA758" s="7" t="s">
        <v>3147</v>
      </c>
      <c r="AB758" s="7" t="s">
        <v>2273</v>
      </c>
      <c r="AC758" s="7" t="s">
        <v>82</v>
      </c>
      <c r="AD758" s="7" t="s">
        <v>83</v>
      </c>
      <c r="AE758" s="7"/>
      <c r="AF758" s="7"/>
      <c r="AG758" s="7"/>
      <c r="AH758" s="7" t="s">
        <v>202</v>
      </c>
      <c r="AI758" s="7" t="s">
        <v>203</v>
      </c>
      <c r="AJ758" s="7" t="s">
        <v>161</v>
      </c>
      <c r="AK758" s="7" t="s">
        <v>162</v>
      </c>
      <c r="AL758" s="7" t="s">
        <v>1620</v>
      </c>
      <c r="AM758" s="7" t="s">
        <v>1621</v>
      </c>
      <c r="AN758" s="7"/>
      <c r="AO758" s="7"/>
      <c r="AP758" s="9">
        <v>42522</v>
      </c>
      <c r="AQ758" s="9">
        <v>43646</v>
      </c>
      <c r="AR758" s="9">
        <v>42522</v>
      </c>
      <c r="AS758" s="9">
        <v>43646</v>
      </c>
      <c r="AT758" s="7" t="s">
        <v>85</v>
      </c>
      <c r="AU758" s="7" t="s">
        <v>85</v>
      </c>
      <c r="AV758" s="7" t="s">
        <v>85</v>
      </c>
      <c r="AW758" s="7"/>
      <c r="AX758" s="7"/>
      <c r="AY758" s="7"/>
      <c r="AZ758" s="7"/>
      <c r="BA758" s="7"/>
      <c r="BB758" s="7">
        <v>11</v>
      </c>
      <c r="BC758" s="7" t="s">
        <v>2268</v>
      </c>
      <c r="BD758" s="7">
        <v>1053</v>
      </c>
      <c r="BE758" s="7">
        <v>47278</v>
      </c>
      <c r="BF758" s="7"/>
      <c r="BG758" s="7"/>
      <c r="BH758" s="7"/>
      <c r="BI758" s="7">
        <v>800236.2</v>
      </c>
      <c r="BJ758" s="7">
        <v>113286.46</v>
      </c>
      <c r="BK758" s="7">
        <v>634991.68999999994</v>
      </c>
      <c r="BL758" s="7">
        <v>51958.05</v>
      </c>
      <c r="BM758" s="7">
        <v>165244.51</v>
      </c>
      <c r="BN758" s="7">
        <v>12446</v>
      </c>
      <c r="BO758" s="7">
        <v>454600</v>
      </c>
      <c r="BP758" s="7">
        <v>200000</v>
      </c>
      <c r="BQ758" s="7">
        <v>288589.57</v>
      </c>
      <c r="BR758" s="7">
        <v>200000</v>
      </c>
      <c r="BS758" s="7"/>
      <c r="BT758" s="7">
        <v>36</v>
      </c>
      <c r="BU758" s="7">
        <v>3</v>
      </c>
      <c r="BV758" s="7" t="s">
        <v>164</v>
      </c>
      <c r="BW758" s="7">
        <v>71826</v>
      </c>
      <c r="BX758" s="7">
        <v>2018</v>
      </c>
      <c r="BY758" s="7">
        <v>6</v>
      </c>
      <c r="BZ758" s="7" t="s">
        <v>2246</v>
      </c>
      <c r="CA758" s="7">
        <v>1.5</v>
      </c>
      <c r="CB758" s="7" t="s">
        <v>3001</v>
      </c>
    </row>
    <row r="759" spans="1:80" x14ac:dyDescent="0.25">
      <c r="A759" s="7" t="s">
        <v>2367</v>
      </c>
      <c r="B759" s="7" t="s">
        <v>2347</v>
      </c>
      <c r="C759" s="7" t="s">
        <v>201</v>
      </c>
      <c r="D759" s="7" t="s">
        <v>2368</v>
      </c>
      <c r="E759" s="7">
        <v>219695.57</v>
      </c>
      <c r="F759" s="7">
        <v>0</v>
      </c>
      <c r="G759" s="7">
        <v>0</v>
      </c>
      <c r="H759" s="7">
        <v>0</v>
      </c>
      <c r="I759" s="7">
        <v>0</v>
      </c>
      <c r="J759" s="8">
        <v>52186.6</v>
      </c>
      <c r="K759" s="7">
        <v>-52186.6</v>
      </c>
      <c r="L759" s="7">
        <v>167508.97</v>
      </c>
      <c r="M759" s="8">
        <v>38523.83</v>
      </c>
      <c r="N759" s="7">
        <v>128985.14</v>
      </c>
      <c r="O759" s="7" t="s">
        <v>187</v>
      </c>
      <c r="P759" s="7" t="s">
        <v>80</v>
      </c>
      <c r="Q759" s="7"/>
      <c r="R759" s="7">
        <v>311</v>
      </c>
      <c r="S759" s="7">
        <v>18010</v>
      </c>
      <c r="T759" s="7" t="s">
        <v>81</v>
      </c>
      <c r="U759" s="7" t="s">
        <v>81</v>
      </c>
      <c r="V759" s="7">
        <v>7</v>
      </c>
      <c r="W759" s="7" t="s">
        <v>3145</v>
      </c>
      <c r="X759" s="7" t="s">
        <v>3002</v>
      </c>
      <c r="Y759" s="7" t="s">
        <v>3003</v>
      </c>
      <c r="Z759" s="7" t="s">
        <v>3146</v>
      </c>
      <c r="AA759" s="7" t="s">
        <v>3147</v>
      </c>
      <c r="AB759" s="7" t="s">
        <v>2369</v>
      </c>
      <c r="AC759" s="7" t="s">
        <v>82</v>
      </c>
      <c r="AD759" s="7" t="s">
        <v>83</v>
      </c>
      <c r="AE759" s="7"/>
      <c r="AF759" s="7"/>
      <c r="AG759" s="7"/>
      <c r="AH759" s="7" t="s">
        <v>202</v>
      </c>
      <c r="AI759" s="7" t="s">
        <v>203</v>
      </c>
      <c r="AJ759" s="7" t="s">
        <v>161</v>
      </c>
      <c r="AK759" s="7" t="s">
        <v>162</v>
      </c>
      <c r="AL759" s="7" t="s">
        <v>1620</v>
      </c>
      <c r="AM759" s="7" t="s">
        <v>1621</v>
      </c>
      <c r="AN759" s="7"/>
      <c r="AO759" s="7"/>
      <c r="AP759" s="9">
        <v>42683</v>
      </c>
      <c r="AQ759" s="9">
        <v>44143</v>
      </c>
      <c r="AR759" s="9">
        <v>42684</v>
      </c>
      <c r="AS759" s="9">
        <v>44145</v>
      </c>
      <c r="AT759" s="7" t="s">
        <v>85</v>
      </c>
      <c r="AU759" s="7" t="s">
        <v>85</v>
      </c>
      <c r="AV759" s="7" t="s">
        <v>85</v>
      </c>
      <c r="AW759" s="7"/>
      <c r="AX759" s="7"/>
      <c r="AY759" s="7"/>
      <c r="AZ759" s="7"/>
      <c r="BA759" s="7"/>
      <c r="BB759" s="7"/>
      <c r="BC759" s="7" t="s">
        <v>2350</v>
      </c>
      <c r="BD759" s="7">
        <v>1053</v>
      </c>
      <c r="BE759" s="7">
        <v>48218</v>
      </c>
      <c r="BF759" s="7"/>
      <c r="BG759" s="7"/>
      <c r="BH759" s="7"/>
      <c r="BI759" s="7">
        <v>310510.34000000003</v>
      </c>
      <c r="BJ759" s="7">
        <v>38523.82</v>
      </c>
      <c r="BK759" s="7">
        <v>143001.37</v>
      </c>
      <c r="BL759" s="7">
        <v>128985.15</v>
      </c>
      <c r="BM759" s="7">
        <v>167508.97000000003</v>
      </c>
      <c r="BN759" s="7">
        <v>0</v>
      </c>
      <c r="BO759" s="7">
        <v>589955</v>
      </c>
      <c r="BP759" s="7">
        <v>0</v>
      </c>
      <c r="BQ759" s="7">
        <v>90710.43</v>
      </c>
      <c r="BR759" s="7">
        <v>0</v>
      </c>
      <c r="BS759" s="7"/>
      <c r="BT759" s="7">
        <v>48</v>
      </c>
      <c r="BU759" s="7">
        <v>4</v>
      </c>
      <c r="BV759" s="7" t="s">
        <v>168</v>
      </c>
      <c r="BW759" s="7">
        <v>72887</v>
      </c>
      <c r="BX759" s="7">
        <v>2018</v>
      </c>
      <c r="BY759" s="7">
        <v>6</v>
      </c>
      <c r="BZ759" s="7" t="s">
        <v>2246</v>
      </c>
      <c r="CA759" s="7">
        <v>1.5</v>
      </c>
      <c r="CB759" s="7" t="s">
        <v>3001</v>
      </c>
    </row>
    <row r="760" spans="1:80" x14ac:dyDescent="0.25">
      <c r="A760" s="7" t="s">
        <v>2370</v>
      </c>
      <c r="B760" s="7" t="s">
        <v>2352</v>
      </c>
      <c r="C760" s="7" t="s">
        <v>201</v>
      </c>
      <c r="D760" s="7" t="s">
        <v>2371</v>
      </c>
      <c r="E760" s="7">
        <v>203505.92000000001</v>
      </c>
      <c r="F760" s="7">
        <v>0</v>
      </c>
      <c r="G760" s="7">
        <v>0</v>
      </c>
      <c r="H760" s="7">
        <v>0</v>
      </c>
      <c r="I760" s="7">
        <v>0</v>
      </c>
      <c r="J760" s="8">
        <v>94620.86</v>
      </c>
      <c r="K760" s="7">
        <v>-94620.86</v>
      </c>
      <c r="L760" s="7">
        <v>108885.06000000001</v>
      </c>
      <c r="M760" s="8">
        <v>65161.71</v>
      </c>
      <c r="N760" s="7">
        <v>43723.350000000013</v>
      </c>
      <c r="O760" s="7" t="s">
        <v>187</v>
      </c>
      <c r="P760" s="7" t="s">
        <v>80</v>
      </c>
      <c r="Q760" s="7"/>
      <c r="R760" s="7">
        <v>311</v>
      </c>
      <c r="S760" s="7">
        <v>18010</v>
      </c>
      <c r="T760" s="7" t="s">
        <v>81</v>
      </c>
      <c r="U760" s="7" t="s">
        <v>81</v>
      </c>
      <c r="V760" s="7">
        <v>7</v>
      </c>
      <c r="W760" s="7" t="s">
        <v>3145</v>
      </c>
      <c r="X760" s="7" t="s">
        <v>3002</v>
      </c>
      <c r="Y760" s="7" t="s">
        <v>3003</v>
      </c>
      <c r="Z760" s="7" t="s">
        <v>3146</v>
      </c>
      <c r="AA760" s="7" t="s">
        <v>3147</v>
      </c>
      <c r="AB760" s="7" t="s">
        <v>2372</v>
      </c>
      <c r="AC760" s="7" t="s">
        <v>82</v>
      </c>
      <c r="AD760" s="7" t="s">
        <v>83</v>
      </c>
      <c r="AE760" s="7"/>
      <c r="AF760" s="7"/>
      <c r="AG760" s="7"/>
      <c r="AH760" s="7" t="s">
        <v>202</v>
      </c>
      <c r="AI760" s="7" t="s">
        <v>203</v>
      </c>
      <c r="AJ760" s="7" t="s">
        <v>161</v>
      </c>
      <c r="AK760" s="7" t="s">
        <v>162</v>
      </c>
      <c r="AL760" s="7" t="s">
        <v>1620</v>
      </c>
      <c r="AM760" s="7" t="s">
        <v>1621</v>
      </c>
      <c r="AN760" s="7"/>
      <c r="AO760" s="7"/>
      <c r="AP760" s="9">
        <v>42683</v>
      </c>
      <c r="AQ760" s="9">
        <v>44143</v>
      </c>
      <c r="AR760" s="9">
        <v>42684</v>
      </c>
      <c r="AS760" s="9">
        <v>44145</v>
      </c>
      <c r="AT760" s="7" t="s">
        <v>85</v>
      </c>
      <c r="AU760" s="7" t="s">
        <v>85</v>
      </c>
      <c r="AV760" s="7" t="s">
        <v>85</v>
      </c>
      <c r="AW760" s="7"/>
      <c r="AX760" s="7"/>
      <c r="AY760" s="7"/>
      <c r="AZ760" s="7"/>
      <c r="BA760" s="7"/>
      <c r="BB760" s="7"/>
      <c r="BC760" s="7" t="s">
        <v>2350</v>
      </c>
      <c r="BD760" s="7">
        <v>1053</v>
      </c>
      <c r="BE760" s="7">
        <v>48219</v>
      </c>
      <c r="BF760" s="7"/>
      <c r="BG760" s="7"/>
      <c r="BH760" s="7"/>
      <c r="BI760" s="7">
        <v>318271.25</v>
      </c>
      <c r="BJ760" s="7">
        <v>65679.25</v>
      </c>
      <c r="BK760" s="7">
        <v>209082.3</v>
      </c>
      <c r="BL760" s="7">
        <v>43509.7</v>
      </c>
      <c r="BM760" s="7">
        <v>109188.95000000001</v>
      </c>
      <c r="BN760" s="7">
        <v>-304</v>
      </c>
      <c r="BO760" s="7">
        <v>516373</v>
      </c>
      <c r="BP760" s="7">
        <v>0</v>
      </c>
      <c r="BQ760" s="7">
        <v>159782.57</v>
      </c>
      <c r="BR760" s="7">
        <v>0</v>
      </c>
      <c r="BS760" s="7"/>
      <c r="BT760" s="7">
        <v>48</v>
      </c>
      <c r="BU760" s="7">
        <v>4</v>
      </c>
      <c r="BV760" s="7" t="s">
        <v>168</v>
      </c>
      <c r="BW760" s="7">
        <v>72888</v>
      </c>
      <c r="BX760" s="7">
        <v>2018</v>
      </c>
      <c r="BY760" s="7">
        <v>6</v>
      </c>
      <c r="BZ760" s="7" t="s">
        <v>2246</v>
      </c>
      <c r="CA760" s="7">
        <v>1.5</v>
      </c>
      <c r="CB760" s="7" t="s">
        <v>3001</v>
      </c>
    </row>
    <row r="761" spans="1:80" x14ac:dyDescent="0.25">
      <c r="A761" s="7" t="s">
        <v>2216</v>
      </c>
      <c r="B761" s="7" t="s">
        <v>2217</v>
      </c>
      <c r="C761" s="7" t="s">
        <v>1896</v>
      </c>
      <c r="D761" s="7" t="s">
        <v>2218</v>
      </c>
      <c r="E761" s="7">
        <v>-21133.22</v>
      </c>
      <c r="F761" s="7">
        <v>20947</v>
      </c>
      <c r="G761" s="7">
        <v>0</v>
      </c>
      <c r="H761" s="7">
        <v>0</v>
      </c>
      <c r="I761" s="7">
        <v>0</v>
      </c>
      <c r="J761" s="8">
        <v>0</v>
      </c>
      <c r="K761" s="7">
        <v>20947</v>
      </c>
      <c r="L761" s="7">
        <v>-186.22000000000116</v>
      </c>
      <c r="M761" s="8">
        <v>0</v>
      </c>
      <c r="N761" s="7">
        <v>-186.22000000000116</v>
      </c>
      <c r="O761" s="7" t="s">
        <v>187</v>
      </c>
      <c r="P761" s="7" t="s">
        <v>80</v>
      </c>
      <c r="Q761" s="7"/>
      <c r="R761" s="7">
        <v>311</v>
      </c>
      <c r="S761" s="7">
        <v>18010</v>
      </c>
      <c r="T761" s="7" t="s">
        <v>81</v>
      </c>
      <c r="U761" s="7" t="s">
        <v>81</v>
      </c>
      <c r="V761" s="7">
        <v>7</v>
      </c>
      <c r="W761" s="7" t="s">
        <v>3145</v>
      </c>
      <c r="X761" s="7" t="s">
        <v>3002</v>
      </c>
      <c r="Y761" s="7" t="s">
        <v>3003</v>
      </c>
      <c r="Z761" s="7" t="s">
        <v>3146</v>
      </c>
      <c r="AA761" s="7" t="s">
        <v>3147</v>
      </c>
      <c r="AB761" s="7" t="s">
        <v>2274</v>
      </c>
      <c r="AC761" s="7" t="s">
        <v>82</v>
      </c>
      <c r="AD761" s="7" t="s">
        <v>83</v>
      </c>
      <c r="AE761" s="7"/>
      <c r="AF761" s="7"/>
      <c r="AG761" s="7"/>
      <c r="AH761" s="7" t="s">
        <v>1897</v>
      </c>
      <c r="AI761" s="7" t="s">
        <v>1046</v>
      </c>
      <c r="AJ761" s="7" t="s">
        <v>171</v>
      </c>
      <c r="AK761" s="7" t="s">
        <v>172</v>
      </c>
      <c r="AL761" s="7" t="s">
        <v>1618</v>
      </c>
      <c r="AM761" s="7" t="s">
        <v>1619</v>
      </c>
      <c r="AN761" s="7"/>
      <c r="AO761" s="7"/>
      <c r="AP761" s="9">
        <v>42480</v>
      </c>
      <c r="AQ761" s="9">
        <v>42830</v>
      </c>
      <c r="AR761" s="9">
        <v>42587</v>
      </c>
      <c r="AS761" s="9">
        <v>42830</v>
      </c>
      <c r="AT761" s="7" t="s">
        <v>86</v>
      </c>
      <c r="AU761" s="7" t="s">
        <v>86</v>
      </c>
      <c r="AV761" s="7" t="s">
        <v>85</v>
      </c>
      <c r="AW761" s="7"/>
      <c r="AX761" s="7"/>
      <c r="AY761" s="7"/>
      <c r="AZ761" s="7"/>
      <c r="BA761" s="7"/>
      <c r="BB761" s="7"/>
      <c r="BC761" s="7" t="s">
        <v>2275</v>
      </c>
      <c r="BD761" s="7">
        <v>2881</v>
      </c>
      <c r="BE761" s="7">
        <v>47258</v>
      </c>
      <c r="BF761" s="7"/>
      <c r="BG761" s="7"/>
      <c r="BH761" s="7"/>
      <c r="BI761" s="7">
        <v>211792</v>
      </c>
      <c r="BJ761" s="7">
        <v>0</v>
      </c>
      <c r="BK761" s="7">
        <v>211978.22</v>
      </c>
      <c r="BL761" s="7">
        <v>-186.22</v>
      </c>
      <c r="BM761" s="7">
        <v>-186.22000000000116</v>
      </c>
      <c r="BN761" s="7">
        <v>0</v>
      </c>
      <c r="BO761" s="7">
        <v>-186</v>
      </c>
      <c r="BP761" s="7">
        <v>0</v>
      </c>
      <c r="BQ761" s="7">
        <v>0</v>
      </c>
      <c r="BR761" s="7">
        <v>20947</v>
      </c>
      <c r="BS761" s="7"/>
      <c r="BT761" s="7">
        <v>12</v>
      </c>
      <c r="BU761" s="7">
        <v>1</v>
      </c>
      <c r="BV761" s="7" t="s">
        <v>164</v>
      </c>
      <c r="BW761" s="7">
        <v>71707</v>
      </c>
      <c r="BX761" s="7">
        <v>2018</v>
      </c>
      <c r="BY761" s="7">
        <v>6</v>
      </c>
      <c r="BZ761" s="7" t="s">
        <v>2246</v>
      </c>
      <c r="CA761" s="7">
        <v>1.5</v>
      </c>
      <c r="CB761" s="7" t="s">
        <v>3001</v>
      </c>
    </row>
    <row r="762" spans="1:80" x14ac:dyDescent="0.25">
      <c r="A762" s="7" t="s">
        <v>2571</v>
      </c>
      <c r="B762" s="7" t="s">
        <v>3233</v>
      </c>
      <c r="C762" s="7" t="s">
        <v>861</v>
      </c>
      <c r="D762" s="7" t="s">
        <v>2572</v>
      </c>
      <c r="E762" s="7">
        <v>0</v>
      </c>
      <c r="F762" s="7">
        <v>50000</v>
      </c>
      <c r="G762" s="7">
        <v>0</v>
      </c>
      <c r="H762" s="7">
        <v>0</v>
      </c>
      <c r="I762" s="7">
        <v>0</v>
      </c>
      <c r="J762" s="8">
        <v>38026.410000000003</v>
      </c>
      <c r="K762" s="7">
        <v>11973.589999999997</v>
      </c>
      <c r="L762" s="7">
        <v>11973.589999999997</v>
      </c>
      <c r="M762" s="8">
        <v>5139.96</v>
      </c>
      <c r="N762" s="7">
        <v>6833.6299999999965</v>
      </c>
      <c r="O762" s="7" t="s">
        <v>187</v>
      </c>
      <c r="P762" s="7" t="s">
        <v>80</v>
      </c>
      <c r="Q762" s="7"/>
      <c r="R762" s="7">
        <v>311</v>
      </c>
      <c r="S762" s="7">
        <v>17050</v>
      </c>
      <c r="T762" s="7" t="s">
        <v>81</v>
      </c>
      <c r="U762" s="7" t="s">
        <v>81</v>
      </c>
      <c r="V762" s="7">
        <v>7</v>
      </c>
      <c r="W762" s="7" t="s">
        <v>1926</v>
      </c>
      <c r="X762" s="7" t="s">
        <v>3002</v>
      </c>
      <c r="Y762" s="7" t="s">
        <v>3003</v>
      </c>
      <c r="Z762" s="7" t="s">
        <v>3082</v>
      </c>
      <c r="AA762" s="7" t="s">
        <v>3083</v>
      </c>
      <c r="AB762" s="7" t="s">
        <v>2573</v>
      </c>
      <c r="AC762" s="7" t="s">
        <v>82</v>
      </c>
      <c r="AD762" s="7" t="s">
        <v>83</v>
      </c>
      <c r="AE762" s="7"/>
      <c r="AF762" s="7"/>
      <c r="AG762" s="7"/>
      <c r="AH762" s="7" t="s">
        <v>862</v>
      </c>
      <c r="AI762" s="7" t="s">
        <v>863</v>
      </c>
      <c r="AJ762" s="7" t="s">
        <v>861</v>
      </c>
      <c r="AK762" s="7" t="s">
        <v>862</v>
      </c>
      <c r="AL762" s="7" t="s">
        <v>1622</v>
      </c>
      <c r="AM762" s="7" t="s">
        <v>1623</v>
      </c>
      <c r="AN762" s="7"/>
      <c r="AO762" s="7"/>
      <c r="AP762" s="9">
        <v>43173</v>
      </c>
      <c r="AQ762" s="9">
        <v>43495</v>
      </c>
      <c r="AR762" s="9">
        <v>42773</v>
      </c>
      <c r="AS762" s="9">
        <v>43536</v>
      </c>
      <c r="AT762" s="7" t="s">
        <v>85</v>
      </c>
      <c r="AU762" s="7" t="s">
        <v>85</v>
      </c>
      <c r="AV762" s="7" t="s">
        <v>85</v>
      </c>
      <c r="AW762" s="7"/>
      <c r="AX762" s="7"/>
      <c r="AY762" s="7"/>
      <c r="AZ762" s="7"/>
      <c r="BA762" s="7"/>
      <c r="BB762" s="7">
        <v>13</v>
      </c>
      <c r="BC762" s="7" t="s">
        <v>3234</v>
      </c>
      <c r="BD762" s="7">
        <v>1767</v>
      </c>
      <c r="BE762" s="7">
        <v>53098</v>
      </c>
      <c r="BF762" s="7"/>
      <c r="BG762" s="7"/>
      <c r="BH762" s="7"/>
      <c r="BI762" s="7">
        <v>50000</v>
      </c>
      <c r="BJ762" s="7">
        <v>5140.62</v>
      </c>
      <c r="BK762" s="7">
        <v>38026.410000000003</v>
      </c>
      <c r="BL762" s="7">
        <v>6832.97</v>
      </c>
      <c r="BM762" s="7">
        <v>11973.589999999997</v>
      </c>
      <c r="BN762" s="7">
        <v>0</v>
      </c>
      <c r="BO762" s="7">
        <v>6834</v>
      </c>
      <c r="BP762" s="7">
        <v>0</v>
      </c>
      <c r="BQ762" s="7">
        <v>43166.37</v>
      </c>
      <c r="BR762" s="7">
        <v>50000</v>
      </c>
      <c r="BS762" s="7"/>
      <c r="BT762" s="7">
        <v>10</v>
      </c>
      <c r="BU762" s="7">
        <v>0.8</v>
      </c>
      <c r="BV762" s="7" t="s">
        <v>211</v>
      </c>
      <c r="BW762" s="7">
        <v>74287</v>
      </c>
      <c r="BX762" s="7">
        <v>2018</v>
      </c>
      <c r="BY762" s="7">
        <v>6</v>
      </c>
      <c r="BZ762" s="7" t="s">
        <v>2246</v>
      </c>
      <c r="CA762" s="7">
        <v>1.5</v>
      </c>
      <c r="CB762" s="7" t="s">
        <v>3001</v>
      </c>
    </row>
    <row r="763" spans="1:80" x14ac:dyDescent="0.25">
      <c r="A763" s="7" t="s">
        <v>2571</v>
      </c>
      <c r="B763" s="7" t="s">
        <v>3235</v>
      </c>
      <c r="C763" s="7" t="s">
        <v>800</v>
      </c>
      <c r="D763" s="7" t="s">
        <v>2572</v>
      </c>
      <c r="E763" s="7">
        <v>0</v>
      </c>
      <c r="F763" s="7">
        <v>41600</v>
      </c>
      <c r="G763" s="7">
        <v>0</v>
      </c>
      <c r="H763" s="7">
        <v>0</v>
      </c>
      <c r="I763" s="7">
        <v>0</v>
      </c>
      <c r="J763" s="8">
        <v>19392</v>
      </c>
      <c r="K763" s="7">
        <v>22208</v>
      </c>
      <c r="L763" s="7">
        <v>22208</v>
      </c>
      <c r="M763" s="8">
        <v>0</v>
      </c>
      <c r="N763" s="7">
        <v>22208</v>
      </c>
      <c r="O763" s="7" t="s">
        <v>187</v>
      </c>
      <c r="P763" s="7" t="s">
        <v>80</v>
      </c>
      <c r="Q763" s="7"/>
      <c r="R763" s="7">
        <v>311</v>
      </c>
      <c r="S763" s="7">
        <v>17050</v>
      </c>
      <c r="T763" s="7" t="s">
        <v>81</v>
      </c>
      <c r="U763" s="7" t="s">
        <v>81</v>
      </c>
      <c r="V763" s="7">
        <v>7</v>
      </c>
      <c r="W763" s="7" t="s">
        <v>1926</v>
      </c>
      <c r="X763" s="7" t="s">
        <v>3002</v>
      </c>
      <c r="Y763" s="7" t="s">
        <v>3003</v>
      </c>
      <c r="Z763" s="7" t="s">
        <v>3082</v>
      </c>
      <c r="AA763" s="7" t="s">
        <v>3083</v>
      </c>
      <c r="AB763" s="7" t="s">
        <v>2573</v>
      </c>
      <c r="AC763" s="7" t="s">
        <v>82</v>
      </c>
      <c r="AD763" s="7" t="s">
        <v>83</v>
      </c>
      <c r="AE763" s="7"/>
      <c r="AF763" s="7"/>
      <c r="AG763" s="7"/>
      <c r="AH763" s="7" t="s">
        <v>800</v>
      </c>
      <c r="AI763" s="7" t="s">
        <v>801</v>
      </c>
      <c r="AJ763" s="7" t="s">
        <v>800</v>
      </c>
      <c r="AK763" s="7" t="s">
        <v>800</v>
      </c>
      <c r="AL763" s="7" t="s">
        <v>1622</v>
      </c>
      <c r="AM763" s="7" t="s">
        <v>1623</v>
      </c>
      <c r="AN763" s="7"/>
      <c r="AO763" s="7"/>
      <c r="AP763" s="9">
        <v>43257</v>
      </c>
      <c r="AQ763" s="9">
        <v>43449</v>
      </c>
      <c r="AR763" s="9">
        <v>42773</v>
      </c>
      <c r="AS763" s="9">
        <v>43536</v>
      </c>
      <c r="AT763" s="7" t="s">
        <v>85</v>
      </c>
      <c r="AU763" s="7" t="s">
        <v>85</v>
      </c>
      <c r="AV763" s="7" t="s">
        <v>85</v>
      </c>
      <c r="AW763" s="7"/>
      <c r="AX763" s="7"/>
      <c r="AY763" s="7"/>
      <c r="AZ763" s="7"/>
      <c r="BA763" s="7"/>
      <c r="BB763" s="7"/>
      <c r="BC763" s="7" t="s">
        <v>3236</v>
      </c>
      <c r="BD763" s="7">
        <v>1784</v>
      </c>
      <c r="BE763" s="7">
        <v>53298</v>
      </c>
      <c r="BF763" s="7"/>
      <c r="BG763" s="7"/>
      <c r="BH763" s="7"/>
      <c r="BI763" s="7">
        <v>41600</v>
      </c>
      <c r="BJ763" s="7">
        <v>11500</v>
      </c>
      <c r="BK763" s="7">
        <v>19392</v>
      </c>
      <c r="BL763" s="7">
        <v>10708</v>
      </c>
      <c r="BM763" s="7">
        <v>22208</v>
      </c>
      <c r="BN763" s="7">
        <v>0</v>
      </c>
      <c r="BO763" s="7">
        <v>22208</v>
      </c>
      <c r="BP763" s="7">
        <v>0</v>
      </c>
      <c r="BQ763" s="7">
        <v>19392</v>
      </c>
      <c r="BR763" s="7">
        <v>41600</v>
      </c>
      <c r="BS763" s="7"/>
      <c r="BT763" s="7">
        <v>6</v>
      </c>
      <c r="BU763" s="7">
        <v>0.5</v>
      </c>
      <c r="BV763" s="7" t="s">
        <v>211</v>
      </c>
      <c r="BW763" s="7">
        <v>74287</v>
      </c>
      <c r="BX763" s="7">
        <v>2018</v>
      </c>
      <c r="BY763" s="7">
        <v>6</v>
      </c>
      <c r="BZ763" s="7" t="s">
        <v>2246</v>
      </c>
      <c r="CA763" s="7">
        <v>1.5</v>
      </c>
      <c r="CB763" s="7" t="s">
        <v>3001</v>
      </c>
    </row>
    <row r="764" spans="1:80" x14ac:dyDescent="0.25">
      <c r="A764" s="7" t="s">
        <v>2571</v>
      </c>
      <c r="B764" s="7" t="s">
        <v>2846</v>
      </c>
      <c r="C764" s="7" t="s">
        <v>998</v>
      </c>
      <c r="D764" s="7" t="s">
        <v>2572</v>
      </c>
      <c r="E764" s="7">
        <v>-41035</v>
      </c>
      <c r="F764" s="7">
        <v>42535</v>
      </c>
      <c r="G764" s="7">
        <v>0</v>
      </c>
      <c r="H764" s="7">
        <v>0</v>
      </c>
      <c r="I764" s="7">
        <v>-2000</v>
      </c>
      <c r="J764" s="8">
        <v>56465</v>
      </c>
      <c r="K764" s="7">
        <v>-15930</v>
      </c>
      <c r="L764" s="7">
        <v>-56965</v>
      </c>
      <c r="M764" s="8">
        <v>0</v>
      </c>
      <c r="N764" s="7">
        <v>-56965</v>
      </c>
      <c r="O764" s="7" t="s">
        <v>187</v>
      </c>
      <c r="P764" s="7" t="s">
        <v>80</v>
      </c>
      <c r="Q764" s="7"/>
      <c r="R764" s="7">
        <v>311</v>
      </c>
      <c r="S764" s="7">
        <v>17050</v>
      </c>
      <c r="T764" s="7" t="s">
        <v>81</v>
      </c>
      <c r="U764" s="7" t="s">
        <v>81</v>
      </c>
      <c r="V764" s="7">
        <v>7</v>
      </c>
      <c r="W764" s="7" t="s">
        <v>1926</v>
      </c>
      <c r="X764" s="7" t="s">
        <v>3002</v>
      </c>
      <c r="Y764" s="7" t="s">
        <v>3003</v>
      </c>
      <c r="Z764" s="7" t="s">
        <v>3082</v>
      </c>
      <c r="AA764" s="7" t="s">
        <v>3083</v>
      </c>
      <c r="AB764" s="7" t="s">
        <v>2573</v>
      </c>
      <c r="AC764" s="7" t="s">
        <v>82</v>
      </c>
      <c r="AD764" s="7" t="s">
        <v>83</v>
      </c>
      <c r="AE764" s="7"/>
      <c r="AF764" s="7"/>
      <c r="AG764" s="7"/>
      <c r="AH764" s="7" t="s">
        <v>998</v>
      </c>
      <c r="AI764" s="7" t="s">
        <v>999</v>
      </c>
      <c r="AJ764" s="7" t="s">
        <v>1000</v>
      </c>
      <c r="AK764" s="7" t="s">
        <v>1001</v>
      </c>
      <c r="AL764" s="7" t="s">
        <v>1618</v>
      </c>
      <c r="AM764" s="7" t="s">
        <v>1619</v>
      </c>
      <c r="AN764" s="7"/>
      <c r="AO764" s="7"/>
      <c r="AP764" s="9">
        <v>42773</v>
      </c>
      <c r="AQ764" s="9">
        <v>43266</v>
      </c>
      <c r="AR764" s="9">
        <v>42773</v>
      </c>
      <c r="AS764" s="9">
        <v>43536</v>
      </c>
      <c r="AT764" s="7" t="s">
        <v>86</v>
      </c>
      <c r="AU764" s="7" t="s">
        <v>85</v>
      </c>
      <c r="AV764" s="7" t="s">
        <v>85</v>
      </c>
      <c r="AW764" s="7"/>
      <c r="AX764" s="7"/>
      <c r="AY764" s="7"/>
      <c r="AZ764" s="7"/>
      <c r="BA764" s="7"/>
      <c r="BB764" s="7"/>
      <c r="BC764" s="7" t="s">
        <v>2847</v>
      </c>
      <c r="BD764" s="7">
        <v>2904</v>
      </c>
      <c r="BE764" s="7">
        <v>51898</v>
      </c>
      <c r="BF764" s="7"/>
      <c r="BG764" s="7"/>
      <c r="BH764" s="7"/>
      <c r="BI764" s="7">
        <v>99500</v>
      </c>
      <c r="BJ764" s="7">
        <v>0</v>
      </c>
      <c r="BK764" s="7">
        <v>99500</v>
      </c>
      <c r="BL764" s="7">
        <v>0</v>
      </c>
      <c r="BM764" s="7">
        <v>0</v>
      </c>
      <c r="BN764" s="7">
        <v>-56965</v>
      </c>
      <c r="BO764" s="7">
        <v>-56965</v>
      </c>
      <c r="BP764" s="7">
        <v>-2000</v>
      </c>
      <c r="BQ764" s="7">
        <v>56465</v>
      </c>
      <c r="BR764" s="7">
        <v>42535</v>
      </c>
      <c r="BS764" s="7"/>
      <c r="BT764" s="7">
        <v>16</v>
      </c>
      <c r="BU764" s="7">
        <v>1.3</v>
      </c>
      <c r="BV764" s="7" t="s">
        <v>164</v>
      </c>
      <c r="BW764" s="7">
        <v>74287</v>
      </c>
      <c r="BX764" s="7">
        <v>2018</v>
      </c>
      <c r="BY764" s="7">
        <v>6</v>
      </c>
      <c r="BZ764" s="7" t="s">
        <v>2246</v>
      </c>
      <c r="CA764" s="7">
        <v>1.5</v>
      </c>
      <c r="CB764" s="7" t="s">
        <v>3001</v>
      </c>
    </row>
    <row r="765" spans="1:80" x14ac:dyDescent="0.25">
      <c r="A765" s="7" t="s">
        <v>2571</v>
      </c>
      <c r="B765" s="7" t="s">
        <v>2541</v>
      </c>
      <c r="C765" s="7" t="s">
        <v>201</v>
      </c>
      <c r="D765" s="7" t="s">
        <v>2572</v>
      </c>
      <c r="E765" s="7">
        <v>7973.4</v>
      </c>
      <c r="F765" s="7">
        <v>0</v>
      </c>
      <c r="G765" s="7">
        <v>70216.639999999999</v>
      </c>
      <c r="H765" s="7">
        <v>0</v>
      </c>
      <c r="I765" s="7">
        <v>0</v>
      </c>
      <c r="J765" s="8">
        <v>15241.91</v>
      </c>
      <c r="K765" s="7">
        <v>54974.729999999996</v>
      </c>
      <c r="L765" s="7">
        <v>62948.13</v>
      </c>
      <c r="M765" s="8">
        <v>91.42</v>
      </c>
      <c r="N765" s="7">
        <v>62856.71</v>
      </c>
      <c r="O765" s="7" t="s">
        <v>187</v>
      </c>
      <c r="P765" s="7" t="s">
        <v>80</v>
      </c>
      <c r="Q765" s="7"/>
      <c r="R765" s="7">
        <v>311</v>
      </c>
      <c r="S765" s="7">
        <v>17050</v>
      </c>
      <c r="T765" s="7" t="s">
        <v>81</v>
      </c>
      <c r="U765" s="7" t="s">
        <v>81</v>
      </c>
      <c r="V765" s="7">
        <v>7</v>
      </c>
      <c r="W765" s="7" t="s">
        <v>1926</v>
      </c>
      <c r="X765" s="7" t="s">
        <v>3002</v>
      </c>
      <c r="Y765" s="7" t="s">
        <v>3003</v>
      </c>
      <c r="Z765" s="7" t="s">
        <v>3082</v>
      </c>
      <c r="AA765" s="7" t="s">
        <v>3083</v>
      </c>
      <c r="AB765" s="7" t="s">
        <v>2573</v>
      </c>
      <c r="AC765" s="7" t="s">
        <v>82</v>
      </c>
      <c r="AD765" s="7" t="s">
        <v>83</v>
      </c>
      <c r="AE765" s="7"/>
      <c r="AF765" s="7"/>
      <c r="AG765" s="7"/>
      <c r="AH765" s="7" t="s">
        <v>202</v>
      </c>
      <c r="AI765" s="7" t="s">
        <v>203</v>
      </c>
      <c r="AJ765" s="7" t="s">
        <v>161</v>
      </c>
      <c r="AK765" s="7" t="s">
        <v>162</v>
      </c>
      <c r="AL765" s="7" t="s">
        <v>1620</v>
      </c>
      <c r="AM765" s="7" t="s">
        <v>1621</v>
      </c>
      <c r="AN765" s="7"/>
      <c r="AO765" s="7"/>
      <c r="AP765" s="9">
        <v>42795</v>
      </c>
      <c r="AQ765" s="9">
        <v>43536</v>
      </c>
      <c r="AR765" s="9">
        <v>42773</v>
      </c>
      <c r="AS765" s="9">
        <v>43536</v>
      </c>
      <c r="AT765" s="7" t="s">
        <v>85</v>
      </c>
      <c r="AU765" s="7" t="s">
        <v>85</v>
      </c>
      <c r="AV765" s="7" t="s">
        <v>85</v>
      </c>
      <c r="AW765" s="7"/>
      <c r="AX765" s="7"/>
      <c r="AY765" s="7"/>
      <c r="AZ765" s="7"/>
      <c r="BA765" s="7"/>
      <c r="BB765" s="7">
        <v>11</v>
      </c>
      <c r="BC765" s="7" t="s">
        <v>2544</v>
      </c>
      <c r="BD765" s="7">
        <v>1053</v>
      </c>
      <c r="BE765" s="7">
        <v>49458</v>
      </c>
      <c r="BF765" s="7"/>
      <c r="BG765" s="7"/>
      <c r="BH765" s="7"/>
      <c r="BI765" s="7">
        <v>206519.54</v>
      </c>
      <c r="BJ765" s="7">
        <v>91.42</v>
      </c>
      <c r="BK765" s="7">
        <v>143571.41</v>
      </c>
      <c r="BL765" s="7">
        <v>62856.71</v>
      </c>
      <c r="BM765" s="7">
        <v>62948.130000000005</v>
      </c>
      <c r="BN765" s="7">
        <v>0</v>
      </c>
      <c r="BO765" s="7">
        <v>62857</v>
      </c>
      <c r="BP765" s="7">
        <v>70216.639999999999</v>
      </c>
      <c r="BQ765" s="7">
        <v>15333.33</v>
      </c>
      <c r="BR765" s="7">
        <v>70216.639999999999</v>
      </c>
      <c r="BS765" s="7"/>
      <c r="BT765" s="7">
        <v>24</v>
      </c>
      <c r="BU765" s="7">
        <v>2</v>
      </c>
      <c r="BV765" s="7" t="s">
        <v>164</v>
      </c>
      <c r="BW765" s="7">
        <v>74287</v>
      </c>
      <c r="BX765" s="7">
        <v>2018</v>
      </c>
      <c r="BY765" s="7">
        <v>6</v>
      </c>
      <c r="BZ765" s="7" t="s">
        <v>2246</v>
      </c>
      <c r="CA765" s="7">
        <v>1.5</v>
      </c>
      <c r="CB765" s="7" t="s">
        <v>3001</v>
      </c>
    </row>
    <row r="766" spans="1:80" x14ac:dyDescent="0.25">
      <c r="A766" s="7" t="s">
        <v>2848</v>
      </c>
      <c r="B766" s="7" t="s">
        <v>2785</v>
      </c>
      <c r="C766" s="7" t="s">
        <v>201</v>
      </c>
      <c r="D766" s="7" t="s">
        <v>2849</v>
      </c>
      <c r="E766" s="7">
        <v>145633.32999999999</v>
      </c>
      <c r="F766" s="7">
        <v>0</v>
      </c>
      <c r="G766" s="7">
        <v>200000</v>
      </c>
      <c r="H766" s="7">
        <v>0</v>
      </c>
      <c r="I766" s="7">
        <v>-10.72</v>
      </c>
      <c r="J766" s="8">
        <v>148892.41</v>
      </c>
      <c r="K766" s="7">
        <v>51096.869999999995</v>
      </c>
      <c r="L766" s="7">
        <v>196730.19999999998</v>
      </c>
      <c r="M766" s="8">
        <v>8766.91</v>
      </c>
      <c r="N766" s="7">
        <v>187963.28999999998</v>
      </c>
      <c r="O766" s="7" t="s">
        <v>187</v>
      </c>
      <c r="P766" s="7" t="s">
        <v>80</v>
      </c>
      <c r="Q766" s="7"/>
      <c r="R766" s="7">
        <v>311</v>
      </c>
      <c r="S766" s="7">
        <v>18010</v>
      </c>
      <c r="T766" s="7" t="s">
        <v>81</v>
      </c>
      <c r="U766" s="7" t="s">
        <v>81</v>
      </c>
      <c r="V766" s="7">
        <v>7</v>
      </c>
      <c r="W766" s="7" t="s">
        <v>3145</v>
      </c>
      <c r="X766" s="7" t="s">
        <v>3002</v>
      </c>
      <c r="Y766" s="7" t="s">
        <v>3003</v>
      </c>
      <c r="Z766" s="7" t="s">
        <v>3146</v>
      </c>
      <c r="AA766" s="7" t="s">
        <v>3147</v>
      </c>
      <c r="AB766" s="7" t="s">
        <v>2850</v>
      </c>
      <c r="AC766" s="7" t="s">
        <v>82</v>
      </c>
      <c r="AD766" s="7" t="s">
        <v>83</v>
      </c>
      <c r="AE766" s="7"/>
      <c r="AF766" s="7"/>
      <c r="AG766" s="7"/>
      <c r="AH766" s="7" t="s">
        <v>202</v>
      </c>
      <c r="AI766" s="7" t="s">
        <v>203</v>
      </c>
      <c r="AJ766" s="7" t="s">
        <v>161</v>
      </c>
      <c r="AK766" s="7" t="s">
        <v>162</v>
      </c>
      <c r="AL766" s="7" t="s">
        <v>1620</v>
      </c>
      <c r="AM766" s="7" t="s">
        <v>1621</v>
      </c>
      <c r="AN766" s="7"/>
      <c r="AO766" s="7"/>
      <c r="AP766" s="9">
        <v>42928</v>
      </c>
      <c r="AQ766" s="9">
        <v>44196</v>
      </c>
      <c r="AR766" s="9">
        <v>42993</v>
      </c>
      <c r="AS766" s="9">
        <v>44196</v>
      </c>
      <c r="AT766" s="7" t="s">
        <v>85</v>
      </c>
      <c r="AU766" s="7" t="s">
        <v>85</v>
      </c>
      <c r="AV766" s="7" t="s">
        <v>85</v>
      </c>
      <c r="AW766" s="7" t="s">
        <v>194</v>
      </c>
      <c r="AX766" s="7"/>
      <c r="AY766" s="7"/>
      <c r="AZ766" s="7"/>
      <c r="BA766" s="7"/>
      <c r="BB766" s="7"/>
      <c r="BC766" s="7" t="s">
        <v>2788</v>
      </c>
      <c r="BD766" s="7">
        <v>1053</v>
      </c>
      <c r="BE766" s="7">
        <v>50738</v>
      </c>
      <c r="BF766" s="7"/>
      <c r="BG766" s="7"/>
      <c r="BH766" s="7"/>
      <c r="BI766" s="7">
        <v>400000</v>
      </c>
      <c r="BJ766" s="7">
        <v>21695.91</v>
      </c>
      <c r="BK766" s="7">
        <v>203269.8</v>
      </c>
      <c r="BL766" s="7">
        <v>175034.29</v>
      </c>
      <c r="BM766" s="7">
        <v>196730.2</v>
      </c>
      <c r="BN766" s="7">
        <v>0</v>
      </c>
      <c r="BO766" s="7">
        <v>987816</v>
      </c>
      <c r="BP766" s="7">
        <v>199989.28</v>
      </c>
      <c r="BQ766" s="7">
        <v>157659.32</v>
      </c>
      <c r="BR766" s="7">
        <v>200000</v>
      </c>
      <c r="BS766" s="7"/>
      <c r="BT766" s="7">
        <v>41</v>
      </c>
      <c r="BU766" s="7">
        <v>3.4</v>
      </c>
      <c r="BV766" s="7" t="s">
        <v>168</v>
      </c>
      <c r="BW766" s="7">
        <v>76087</v>
      </c>
      <c r="BX766" s="7">
        <v>2018</v>
      </c>
      <c r="BY766" s="7">
        <v>6</v>
      </c>
      <c r="BZ766" s="7" t="s">
        <v>2246</v>
      </c>
      <c r="CA766" s="7">
        <v>1.5</v>
      </c>
      <c r="CB766" s="7" t="s">
        <v>3001</v>
      </c>
    </row>
    <row r="767" spans="1:80" x14ac:dyDescent="0.25">
      <c r="A767" s="7" t="s">
        <v>2851</v>
      </c>
      <c r="B767" s="7" t="s">
        <v>1054</v>
      </c>
      <c r="C767" s="7" t="s">
        <v>88</v>
      </c>
      <c r="D767" s="7" t="s">
        <v>2853</v>
      </c>
      <c r="E767" s="7">
        <v>0</v>
      </c>
      <c r="F767" s="7">
        <v>0</v>
      </c>
      <c r="G767" s="7">
        <v>90430.66</v>
      </c>
      <c r="H767" s="7">
        <v>0</v>
      </c>
      <c r="I767" s="7">
        <v>0</v>
      </c>
      <c r="J767" s="8">
        <v>16861.080000000002</v>
      </c>
      <c r="K767" s="7">
        <v>73569.58</v>
      </c>
      <c r="L767" s="7">
        <v>73569.58</v>
      </c>
      <c r="M767" s="8">
        <v>13611.37</v>
      </c>
      <c r="N767" s="7">
        <v>59958.21</v>
      </c>
      <c r="O767" s="7" t="s">
        <v>187</v>
      </c>
      <c r="P767" s="7" t="s">
        <v>80</v>
      </c>
      <c r="Q767" s="7"/>
      <c r="R767" s="7">
        <v>311</v>
      </c>
      <c r="S767" s="7">
        <v>18010</v>
      </c>
      <c r="T767" s="7" t="s">
        <v>81</v>
      </c>
      <c r="U767" s="7" t="s">
        <v>81</v>
      </c>
      <c r="V767" s="7">
        <v>7</v>
      </c>
      <c r="W767" s="7" t="s">
        <v>3145</v>
      </c>
      <c r="X767" s="7" t="s">
        <v>3002</v>
      </c>
      <c r="Y767" s="7" t="s">
        <v>3003</v>
      </c>
      <c r="Z767" s="7" t="s">
        <v>3146</v>
      </c>
      <c r="AA767" s="7" t="s">
        <v>3147</v>
      </c>
      <c r="AB767" s="7" t="s">
        <v>2854</v>
      </c>
      <c r="AC767" s="7" t="s">
        <v>82</v>
      </c>
      <c r="AD767" s="7" t="s">
        <v>83</v>
      </c>
      <c r="AE767" s="7"/>
      <c r="AF767" s="7"/>
      <c r="AG767" s="7"/>
      <c r="AH767" s="7" t="s">
        <v>88</v>
      </c>
      <c r="AI767" s="7" t="s">
        <v>95</v>
      </c>
      <c r="AJ767" s="7" t="s">
        <v>88</v>
      </c>
      <c r="AK767" s="7" t="s">
        <v>88</v>
      </c>
      <c r="AL767" s="7" t="s">
        <v>1620</v>
      </c>
      <c r="AM767" s="7" t="s">
        <v>1621</v>
      </c>
      <c r="AN767" s="7"/>
      <c r="AO767" s="7"/>
      <c r="AP767" s="9">
        <v>38957</v>
      </c>
      <c r="AQ767" s="9">
        <v>43830</v>
      </c>
      <c r="AR767" s="9">
        <v>43076</v>
      </c>
      <c r="AS767" s="9">
        <v>43830</v>
      </c>
      <c r="AT767" s="7" t="s">
        <v>85</v>
      </c>
      <c r="AU767" s="7" t="s">
        <v>85</v>
      </c>
      <c r="AV767" s="7" t="s">
        <v>85</v>
      </c>
      <c r="AW767" s="7" t="s">
        <v>194</v>
      </c>
      <c r="AX767" s="7"/>
      <c r="AY767" s="7"/>
      <c r="AZ767" s="7"/>
      <c r="BA767" s="7"/>
      <c r="BB767" s="7"/>
      <c r="BC767" s="7" t="s">
        <v>1055</v>
      </c>
      <c r="BD767" s="7">
        <v>1005</v>
      </c>
      <c r="BE767" s="7">
        <v>10708</v>
      </c>
      <c r="BF767" s="7"/>
      <c r="BG767" s="7"/>
      <c r="BH767" s="7"/>
      <c r="BI767" s="7">
        <v>90430.66</v>
      </c>
      <c r="BJ767" s="7">
        <v>45137.62</v>
      </c>
      <c r="BK767" s="7">
        <v>34081.08</v>
      </c>
      <c r="BL767" s="7">
        <v>11211.96</v>
      </c>
      <c r="BM767" s="7">
        <v>56349.58</v>
      </c>
      <c r="BN767" s="7">
        <v>17220</v>
      </c>
      <c r="BO767" s="7">
        <v>59958</v>
      </c>
      <c r="BP767" s="7">
        <v>90430.66</v>
      </c>
      <c r="BQ767" s="7">
        <v>30472.450000000004</v>
      </c>
      <c r="BR767" s="7">
        <v>90430.66</v>
      </c>
      <c r="BS767" s="7"/>
      <c r="BT767" s="7">
        <v>160</v>
      </c>
      <c r="BU767" s="7">
        <v>13.3</v>
      </c>
      <c r="BV767" s="7" t="s">
        <v>87</v>
      </c>
      <c r="BW767" s="7">
        <v>77067</v>
      </c>
      <c r="BX767" s="7">
        <v>2018</v>
      </c>
      <c r="BY767" s="7">
        <v>6</v>
      </c>
      <c r="BZ767" s="7" t="s">
        <v>2246</v>
      </c>
      <c r="CA767" s="7">
        <v>1.5</v>
      </c>
      <c r="CB767" s="7" t="s">
        <v>3001</v>
      </c>
    </row>
    <row r="768" spans="1:80" x14ac:dyDescent="0.25">
      <c r="A768" s="7" t="s">
        <v>2851</v>
      </c>
      <c r="B768" s="7" t="s">
        <v>2852</v>
      </c>
      <c r="C768" s="7" t="s">
        <v>88</v>
      </c>
      <c r="D768" s="7" t="s">
        <v>2853</v>
      </c>
      <c r="E768" s="7">
        <v>250000</v>
      </c>
      <c r="F768" s="7">
        <v>0</v>
      </c>
      <c r="G768" s="7">
        <v>0</v>
      </c>
      <c r="H768" s="7">
        <v>0</v>
      </c>
      <c r="I768" s="7">
        <v>0</v>
      </c>
      <c r="J768" s="8">
        <v>3926.8</v>
      </c>
      <c r="K768" s="7">
        <v>-3926.8</v>
      </c>
      <c r="L768" s="7">
        <v>246073.2</v>
      </c>
      <c r="M768" s="8">
        <v>87.77</v>
      </c>
      <c r="N768" s="7">
        <v>245985.43000000002</v>
      </c>
      <c r="O768" s="7" t="s">
        <v>187</v>
      </c>
      <c r="P768" s="7" t="s">
        <v>80</v>
      </c>
      <c r="Q768" s="7"/>
      <c r="R768" s="7">
        <v>311</v>
      </c>
      <c r="S768" s="7">
        <v>18010</v>
      </c>
      <c r="T768" s="7" t="s">
        <v>81</v>
      </c>
      <c r="U768" s="7" t="s">
        <v>81</v>
      </c>
      <c r="V768" s="7">
        <v>7</v>
      </c>
      <c r="W768" s="7" t="s">
        <v>3145</v>
      </c>
      <c r="X768" s="7" t="s">
        <v>3002</v>
      </c>
      <c r="Y768" s="7" t="s">
        <v>3003</v>
      </c>
      <c r="Z768" s="7" t="s">
        <v>3146</v>
      </c>
      <c r="AA768" s="7" t="s">
        <v>3147</v>
      </c>
      <c r="AB768" s="7" t="s">
        <v>2854</v>
      </c>
      <c r="AC768" s="7" t="s">
        <v>82</v>
      </c>
      <c r="AD768" s="7" t="s">
        <v>83</v>
      </c>
      <c r="AE768" s="7"/>
      <c r="AF768" s="7"/>
      <c r="AG768" s="7"/>
      <c r="AH768" s="7" t="s">
        <v>88</v>
      </c>
      <c r="AI768" s="7" t="s">
        <v>95</v>
      </c>
      <c r="AJ768" s="7" t="s">
        <v>88</v>
      </c>
      <c r="AK768" s="7" t="s">
        <v>88</v>
      </c>
      <c r="AL768" s="7" t="s">
        <v>1620</v>
      </c>
      <c r="AM768" s="7" t="s">
        <v>1621</v>
      </c>
      <c r="AN768" s="7"/>
      <c r="AO768" s="7"/>
      <c r="AP768" s="9">
        <v>43010</v>
      </c>
      <c r="AQ768" s="9">
        <v>43830</v>
      </c>
      <c r="AR768" s="9">
        <v>43076</v>
      </c>
      <c r="AS768" s="9">
        <v>43830</v>
      </c>
      <c r="AT768" s="7" t="s">
        <v>85</v>
      </c>
      <c r="AU768" s="7" t="s">
        <v>85</v>
      </c>
      <c r="AV768" s="7" t="s">
        <v>85</v>
      </c>
      <c r="AW768" s="7"/>
      <c r="AX768" s="7"/>
      <c r="AY768" s="7"/>
      <c r="AZ768" s="7"/>
      <c r="BA768" s="7"/>
      <c r="BB768" s="7"/>
      <c r="BC768" s="7" t="s">
        <v>2855</v>
      </c>
      <c r="BD768" s="7">
        <v>1005</v>
      </c>
      <c r="BE768" s="7">
        <v>51139</v>
      </c>
      <c r="BF768" s="7"/>
      <c r="BG768" s="7"/>
      <c r="BH768" s="7"/>
      <c r="BI768" s="7">
        <v>250000</v>
      </c>
      <c r="BJ768" s="7">
        <v>87.77</v>
      </c>
      <c r="BK768" s="7">
        <v>3926.8</v>
      </c>
      <c r="BL768" s="7">
        <v>245985.43</v>
      </c>
      <c r="BM768" s="7">
        <v>246073.2</v>
      </c>
      <c r="BN768" s="7">
        <v>0</v>
      </c>
      <c r="BO768" s="7">
        <v>245985</v>
      </c>
      <c r="BP768" s="7">
        <v>0</v>
      </c>
      <c r="BQ768" s="7">
        <v>4014.57</v>
      </c>
      <c r="BR768" s="7">
        <v>0</v>
      </c>
      <c r="BS768" s="7"/>
      <c r="BT768" s="7">
        <v>26</v>
      </c>
      <c r="BU768" s="7">
        <v>2.2000000000000002</v>
      </c>
      <c r="BV768" s="7" t="s">
        <v>164</v>
      </c>
      <c r="BW768" s="7">
        <v>77067</v>
      </c>
      <c r="BX768" s="7">
        <v>2018</v>
      </c>
      <c r="BY768" s="7">
        <v>6</v>
      </c>
      <c r="BZ768" s="7" t="s">
        <v>2246</v>
      </c>
      <c r="CA768" s="7">
        <v>1.5</v>
      </c>
      <c r="CB768" s="7" t="s">
        <v>3001</v>
      </c>
    </row>
    <row r="769" spans="1:80" x14ac:dyDescent="0.25">
      <c r="A769" s="7" t="s">
        <v>3237</v>
      </c>
      <c r="B769" s="7" t="s">
        <v>2821</v>
      </c>
      <c r="C769" s="7" t="s">
        <v>201</v>
      </c>
      <c r="D769" s="7" t="s">
        <v>3238</v>
      </c>
      <c r="E769" s="7">
        <v>0</v>
      </c>
      <c r="F769" s="7">
        <v>0</v>
      </c>
      <c r="G769" s="7">
        <v>300000</v>
      </c>
      <c r="H769" s="7">
        <v>0</v>
      </c>
      <c r="I769" s="7">
        <v>0</v>
      </c>
      <c r="J769" s="8">
        <v>166048.82</v>
      </c>
      <c r="K769" s="7">
        <v>133951.18</v>
      </c>
      <c r="L769" s="7">
        <v>133951.18</v>
      </c>
      <c r="M769" s="8">
        <v>72000</v>
      </c>
      <c r="N769" s="7">
        <v>61951.179999999993</v>
      </c>
      <c r="O769" s="7" t="s">
        <v>187</v>
      </c>
      <c r="P769" s="7" t="s">
        <v>80</v>
      </c>
      <c r="Q769" s="7"/>
      <c r="R769" s="7">
        <v>311</v>
      </c>
      <c r="S769" s="7">
        <v>18510</v>
      </c>
      <c r="T769" s="7" t="s">
        <v>81</v>
      </c>
      <c r="U769" s="7" t="s">
        <v>81</v>
      </c>
      <c r="V769" s="7">
        <v>7</v>
      </c>
      <c r="W769" s="7" t="s">
        <v>1926</v>
      </c>
      <c r="X769" s="7" t="s">
        <v>3002</v>
      </c>
      <c r="Y769" s="7" t="s">
        <v>3003</v>
      </c>
      <c r="Z769" s="7" t="s">
        <v>3082</v>
      </c>
      <c r="AA769" s="7" t="s">
        <v>3083</v>
      </c>
      <c r="AB769" s="7" t="s">
        <v>3239</v>
      </c>
      <c r="AC769" s="7" t="s">
        <v>82</v>
      </c>
      <c r="AD769" s="7" t="s">
        <v>83</v>
      </c>
      <c r="AE769" s="7"/>
      <c r="AF769" s="7"/>
      <c r="AG769" s="7"/>
      <c r="AH769" s="7" t="s">
        <v>202</v>
      </c>
      <c r="AI769" s="7" t="s">
        <v>203</v>
      </c>
      <c r="AJ769" s="7" t="s">
        <v>161</v>
      </c>
      <c r="AK769" s="7" t="s">
        <v>162</v>
      </c>
      <c r="AL769" s="7" t="s">
        <v>1620</v>
      </c>
      <c r="AM769" s="7" t="s">
        <v>1621</v>
      </c>
      <c r="AN769" s="7"/>
      <c r="AO769" s="7"/>
      <c r="AP769" s="9">
        <v>43010</v>
      </c>
      <c r="AQ769" s="9">
        <v>44196</v>
      </c>
      <c r="AR769" s="9">
        <v>43117</v>
      </c>
      <c r="AS769" s="9">
        <v>44043</v>
      </c>
      <c r="AT769" s="7" t="s">
        <v>85</v>
      </c>
      <c r="AU769" s="7" t="s">
        <v>85</v>
      </c>
      <c r="AV769" s="7" t="s">
        <v>85</v>
      </c>
      <c r="AW769" s="7"/>
      <c r="AX769" s="7"/>
      <c r="AY769" s="7"/>
      <c r="AZ769" s="7"/>
      <c r="BA769" s="7"/>
      <c r="BB769" s="7">
        <v>2</v>
      </c>
      <c r="BC769" s="7" t="s">
        <v>2788</v>
      </c>
      <c r="BD769" s="7">
        <v>1053</v>
      </c>
      <c r="BE769" s="7">
        <v>51019</v>
      </c>
      <c r="BF769" s="7"/>
      <c r="BG769" s="7"/>
      <c r="BH769" s="7"/>
      <c r="BI769" s="7">
        <v>300000</v>
      </c>
      <c r="BJ769" s="7">
        <v>60000</v>
      </c>
      <c r="BK769" s="7">
        <v>178638.82</v>
      </c>
      <c r="BL769" s="7">
        <v>61361.18</v>
      </c>
      <c r="BM769" s="7">
        <v>121361.18</v>
      </c>
      <c r="BN769" s="7">
        <v>12590</v>
      </c>
      <c r="BO769" s="7">
        <v>1261836</v>
      </c>
      <c r="BP769" s="7">
        <v>300000</v>
      </c>
      <c r="BQ769" s="7">
        <v>238048.82</v>
      </c>
      <c r="BR769" s="7">
        <v>300000</v>
      </c>
      <c r="BS769" s="7"/>
      <c r="BT769" s="7">
        <v>38</v>
      </c>
      <c r="BU769" s="7">
        <v>3.2</v>
      </c>
      <c r="BV769" s="7" t="s">
        <v>168</v>
      </c>
      <c r="BW769" s="7">
        <v>77607</v>
      </c>
      <c r="BX769" s="7">
        <v>2018</v>
      </c>
      <c r="BY769" s="7">
        <v>6</v>
      </c>
      <c r="BZ769" s="7" t="s">
        <v>2246</v>
      </c>
      <c r="CA769" s="7">
        <v>1.5</v>
      </c>
      <c r="CB769" s="7" t="s">
        <v>3001</v>
      </c>
    </row>
    <row r="770" spans="1:80" x14ac:dyDescent="0.25">
      <c r="A770" s="7" t="s">
        <v>3240</v>
      </c>
      <c r="B770" s="7" t="s">
        <v>3241</v>
      </c>
      <c r="C770" s="7" t="s">
        <v>207</v>
      </c>
      <c r="D770" s="7" t="s">
        <v>3242</v>
      </c>
      <c r="E770" s="7">
        <v>0</v>
      </c>
      <c r="F770" s="7">
        <v>153114.74</v>
      </c>
      <c r="G770" s="7">
        <v>0</v>
      </c>
      <c r="H770" s="7">
        <v>0</v>
      </c>
      <c r="I770" s="7">
        <v>0</v>
      </c>
      <c r="J770" s="8">
        <v>19904.919999999998</v>
      </c>
      <c r="K770" s="7">
        <v>133209.82</v>
      </c>
      <c r="L770" s="7">
        <v>133209.82</v>
      </c>
      <c r="M770" s="8">
        <v>5400</v>
      </c>
      <c r="N770" s="7">
        <v>127809.82</v>
      </c>
      <c r="O770" s="7" t="s">
        <v>187</v>
      </c>
      <c r="P770" s="7" t="s">
        <v>80</v>
      </c>
      <c r="Q770" s="7"/>
      <c r="R770" s="7">
        <v>311</v>
      </c>
      <c r="S770" s="7">
        <v>15020</v>
      </c>
      <c r="T770" s="7" t="s">
        <v>81</v>
      </c>
      <c r="U770" s="7" t="s">
        <v>81</v>
      </c>
      <c r="V770" s="7">
        <v>7</v>
      </c>
      <c r="W770" s="7" t="s">
        <v>1985</v>
      </c>
      <c r="X770" s="7" t="s">
        <v>3002</v>
      </c>
      <c r="Y770" s="7" t="s">
        <v>3003</v>
      </c>
      <c r="Z770" s="7" t="s">
        <v>3148</v>
      </c>
      <c r="AA770" s="7" t="s">
        <v>3149</v>
      </c>
      <c r="AB770" s="7" t="s">
        <v>3243</v>
      </c>
      <c r="AC770" s="7" t="s">
        <v>82</v>
      </c>
      <c r="AD770" s="7" t="s">
        <v>83</v>
      </c>
      <c r="AE770" s="7"/>
      <c r="AF770" s="7"/>
      <c r="AG770" s="7"/>
      <c r="AH770" s="7" t="s">
        <v>208</v>
      </c>
      <c r="AI770" s="7" t="s">
        <v>209</v>
      </c>
      <c r="AJ770" s="7" t="s">
        <v>207</v>
      </c>
      <c r="AK770" s="7" t="s">
        <v>208</v>
      </c>
      <c r="AL770" s="7" t="s">
        <v>1620</v>
      </c>
      <c r="AM770" s="7" t="s">
        <v>1621</v>
      </c>
      <c r="AN770" s="7"/>
      <c r="AO770" s="7"/>
      <c r="AP770" s="9">
        <v>43180</v>
      </c>
      <c r="AQ770" s="9">
        <v>44196</v>
      </c>
      <c r="AR770" s="9">
        <v>43214</v>
      </c>
      <c r="AS770" s="9">
        <v>44287</v>
      </c>
      <c r="AT770" s="7" t="s">
        <v>85</v>
      </c>
      <c r="AU770" s="7" t="s">
        <v>85</v>
      </c>
      <c r="AV770" s="7" t="s">
        <v>85</v>
      </c>
      <c r="AW770" s="7"/>
      <c r="AX770" s="7"/>
      <c r="AY770" s="7"/>
      <c r="AZ770" s="7"/>
      <c r="BA770" s="7"/>
      <c r="BB770" s="7"/>
      <c r="BC770" s="7" t="s">
        <v>3244</v>
      </c>
      <c r="BD770" s="7">
        <v>1012</v>
      </c>
      <c r="BE770" s="7">
        <v>53038</v>
      </c>
      <c r="BF770" s="7"/>
      <c r="BG770" s="7"/>
      <c r="BH770" s="7"/>
      <c r="BI770" s="7">
        <v>153114.74</v>
      </c>
      <c r="BJ770" s="7">
        <v>5400</v>
      </c>
      <c r="BK770" s="7">
        <v>19904.919999999998</v>
      </c>
      <c r="BL770" s="7">
        <v>127809.82</v>
      </c>
      <c r="BM770" s="7">
        <v>133209.82</v>
      </c>
      <c r="BN770" s="7">
        <v>0</v>
      </c>
      <c r="BO770" s="7">
        <v>127810</v>
      </c>
      <c r="BP770" s="7">
        <v>0</v>
      </c>
      <c r="BQ770" s="7">
        <v>25304.92</v>
      </c>
      <c r="BR770" s="7">
        <v>153114.74</v>
      </c>
      <c r="BS770" s="7"/>
      <c r="BT770" s="7">
        <v>33</v>
      </c>
      <c r="BU770" s="7">
        <v>2.8</v>
      </c>
      <c r="BV770" s="7" t="s">
        <v>164</v>
      </c>
      <c r="BW770" s="7">
        <v>78727</v>
      </c>
      <c r="BX770" s="7">
        <v>2018</v>
      </c>
      <c r="BY770" s="7">
        <v>6</v>
      </c>
      <c r="BZ770" s="7" t="s">
        <v>2246</v>
      </c>
      <c r="CA770" s="7">
        <v>1.5</v>
      </c>
      <c r="CB770" s="7" t="s">
        <v>3001</v>
      </c>
    </row>
    <row r="771" spans="1:80" x14ac:dyDescent="0.25">
      <c r="A771" s="7" t="s">
        <v>1357</v>
      </c>
      <c r="B771" s="7" t="s">
        <v>1358</v>
      </c>
      <c r="C771" s="7" t="s">
        <v>155</v>
      </c>
      <c r="D771" s="7" t="s">
        <v>1359</v>
      </c>
      <c r="E771" s="7">
        <v>463.71</v>
      </c>
      <c r="F771" s="7">
        <v>0</v>
      </c>
      <c r="G771" s="7">
        <v>0</v>
      </c>
      <c r="H771" s="7">
        <v>0</v>
      </c>
      <c r="I771" s="7">
        <v>0</v>
      </c>
      <c r="J771" s="8">
        <v>0</v>
      </c>
      <c r="K771" s="7">
        <v>0</v>
      </c>
      <c r="L771" s="7">
        <v>463.71</v>
      </c>
      <c r="M771" s="8">
        <v>14.2</v>
      </c>
      <c r="N771" s="7">
        <v>449.51</v>
      </c>
      <c r="O771" s="7" t="s">
        <v>187</v>
      </c>
      <c r="P771" s="7" t="s">
        <v>80</v>
      </c>
      <c r="Q771" s="7"/>
      <c r="R771" s="7">
        <v>311</v>
      </c>
      <c r="S771" s="7">
        <v>22010</v>
      </c>
      <c r="T771" s="7" t="s">
        <v>81</v>
      </c>
      <c r="U771" s="7" t="s">
        <v>81</v>
      </c>
      <c r="V771" s="7">
        <v>2</v>
      </c>
      <c r="W771" s="7" t="s">
        <v>2085</v>
      </c>
      <c r="X771" s="7" t="s">
        <v>2999</v>
      </c>
      <c r="Y771" s="7" t="s">
        <v>3000</v>
      </c>
      <c r="Z771" s="7" t="s">
        <v>2574</v>
      </c>
      <c r="AA771" s="7" t="s">
        <v>2575</v>
      </c>
      <c r="AB771" s="7" t="s">
        <v>1360</v>
      </c>
      <c r="AC771" s="7" t="s">
        <v>165</v>
      </c>
      <c r="AD771" s="7" t="s">
        <v>166</v>
      </c>
      <c r="AE771" s="7"/>
      <c r="AF771" s="7"/>
      <c r="AG771" s="7"/>
      <c r="AH771" s="7" t="s">
        <v>156</v>
      </c>
      <c r="AI771" s="7" t="s">
        <v>214</v>
      </c>
      <c r="AJ771" s="7" t="s">
        <v>155</v>
      </c>
      <c r="AK771" s="7" t="s">
        <v>156</v>
      </c>
      <c r="AL771" s="7" t="s">
        <v>1618</v>
      </c>
      <c r="AM771" s="7" t="s">
        <v>1619</v>
      </c>
      <c r="AN771" s="7"/>
      <c r="AO771" s="7"/>
      <c r="AP771" s="9">
        <v>37257</v>
      </c>
      <c r="AQ771" s="9">
        <v>44196</v>
      </c>
      <c r="AR771" s="9">
        <v>37257</v>
      </c>
      <c r="AS771" s="9">
        <v>44196</v>
      </c>
      <c r="AT771" s="7" t="s">
        <v>85</v>
      </c>
      <c r="AU771" s="7" t="s">
        <v>85</v>
      </c>
      <c r="AV771" s="7" t="s">
        <v>85</v>
      </c>
      <c r="AW771" s="7"/>
      <c r="AX771" s="7"/>
      <c r="AY771" s="7"/>
      <c r="AZ771" s="7"/>
      <c r="BA771" s="7"/>
      <c r="BB771" s="7"/>
      <c r="BC771" s="7" t="s">
        <v>163</v>
      </c>
      <c r="BD771" s="7">
        <v>2986</v>
      </c>
      <c r="BE771" s="7">
        <v>9920</v>
      </c>
      <c r="BF771" s="7"/>
      <c r="BG771" s="7"/>
      <c r="BH771" s="7"/>
      <c r="BI771" s="7">
        <v>9743.32</v>
      </c>
      <c r="BJ771" s="7">
        <v>14.2</v>
      </c>
      <c r="BK771" s="7">
        <v>9279.2900000000009</v>
      </c>
      <c r="BL771" s="7">
        <v>449.83</v>
      </c>
      <c r="BM771" s="7">
        <v>464.02999999999884</v>
      </c>
      <c r="BN771" s="7">
        <v>0</v>
      </c>
      <c r="BO771" s="7">
        <v>450</v>
      </c>
      <c r="BP771" s="7">
        <v>0</v>
      </c>
      <c r="BQ771" s="7">
        <v>14.2</v>
      </c>
      <c r="BR771" s="7">
        <v>0</v>
      </c>
      <c r="BS771" s="7"/>
      <c r="BT771" s="7">
        <v>227</v>
      </c>
      <c r="BU771" s="7">
        <v>18.899999999999999</v>
      </c>
      <c r="BV771" s="7" t="s">
        <v>87</v>
      </c>
      <c r="BW771" s="7">
        <v>16804</v>
      </c>
      <c r="BX771" s="7">
        <v>2018</v>
      </c>
      <c r="BY771" s="7">
        <v>6</v>
      </c>
      <c r="BZ771" s="7" t="s">
        <v>2246</v>
      </c>
      <c r="CA771" s="7">
        <v>1.5</v>
      </c>
      <c r="CB771" s="7" t="s">
        <v>3001</v>
      </c>
    </row>
    <row r="772" spans="1:80" x14ac:dyDescent="0.25">
      <c r="A772" s="7" t="s">
        <v>1361</v>
      </c>
      <c r="B772" s="7" t="s">
        <v>1362</v>
      </c>
      <c r="C772" s="7" t="s">
        <v>155</v>
      </c>
      <c r="D772" s="7" t="s">
        <v>1685</v>
      </c>
      <c r="E772" s="7">
        <v>20345.330000000002</v>
      </c>
      <c r="F772" s="7">
        <v>0</v>
      </c>
      <c r="G772" s="7">
        <v>0</v>
      </c>
      <c r="H772" s="7">
        <v>0</v>
      </c>
      <c r="I772" s="7">
        <v>0</v>
      </c>
      <c r="J772" s="8">
        <v>15078.45</v>
      </c>
      <c r="K772" s="7">
        <v>-15078.45</v>
      </c>
      <c r="L772" s="7">
        <v>5266.880000000001</v>
      </c>
      <c r="M772" s="8">
        <v>4751.3900000000003</v>
      </c>
      <c r="N772" s="7">
        <v>515.49000000000069</v>
      </c>
      <c r="O772" s="7" t="s">
        <v>187</v>
      </c>
      <c r="P772" s="7" t="s">
        <v>80</v>
      </c>
      <c r="Q772" s="7"/>
      <c r="R772" s="7">
        <v>311</v>
      </c>
      <c r="S772" s="7">
        <v>24020</v>
      </c>
      <c r="T772" s="7" t="s">
        <v>81</v>
      </c>
      <c r="U772" s="7" t="s">
        <v>81</v>
      </c>
      <c r="V772" s="7">
        <v>2</v>
      </c>
      <c r="W772" s="7" t="s">
        <v>1971</v>
      </c>
      <c r="X772" s="7" t="s">
        <v>2999</v>
      </c>
      <c r="Y772" s="7" t="s">
        <v>3000</v>
      </c>
      <c r="Z772" s="7" t="s">
        <v>2495</v>
      </c>
      <c r="AA772" s="7" t="s">
        <v>1972</v>
      </c>
      <c r="AB772" s="7" t="s">
        <v>1686</v>
      </c>
      <c r="AC772" s="7" t="s">
        <v>93</v>
      </c>
      <c r="AD772" s="7" t="s">
        <v>94</v>
      </c>
      <c r="AE772" s="7"/>
      <c r="AF772" s="7"/>
      <c r="AG772" s="7"/>
      <c r="AH772" s="7" t="s">
        <v>156</v>
      </c>
      <c r="AI772" s="7" t="s">
        <v>214</v>
      </c>
      <c r="AJ772" s="7" t="s">
        <v>155</v>
      </c>
      <c r="AK772" s="7" t="s">
        <v>156</v>
      </c>
      <c r="AL772" s="7" t="s">
        <v>1618</v>
      </c>
      <c r="AM772" s="7" t="s">
        <v>1619</v>
      </c>
      <c r="AN772" s="7"/>
      <c r="AO772" s="7"/>
      <c r="AP772" s="9">
        <v>36161</v>
      </c>
      <c r="AQ772" s="9">
        <v>43100</v>
      </c>
      <c r="AR772" s="9">
        <v>36161</v>
      </c>
      <c r="AS772" s="9">
        <v>44196</v>
      </c>
      <c r="AT772" s="7" t="s">
        <v>86</v>
      </c>
      <c r="AU772" s="7" t="s">
        <v>85</v>
      </c>
      <c r="AV772" s="7" t="s">
        <v>85</v>
      </c>
      <c r="AW772" s="7"/>
      <c r="AX772" s="7"/>
      <c r="AY772" s="7"/>
      <c r="AZ772" s="7"/>
      <c r="BA772" s="7"/>
      <c r="BB772" s="7"/>
      <c r="BC772" s="7" t="s">
        <v>163</v>
      </c>
      <c r="BD772" s="7">
        <v>2986</v>
      </c>
      <c r="BE772" s="7">
        <v>363</v>
      </c>
      <c r="BF772" s="7"/>
      <c r="BG772" s="7"/>
      <c r="BH772" s="7"/>
      <c r="BI772" s="7">
        <v>744085.43</v>
      </c>
      <c r="BJ772" s="7">
        <v>1282.69</v>
      </c>
      <c r="BK772" s="7">
        <v>742287.31</v>
      </c>
      <c r="BL772" s="7">
        <v>515.42999999999995</v>
      </c>
      <c r="BM772" s="7">
        <v>1798.1199999999953</v>
      </c>
      <c r="BN772" s="7">
        <v>3469</v>
      </c>
      <c r="BO772" s="7">
        <v>515</v>
      </c>
      <c r="BP772" s="7">
        <v>0</v>
      </c>
      <c r="BQ772" s="7">
        <v>19829.84</v>
      </c>
      <c r="BR772" s="7">
        <v>0</v>
      </c>
      <c r="BS772" s="7"/>
      <c r="BT772" s="7">
        <v>227</v>
      </c>
      <c r="BU772" s="7">
        <v>18.899999999999999</v>
      </c>
      <c r="BV772" s="7" t="s">
        <v>87</v>
      </c>
      <c r="BW772" s="7">
        <v>8929</v>
      </c>
      <c r="BX772" s="7">
        <v>2018</v>
      </c>
      <c r="BY772" s="7">
        <v>6</v>
      </c>
      <c r="BZ772" s="7" t="s">
        <v>2246</v>
      </c>
      <c r="CA772" s="7">
        <v>1.5</v>
      </c>
      <c r="CB772" s="7" t="s">
        <v>3001</v>
      </c>
    </row>
    <row r="773" spans="1:80" x14ac:dyDescent="0.25">
      <c r="A773" s="7" t="s">
        <v>2576</v>
      </c>
      <c r="B773" s="7" t="s">
        <v>506</v>
      </c>
      <c r="C773" s="7" t="s">
        <v>212</v>
      </c>
      <c r="D773" s="7" t="s">
        <v>2577</v>
      </c>
      <c r="E773" s="7">
        <v>8601.34</v>
      </c>
      <c r="F773" s="7">
        <v>0</v>
      </c>
      <c r="G773" s="7">
        <v>0</v>
      </c>
      <c r="H773" s="7">
        <v>0</v>
      </c>
      <c r="I773" s="7">
        <v>0</v>
      </c>
      <c r="J773" s="8">
        <v>8568.0499999999993</v>
      </c>
      <c r="K773" s="7">
        <v>-8568.0499999999993</v>
      </c>
      <c r="L773" s="7">
        <v>33.290000000000873</v>
      </c>
      <c r="M773" s="8">
        <v>0</v>
      </c>
      <c r="N773" s="7">
        <v>33.290000000000873</v>
      </c>
      <c r="O773" s="7" t="s">
        <v>187</v>
      </c>
      <c r="P773" s="7" t="s">
        <v>80</v>
      </c>
      <c r="Q773" s="7"/>
      <c r="R773" s="7">
        <v>311</v>
      </c>
      <c r="S773" s="7">
        <v>15540</v>
      </c>
      <c r="T773" s="7" t="s">
        <v>81</v>
      </c>
      <c r="U773" s="7" t="s">
        <v>81</v>
      </c>
      <c r="V773" s="7">
        <v>8</v>
      </c>
      <c r="W773" s="7" t="s">
        <v>3039</v>
      </c>
      <c r="X773" s="7" t="s">
        <v>3040</v>
      </c>
      <c r="Y773" s="7" t="s">
        <v>3041</v>
      </c>
      <c r="Z773" s="7" t="s">
        <v>3042</v>
      </c>
      <c r="AA773" s="7" t="s">
        <v>3043</v>
      </c>
      <c r="AB773" s="7" t="s">
        <v>2578</v>
      </c>
      <c r="AC773" s="7" t="s">
        <v>327</v>
      </c>
      <c r="AD773" s="7" t="s">
        <v>328</v>
      </c>
      <c r="AE773" s="7"/>
      <c r="AF773" s="7"/>
      <c r="AG773" s="7"/>
      <c r="AH773" s="7" t="s">
        <v>212</v>
      </c>
      <c r="AI773" s="7" t="s">
        <v>213</v>
      </c>
      <c r="AJ773" s="7" t="s">
        <v>161</v>
      </c>
      <c r="AK773" s="7" t="s">
        <v>162</v>
      </c>
      <c r="AL773" s="7" t="s">
        <v>1620</v>
      </c>
      <c r="AM773" s="7" t="s">
        <v>1621</v>
      </c>
      <c r="AN773" s="7"/>
      <c r="AO773" s="7"/>
      <c r="AP773" s="9">
        <v>40057</v>
      </c>
      <c r="AQ773" s="9">
        <v>43952</v>
      </c>
      <c r="AR773" s="9">
        <v>42857</v>
      </c>
      <c r="AS773" s="9">
        <v>43159</v>
      </c>
      <c r="AT773" s="7" t="s">
        <v>85</v>
      </c>
      <c r="AU773" s="7" t="s">
        <v>86</v>
      </c>
      <c r="AV773" s="7" t="s">
        <v>85</v>
      </c>
      <c r="AW773" s="7"/>
      <c r="AX773" s="7"/>
      <c r="AY773" s="7"/>
      <c r="AZ773" s="7"/>
      <c r="BA773" s="7"/>
      <c r="BB773" s="7"/>
      <c r="BC773" s="7" t="s">
        <v>507</v>
      </c>
      <c r="BD773" s="7">
        <v>3034</v>
      </c>
      <c r="BE773" s="7">
        <v>22531</v>
      </c>
      <c r="BF773" s="7"/>
      <c r="BG773" s="7"/>
      <c r="BH773" s="7"/>
      <c r="BI773" s="7">
        <v>88332</v>
      </c>
      <c r="BJ773" s="7">
        <v>0</v>
      </c>
      <c r="BK773" s="7">
        <v>88298.71</v>
      </c>
      <c r="BL773" s="7">
        <v>33.29</v>
      </c>
      <c r="BM773" s="7">
        <v>33.289999999993597</v>
      </c>
      <c r="BN773" s="7">
        <v>0</v>
      </c>
      <c r="BO773" s="7">
        <v>121492</v>
      </c>
      <c r="BP773" s="7">
        <v>0</v>
      </c>
      <c r="BQ773" s="7">
        <v>8568.0499999999993</v>
      </c>
      <c r="BR773" s="7">
        <v>0</v>
      </c>
      <c r="BS773" s="7"/>
      <c r="BT773" s="7">
        <v>128</v>
      </c>
      <c r="BU773" s="7">
        <v>10.7</v>
      </c>
      <c r="BV773" s="7" t="s">
        <v>87</v>
      </c>
      <c r="BW773" s="7">
        <v>74898</v>
      </c>
      <c r="BX773" s="7">
        <v>2018</v>
      </c>
      <c r="BY773" s="7">
        <v>6</v>
      </c>
      <c r="BZ773" s="7" t="s">
        <v>2246</v>
      </c>
      <c r="CA773" s="7">
        <v>1.5</v>
      </c>
      <c r="CB773" s="7" t="s">
        <v>3001</v>
      </c>
    </row>
    <row r="774" spans="1:80" x14ac:dyDescent="0.25">
      <c r="A774" s="7" t="s">
        <v>2373</v>
      </c>
      <c r="B774" s="7" t="s">
        <v>2374</v>
      </c>
      <c r="C774" s="7" t="s">
        <v>212</v>
      </c>
      <c r="D774" s="7" t="s">
        <v>2375</v>
      </c>
      <c r="E774" s="7">
        <v>71155.66</v>
      </c>
      <c r="F774" s="7">
        <v>0</v>
      </c>
      <c r="G774" s="7">
        <v>0</v>
      </c>
      <c r="H774" s="7">
        <v>0</v>
      </c>
      <c r="I774" s="7">
        <v>0</v>
      </c>
      <c r="J774" s="8">
        <v>14845.27</v>
      </c>
      <c r="K774" s="7">
        <v>-14845.27</v>
      </c>
      <c r="L774" s="7">
        <v>56310.39</v>
      </c>
      <c r="M774" s="8">
        <v>71</v>
      </c>
      <c r="N774" s="7">
        <v>56239.39</v>
      </c>
      <c r="O774" s="7" t="s">
        <v>187</v>
      </c>
      <c r="P774" s="7" t="s">
        <v>80</v>
      </c>
      <c r="Q774" s="7"/>
      <c r="R774" s="7">
        <v>311</v>
      </c>
      <c r="S774" s="7">
        <v>15563</v>
      </c>
      <c r="T774" s="7" t="s">
        <v>81</v>
      </c>
      <c r="U774" s="7" t="s">
        <v>81</v>
      </c>
      <c r="V774" s="7">
        <v>8</v>
      </c>
      <c r="W774" s="7" t="s">
        <v>3039</v>
      </c>
      <c r="X774" s="7" t="s">
        <v>3040</v>
      </c>
      <c r="Y774" s="7" t="s">
        <v>3041</v>
      </c>
      <c r="Z774" s="7" t="s">
        <v>3042</v>
      </c>
      <c r="AA774" s="7" t="s">
        <v>3043</v>
      </c>
      <c r="AB774" s="7" t="s">
        <v>2376</v>
      </c>
      <c r="AC774" s="7" t="s">
        <v>327</v>
      </c>
      <c r="AD774" s="7" t="s">
        <v>328</v>
      </c>
      <c r="AE774" s="7"/>
      <c r="AF774" s="7"/>
      <c r="AG774" s="7"/>
      <c r="AH774" s="7" t="s">
        <v>212</v>
      </c>
      <c r="AI774" s="7" t="s">
        <v>213</v>
      </c>
      <c r="AJ774" s="7" t="s">
        <v>161</v>
      </c>
      <c r="AK774" s="7" t="s">
        <v>162</v>
      </c>
      <c r="AL774" s="7" t="s">
        <v>1620</v>
      </c>
      <c r="AM774" s="7" t="s">
        <v>1621</v>
      </c>
      <c r="AN774" s="7"/>
      <c r="AO774" s="7"/>
      <c r="AP774" s="9">
        <v>42691</v>
      </c>
      <c r="AQ774" s="9">
        <v>43464</v>
      </c>
      <c r="AR774" s="9">
        <v>42675</v>
      </c>
      <c r="AS774" s="9">
        <v>43464</v>
      </c>
      <c r="AT774" s="7" t="s">
        <v>85</v>
      </c>
      <c r="AU774" s="7" t="s">
        <v>85</v>
      </c>
      <c r="AV774" s="7" t="s">
        <v>85</v>
      </c>
      <c r="AW774" s="7"/>
      <c r="AX774" s="7"/>
      <c r="AY774" s="7"/>
      <c r="AZ774" s="7"/>
      <c r="BA774" s="7"/>
      <c r="BB774" s="7"/>
      <c r="BC774" s="7" t="s">
        <v>2377</v>
      </c>
      <c r="BD774" s="7">
        <v>3034</v>
      </c>
      <c r="BE774" s="7">
        <v>48298</v>
      </c>
      <c r="BF774" s="7"/>
      <c r="BG774" s="7"/>
      <c r="BH774" s="7"/>
      <c r="BI774" s="7">
        <v>222511.38</v>
      </c>
      <c r="BJ774" s="7">
        <v>658.58</v>
      </c>
      <c r="BK774" s="7">
        <v>167075.99</v>
      </c>
      <c r="BL774" s="7">
        <v>54776.81</v>
      </c>
      <c r="BM774" s="7">
        <v>55435.390000000014</v>
      </c>
      <c r="BN774" s="7">
        <v>875</v>
      </c>
      <c r="BO774" s="7">
        <v>56239</v>
      </c>
      <c r="BP774" s="7">
        <v>0</v>
      </c>
      <c r="BQ774" s="7">
        <v>14916.27</v>
      </c>
      <c r="BR774" s="7">
        <v>0</v>
      </c>
      <c r="BS774" s="7"/>
      <c r="BT774" s="7">
        <v>25</v>
      </c>
      <c r="BU774" s="7">
        <v>2.1</v>
      </c>
      <c r="BV774" s="7" t="s">
        <v>164</v>
      </c>
      <c r="BW774" s="7">
        <v>72968</v>
      </c>
      <c r="BX774" s="7">
        <v>2018</v>
      </c>
      <c r="BY774" s="7">
        <v>6</v>
      </c>
      <c r="BZ774" s="7" t="s">
        <v>2246</v>
      </c>
      <c r="CA774" s="7">
        <v>1.5</v>
      </c>
      <c r="CB774" s="7" t="s">
        <v>3001</v>
      </c>
    </row>
    <row r="775" spans="1:80" x14ac:dyDescent="0.25">
      <c r="A775" s="7" t="s">
        <v>2579</v>
      </c>
      <c r="B775" s="7" t="s">
        <v>2582</v>
      </c>
      <c r="C775" s="7" t="s">
        <v>204</v>
      </c>
      <c r="D775" s="7" t="s">
        <v>2580</v>
      </c>
      <c r="E775" s="7">
        <v>2881.13</v>
      </c>
      <c r="F775" s="7">
        <v>0</v>
      </c>
      <c r="G775" s="7">
        <v>0</v>
      </c>
      <c r="H775" s="7">
        <v>0</v>
      </c>
      <c r="I775" s="7">
        <v>-2881.15</v>
      </c>
      <c r="J775" s="8">
        <v>0</v>
      </c>
      <c r="K775" s="7">
        <v>-2881.15</v>
      </c>
      <c r="L775" s="7">
        <v>-1.999999999998181E-2</v>
      </c>
      <c r="M775" s="8">
        <v>0</v>
      </c>
      <c r="N775" s="7">
        <v>-1.999999999998181E-2</v>
      </c>
      <c r="O775" s="7" t="s">
        <v>187</v>
      </c>
      <c r="P775" s="7" t="s">
        <v>80</v>
      </c>
      <c r="Q775" s="7"/>
      <c r="R775" s="7">
        <v>311</v>
      </c>
      <c r="S775" s="7">
        <v>15512</v>
      </c>
      <c r="T775" s="7" t="s">
        <v>81</v>
      </c>
      <c r="U775" s="7" t="s">
        <v>81</v>
      </c>
      <c r="V775" s="7">
        <v>8</v>
      </c>
      <c r="W775" s="7" t="s">
        <v>3245</v>
      </c>
      <c r="X775" s="7" t="s">
        <v>3040</v>
      </c>
      <c r="Y775" s="7" t="s">
        <v>3041</v>
      </c>
      <c r="Z775" s="7" t="s">
        <v>3246</v>
      </c>
      <c r="AA775" s="7" t="s">
        <v>3247</v>
      </c>
      <c r="AB775" s="7" t="s">
        <v>2581</v>
      </c>
      <c r="AC775" s="7" t="s">
        <v>327</v>
      </c>
      <c r="AD775" s="7" t="s">
        <v>328</v>
      </c>
      <c r="AE775" s="7"/>
      <c r="AF775" s="7"/>
      <c r="AG775" s="7"/>
      <c r="AH775" s="7" t="s">
        <v>205</v>
      </c>
      <c r="AI775" s="7" t="s">
        <v>206</v>
      </c>
      <c r="AJ775" s="7" t="s">
        <v>204</v>
      </c>
      <c r="AK775" s="7" t="s">
        <v>205</v>
      </c>
      <c r="AL775" s="7" t="s">
        <v>1622</v>
      </c>
      <c r="AM775" s="7" t="s">
        <v>1623</v>
      </c>
      <c r="AN775" s="7"/>
      <c r="AO775" s="7"/>
      <c r="AP775" s="9">
        <v>42695</v>
      </c>
      <c r="AQ775" s="9">
        <v>43982</v>
      </c>
      <c r="AR775" s="9">
        <v>42705</v>
      </c>
      <c r="AS775" s="9">
        <v>43722</v>
      </c>
      <c r="AT775" s="7" t="s">
        <v>85</v>
      </c>
      <c r="AU775" s="7" t="s">
        <v>85</v>
      </c>
      <c r="AV775" s="7" t="s">
        <v>85</v>
      </c>
      <c r="AW775" s="7"/>
      <c r="AX775" s="7"/>
      <c r="AY775" s="7"/>
      <c r="AZ775" s="7"/>
      <c r="BA775" s="7"/>
      <c r="BB775" s="7">
        <v>13</v>
      </c>
      <c r="BC775" s="7" t="s">
        <v>2583</v>
      </c>
      <c r="BD775" s="7">
        <v>1763</v>
      </c>
      <c r="BE775" s="7">
        <v>49198</v>
      </c>
      <c r="BF775" s="7"/>
      <c r="BG775" s="7"/>
      <c r="BH775" s="7"/>
      <c r="BI775" s="7">
        <v>128366.04</v>
      </c>
      <c r="BJ775" s="7">
        <v>0</v>
      </c>
      <c r="BK775" s="7">
        <v>128366.04</v>
      </c>
      <c r="BL775" s="7">
        <v>0</v>
      </c>
      <c r="BM775" s="7">
        <v>0</v>
      </c>
      <c r="BN775" s="7">
        <v>0</v>
      </c>
      <c r="BO775" s="7">
        <v>0</v>
      </c>
      <c r="BP775" s="7">
        <v>-2881.15</v>
      </c>
      <c r="BQ775" s="7">
        <v>0</v>
      </c>
      <c r="BR775" s="7">
        <v>0</v>
      </c>
      <c r="BS775" s="7"/>
      <c r="BT775" s="7">
        <v>42</v>
      </c>
      <c r="BU775" s="7">
        <v>3.5</v>
      </c>
      <c r="BV775" s="7" t="s">
        <v>168</v>
      </c>
      <c r="BW775" s="7">
        <v>73547</v>
      </c>
      <c r="BX775" s="7">
        <v>2018</v>
      </c>
      <c r="BY775" s="7">
        <v>6</v>
      </c>
      <c r="BZ775" s="7" t="s">
        <v>2246</v>
      </c>
      <c r="CA775" s="7">
        <v>1.5</v>
      </c>
      <c r="CB775" s="7" t="s">
        <v>3001</v>
      </c>
    </row>
    <row r="776" spans="1:80" x14ac:dyDescent="0.25">
      <c r="A776" s="7" t="s">
        <v>2579</v>
      </c>
      <c r="B776" s="7" t="s">
        <v>406</v>
      </c>
      <c r="C776" s="7" t="s">
        <v>212</v>
      </c>
      <c r="D776" s="7" t="s">
        <v>2580</v>
      </c>
      <c r="E776" s="7">
        <v>20000</v>
      </c>
      <c r="F776" s="7">
        <v>0</v>
      </c>
      <c r="G776" s="7">
        <v>0</v>
      </c>
      <c r="H776" s="7">
        <v>0</v>
      </c>
      <c r="I776" s="7">
        <v>0</v>
      </c>
      <c r="J776" s="8">
        <v>16202.69</v>
      </c>
      <c r="K776" s="7">
        <v>-16202.69</v>
      </c>
      <c r="L776" s="7">
        <v>3797.3099999999995</v>
      </c>
      <c r="M776" s="8">
        <v>0</v>
      </c>
      <c r="N776" s="7">
        <v>3797.3099999999995</v>
      </c>
      <c r="O776" s="7" t="s">
        <v>187</v>
      </c>
      <c r="P776" s="7" t="s">
        <v>80</v>
      </c>
      <c r="Q776" s="7"/>
      <c r="R776" s="7">
        <v>311</v>
      </c>
      <c r="S776" s="7">
        <v>15512</v>
      </c>
      <c r="T776" s="7" t="s">
        <v>81</v>
      </c>
      <c r="U776" s="7" t="s">
        <v>81</v>
      </c>
      <c r="V776" s="7">
        <v>8</v>
      </c>
      <c r="W776" s="7" t="s">
        <v>3245</v>
      </c>
      <c r="X776" s="7" t="s">
        <v>3040</v>
      </c>
      <c r="Y776" s="7" t="s">
        <v>3041</v>
      </c>
      <c r="Z776" s="7" t="s">
        <v>3246</v>
      </c>
      <c r="AA776" s="7" t="s">
        <v>3247</v>
      </c>
      <c r="AB776" s="7" t="s">
        <v>2581</v>
      </c>
      <c r="AC776" s="7" t="s">
        <v>327</v>
      </c>
      <c r="AD776" s="7" t="s">
        <v>328</v>
      </c>
      <c r="AE776" s="7"/>
      <c r="AF776" s="7"/>
      <c r="AG776" s="7"/>
      <c r="AH776" s="7" t="s">
        <v>212</v>
      </c>
      <c r="AI776" s="7" t="s">
        <v>213</v>
      </c>
      <c r="AJ776" s="7" t="s">
        <v>161</v>
      </c>
      <c r="AK776" s="7" t="s">
        <v>162</v>
      </c>
      <c r="AL776" s="7" t="s">
        <v>1620</v>
      </c>
      <c r="AM776" s="7" t="s">
        <v>1621</v>
      </c>
      <c r="AN776" s="7"/>
      <c r="AO776" s="7"/>
      <c r="AP776" s="9">
        <v>38625</v>
      </c>
      <c r="AQ776" s="9">
        <v>43792</v>
      </c>
      <c r="AR776" s="9">
        <v>42705</v>
      </c>
      <c r="AS776" s="9">
        <v>43722</v>
      </c>
      <c r="AT776" s="7" t="s">
        <v>85</v>
      </c>
      <c r="AU776" s="7" t="s">
        <v>85</v>
      </c>
      <c r="AV776" s="7" t="s">
        <v>85</v>
      </c>
      <c r="AW776" s="7"/>
      <c r="AX776" s="7"/>
      <c r="AY776" s="7"/>
      <c r="AZ776" s="7"/>
      <c r="BA776" s="7"/>
      <c r="BB776" s="7"/>
      <c r="BC776" s="7" t="s">
        <v>407</v>
      </c>
      <c r="BD776" s="7">
        <v>3034</v>
      </c>
      <c r="BE776" s="7">
        <v>8267</v>
      </c>
      <c r="BF776" s="7"/>
      <c r="BG776" s="7"/>
      <c r="BH776" s="7"/>
      <c r="BI776" s="7">
        <v>20000</v>
      </c>
      <c r="BJ776" s="7">
        <v>0</v>
      </c>
      <c r="BK776" s="7">
        <v>16202.69</v>
      </c>
      <c r="BL776" s="7">
        <v>3797.31</v>
      </c>
      <c r="BM776" s="7">
        <v>3797.3099999999995</v>
      </c>
      <c r="BN776" s="7">
        <v>0</v>
      </c>
      <c r="BO776" s="7">
        <v>79506</v>
      </c>
      <c r="BP776" s="7">
        <v>0</v>
      </c>
      <c r="BQ776" s="7">
        <v>16202.69</v>
      </c>
      <c r="BR776" s="7">
        <v>0</v>
      </c>
      <c r="BS776" s="7"/>
      <c r="BT776" s="7">
        <v>170</v>
      </c>
      <c r="BU776" s="7">
        <v>14.2</v>
      </c>
      <c r="BV776" s="7" t="s">
        <v>87</v>
      </c>
      <c r="BW776" s="7">
        <v>73547</v>
      </c>
      <c r="BX776" s="7">
        <v>2018</v>
      </c>
      <c r="BY776" s="7">
        <v>6</v>
      </c>
      <c r="BZ776" s="7" t="s">
        <v>2246</v>
      </c>
      <c r="CA776" s="7">
        <v>1.5</v>
      </c>
      <c r="CB776" s="7" t="s">
        <v>3001</v>
      </c>
    </row>
    <row r="777" spans="1:80" x14ac:dyDescent="0.25">
      <c r="A777" s="7" t="s">
        <v>2579</v>
      </c>
      <c r="B777" s="7" t="s">
        <v>526</v>
      </c>
      <c r="C777" s="7" t="s">
        <v>212</v>
      </c>
      <c r="D777" s="7" t="s">
        <v>2580</v>
      </c>
      <c r="E777" s="7">
        <v>223.46</v>
      </c>
      <c r="F777" s="7">
        <v>0</v>
      </c>
      <c r="G777" s="7">
        <v>0</v>
      </c>
      <c r="H777" s="7">
        <v>0</v>
      </c>
      <c r="I777" s="7">
        <v>0</v>
      </c>
      <c r="J777" s="8">
        <v>0</v>
      </c>
      <c r="K777" s="7">
        <v>0</v>
      </c>
      <c r="L777" s="7">
        <v>223.46</v>
      </c>
      <c r="M777" s="8">
        <v>0</v>
      </c>
      <c r="N777" s="7">
        <v>223.46</v>
      </c>
      <c r="O777" s="7" t="s">
        <v>187</v>
      </c>
      <c r="P777" s="7" t="s">
        <v>80</v>
      </c>
      <c r="Q777" s="7"/>
      <c r="R777" s="7">
        <v>311</v>
      </c>
      <c r="S777" s="7">
        <v>15512</v>
      </c>
      <c r="T777" s="7" t="s">
        <v>81</v>
      </c>
      <c r="U777" s="7" t="s">
        <v>81</v>
      </c>
      <c r="V777" s="7">
        <v>8</v>
      </c>
      <c r="W777" s="7" t="s">
        <v>3245</v>
      </c>
      <c r="X777" s="7" t="s">
        <v>3040</v>
      </c>
      <c r="Y777" s="7" t="s">
        <v>3041</v>
      </c>
      <c r="Z777" s="7" t="s">
        <v>3246</v>
      </c>
      <c r="AA777" s="7" t="s">
        <v>3247</v>
      </c>
      <c r="AB777" s="7" t="s">
        <v>2581</v>
      </c>
      <c r="AC777" s="7" t="s">
        <v>327</v>
      </c>
      <c r="AD777" s="7" t="s">
        <v>328</v>
      </c>
      <c r="AE777" s="7"/>
      <c r="AF777" s="7"/>
      <c r="AG777" s="7"/>
      <c r="AH777" s="7" t="s">
        <v>212</v>
      </c>
      <c r="AI777" s="7" t="s">
        <v>213</v>
      </c>
      <c r="AJ777" s="7" t="s">
        <v>161</v>
      </c>
      <c r="AK777" s="7" t="s">
        <v>162</v>
      </c>
      <c r="AL777" s="7" t="s">
        <v>1620</v>
      </c>
      <c r="AM777" s="7" t="s">
        <v>1621</v>
      </c>
      <c r="AN777" s="7"/>
      <c r="AO777" s="7"/>
      <c r="AP777" s="9">
        <v>39370</v>
      </c>
      <c r="AQ777" s="9">
        <v>43392</v>
      </c>
      <c r="AR777" s="9">
        <v>42705</v>
      </c>
      <c r="AS777" s="9">
        <v>43722</v>
      </c>
      <c r="AT777" s="7" t="s">
        <v>85</v>
      </c>
      <c r="AU777" s="7" t="s">
        <v>85</v>
      </c>
      <c r="AV777" s="7" t="s">
        <v>96</v>
      </c>
      <c r="AW777" s="7"/>
      <c r="AX777" s="7"/>
      <c r="AY777" s="7"/>
      <c r="AZ777" s="7"/>
      <c r="BA777" s="7"/>
      <c r="BB777" s="7"/>
      <c r="BC777" s="7" t="s">
        <v>527</v>
      </c>
      <c r="BD777" s="7">
        <v>1053</v>
      </c>
      <c r="BE777" s="7">
        <v>13501</v>
      </c>
      <c r="BF777" s="7"/>
      <c r="BG777" s="7"/>
      <c r="BH777" s="7"/>
      <c r="BI777" s="7">
        <v>254.38</v>
      </c>
      <c r="BJ777" s="7">
        <v>223.46</v>
      </c>
      <c r="BK777" s="7">
        <v>30.92</v>
      </c>
      <c r="BL777" s="7">
        <v>0</v>
      </c>
      <c r="BM777" s="7">
        <v>223.45999999999998</v>
      </c>
      <c r="BN777" s="7">
        <v>0</v>
      </c>
      <c r="BO777" s="7">
        <v>21401</v>
      </c>
      <c r="BP777" s="7">
        <v>0</v>
      </c>
      <c r="BQ777" s="7">
        <v>0</v>
      </c>
      <c r="BR777" s="7">
        <v>0</v>
      </c>
      <c r="BS777" s="7"/>
      <c r="BT777" s="7">
        <v>132</v>
      </c>
      <c r="BU777" s="7">
        <v>11</v>
      </c>
      <c r="BV777" s="7" t="s">
        <v>87</v>
      </c>
      <c r="BW777" s="7">
        <v>73547</v>
      </c>
      <c r="BX777" s="7">
        <v>2018</v>
      </c>
      <c r="BY777" s="7">
        <v>6</v>
      </c>
      <c r="BZ777" s="7" t="s">
        <v>2246</v>
      </c>
      <c r="CA777" s="7">
        <v>1.5</v>
      </c>
      <c r="CB777" s="7" t="s">
        <v>3001</v>
      </c>
    </row>
    <row r="778" spans="1:80" x14ac:dyDescent="0.25">
      <c r="A778" s="7" t="s">
        <v>2579</v>
      </c>
      <c r="B778" s="7" t="s">
        <v>590</v>
      </c>
      <c r="C778" s="7" t="s">
        <v>212</v>
      </c>
      <c r="D778" s="7" t="s">
        <v>2580</v>
      </c>
      <c r="E778" s="7">
        <v>1234.54</v>
      </c>
      <c r="F778" s="7">
        <v>0</v>
      </c>
      <c r="G778" s="7">
        <v>0</v>
      </c>
      <c r="H778" s="7">
        <v>0</v>
      </c>
      <c r="I778" s="7">
        <v>0</v>
      </c>
      <c r="J778" s="8">
        <v>0</v>
      </c>
      <c r="K778" s="7">
        <v>0</v>
      </c>
      <c r="L778" s="7">
        <v>1234.54</v>
      </c>
      <c r="M778" s="8">
        <v>0</v>
      </c>
      <c r="N778" s="7">
        <v>1234.54</v>
      </c>
      <c r="O778" s="7" t="s">
        <v>187</v>
      </c>
      <c r="P778" s="7" t="s">
        <v>80</v>
      </c>
      <c r="Q778" s="7"/>
      <c r="R778" s="7">
        <v>311</v>
      </c>
      <c r="S778" s="7">
        <v>15512</v>
      </c>
      <c r="T778" s="7" t="s">
        <v>81</v>
      </c>
      <c r="U778" s="7" t="s">
        <v>81</v>
      </c>
      <c r="V778" s="7">
        <v>8</v>
      </c>
      <c r="W778" s="7" t="s">
        <v>3245</v>
      </c>
      <c r="X778" s="7" t="s">
        <v>3040</v>
      </c>
      <c r="Y778" s="7" t="s">
        <v>3041</v>
      </c>
      <c r="Z778" s="7" t="s">
        <v>3246</v>
      </c>
      <c r="AA778" s="7" t="s">
        <v>3247</v>
      </c>
      <c r="AB778" s="7" t="s">
        <v>2581</v>
      </c>
      <c r="AC778" s="7" t="s">
        <v>327</v>
      </c>
      <c r="AD778" s="7" t="s">
        <v>328</v>
      </c>
      <c r="AE778" s="7"/>
      <c r="AF778" s="7"/>
      <c r="AG778" s="7"/>
      <c r="AH778" s="7" t="s">
        <v>212</v>
      </c>
      <c r="AI778" s="7" t="s">
        <v>213</v>
      </c>
      <c r="AJ778" s="7" t="s">
        <v>161</v>
      </c>
      <c r="AK778" s="7" t="s">
        <v>162</v>
      </c>
      <c r="AL778" s="7" t="s">
        <v>1620</v>
      </c>
      <c r="AM778" s="7" t="s">
        <v>1621</v>
      </c>
      <c r="AN778" s="7"/>
      <c r="AO778" s="7"/>
      <c r="AP778" s="9">
        <v>39715</v>
      </c>
      <c r="AQ778" s="9">
        <v>43392</v>
      </c>
      <c r="AR778" s="9">
        <v>42705</v>
      </c>
      <c r="AS778" s="9">
        <v>43722</v>
      </c>
      <c r="AT778" s="7" t="s">
        <v>85</v>
      </c>
      <c r="AU778" s="7" t="s">
        <v>85</v>
      </c>
      <c r="AV778" s="7" t="s">
        <v>96</v>
      </c>
      <c r="AW778" s="7" t="s">
        <v>194</v>
      </c>
      <c r="AX778" s="7"/>
      <c r="AY778" s="7"/>
      <c r="AZ778" s="7"/>
      <c r="BA778" s="7"/>
      <c r="BB778" s="7"/>
      <c r="BC778" s="7" t="s">
        <v>591</v>
      </c>
      <c r="BD778" s="7">
        <v>3034</v>
      </c>
      <c r="BE778" s="7">
        <v>18811</v>
      </c>
      <c r="BF778" s="7"/>
      <c r="BG778" s="7"/>
      <c r="BH778" s="7"/>
      <c r="BI778" s="7">
        <v>1234.54</v>
      </c>
      <c r="BJ778" s="7">
        <v>1234.54</v>
      </c>
      <c r="BK778" s="7">
        <v>0</v>
      </c>
      <c r="BL778" s="7">
        <v>0</v>
      </c>
      <c r="BM778" s="7">
        <v>1234.54</v>
      </c>
      <c r="BN778" s="7">
        <v>0</v>
      </c>
      <c r="BO778" s="7">
        <v>1235</v>
      </c>
      <c r="BP778" s="7">
        <v>0</v>
      </c>
      <c r="BQ778" s="7">
        <v>0</v>
      </c>
      <c r="BR778" s="7">
        <v>0</v>
      </c>
      <c r="BS778" s="7"/>
      <c r="BT778" s="7">
        <v>121</v>
      </c>
      <c r="BU778" s="7">
        <v>10.1</v>
      </c>
      <c r="BV778" s="7" t="s">
        <v>87</v>
      </c>
      <c r="BW778" s="7">
        <v>73547</v>
      </c>
      <c r="BX778" s="7">
        <v>2018</v>
      </c>
      <c r="BY778" s="7">
        <v>6</v>
      </c>
      <c r="BZ778" s="7" t="s">
        <v>2246</v>
      </c>
      <c r="CA778" s="7">
        <v>1.5</v>
      </c>
      <c r="CB778" s="7" t="s">
        <v>3001</v>
      </c>
    </row>
    <row r="779" spans="1:80" x14ac:dyDescent="0.25">
      <c r="A779" s="7" t="s">
        <v>2579</v>
      </c>
      <c r="B779" s="7" t="s">
        <v>585</v>
      </c>
      <c r="C779" s="7" t="s">
        <v>212</v>
      </c>
      <c r="D779" s="7" t="s">
        <v>2580</v>
      </c>
      <c r="E779" s="7">
        <v>60.6</v>
      </c>
      <c r="F779" s="7">
        <v>0</v>
      </c>
      <c r="G779" s="7">
        <v>0</v>
      </c>
      <c r="H779" s="7">
        <v>0</v>
      </c>
      <c r="I779" s="7">
        <v>0</v>
      </c>
      <c r="J779" s="8">
        <v>0</v>
      </c>
      <c r="K779" s="7">
        <v>0</v>
      </c>
      <c r="L779" s="7">
        <v>60.6</v>
      </c>
      <c r="M779" s="8">
        <v>0</v>
      </c>
      <c r="N779" s="7">
        <v>60.6</v>
      </c>
      <c r="O779" s="7" t="s">
        <v>187</v>
      </c>
      <c r="P779" s="7" t="s">
        <v>80</v>
      </c>
      <c r="Q779" s="7"/>
      <c r="R779" s="7">
        <v>311</v>
      </c>
      <c r="S779" s="7">
        <v>15512</v>
      </c>
      <c r="T779" s="7" t="s">
        <v>81</v>
      </c>
      <c r="U779" s="7" t="s">
        <v>81</v>
      </c>
      <c r="V779" s="7">
        <v>8</v>
      </c>
      <c r="W779" s="7" t="s">
        <v>3245</v>
      </c>
      <c r="X779" s="7" t="s">
        <v>3040</v>
      </c>
      <c r="Y779" s="7" t="s">
        <v>3041</v>
      </c>
      <c r="Z779" s="7" t="s">
        <v>3246</v>
      </c>
      <c r="AA779" s="7" t="s">
        <v>3247</v>
      </c>
      <c r="AB779" s="7" t="s">
        <v>2581</v>
      </c>
      <c r="AC779" s="7" t="s">
        <v>327</v>
      </c>
      <c r="AD779" s="7" t="s">
        <v>328</v>
      </c>
      <c r="AE779" s="7"/>
      <c r="AF779" s="7"/>
      <c r="AG779" s="7"/>
      <c r="AH779" s="7" t="s">
        <v>212</v>
      </c>
      <c r="AI779" s="7" t="s">
        <v>213</v>
      </c>
      <c r="AJ779" s="7" t="s">
        <v>161</v>
      </c>
      <c r="AK779" s="7" t="s">
        <v>162</v>
      </c>
      <c r="AL779" s="7" t="s">
        <v>1620</v>
      </c>
      <c r="AM779" s="7" t="s">
        <v>1621</v>
      </c>
      <c r="AN779" s="7"/>
      <c r="AO779" s="7"/>
      <c r="AP779" s="9">
        <v>40770</v>
      </c>
      <c r="AQ779" s="9">
        <v>43392</v>
      </c>
      <c r="AR779" s="9">
        <v>42705</v>
      </c>
      <c r="AS779" s="9">
        <v>43722</v>
      </c>
      <c r="AT779" s="7" t="s">
        <v>85</v>
      </c>
      <c r="AU779" s="7" t="s">
        <v>85</v>
      </c>
      <c r="AV779" s="7" t="s">
        <v>96</v>
      </c>
      <c r="AW779" s="7"/>
      <c r="AX779" s="7"/>
      <c r="AY779" s="7"/>
      <c r="AZ779" s="7"/>
      <c r="BA779" s="7"/>
      <c r="BB779" s="7"/>
      <c r="BC779" s="7" t="s">
        <v>586</v>
      </c>
      <c r="BD779" s="7">
        <v>3034</v>
      </c>
      <c r="BE779" s="7">
        <v>28894</v>
      </c>
      <c r="BF779" s="7"/>
      <c r="BG779" s="7"/>
      <c r="BH779" s="7"/>
      <c r="BI779" s="7">
        <v>12598.68</v>
      </c>
      <c r="BJ779" s="7">
        <v>60.6</v>
      </c>
      <c r="BK779" s="7">
        <v>12538.08</v>
      </c>
      <c r="BL779" s="7">
        <v>0</v>
      </c>
      <c r="BM779" s="7">
        <v>60.600000000000364</v>
      </c>
      <c r="BN779" s="7">
        <v>0</v>
      </c>
      <c r="BO779" s="7">
        <v>61</v>
      </c>
      <c r="BP779" s="7">
        <v>0</v>
      </c>
      <c r="BQ779" s="7">
        <v>0</v>
      </c>
      <c r="BR779" s="7">
        <v>0</v>
      </c>
      <c r="BS779" s="7"/>
      <c r="BT779" s="7">
        <v>86</v>
      </c>
      <c r="BU779" s="7">
        <v>7.2</v>
      </c>
      <c r="BV779" s="7" t="s">
        <v>87</v>
      </c>
      <c r="BW779" s="7">
        <v>73547</v>
      </c>
      <c r="BX779" s="7">
        <v>2018</v>
      </c>
      <c r="BY779" s="7">
        <v>6</v>
      </c>
      <c r="BZ779" s="7" t="s">
        <v>2246</v>
      </c>
      <c r="CA779" s="7">
        <v>1.5</v>
      </c>
      <c r="CB779" s="7" t="s">
        <v>3001</v>
      </c>
    </row>
    <row r="780" spans="1:80" x14ac:dyDescent="0.25">
      <c r="A780" s="7" t="s">
        <v>2579</v>
      </c>
      <c r="B780" s="7" t="s">
        <v>575</v>
      </c>
      <c r="C780" s="7" t="s">
        <v>212</v>
      </c>
      <c r="D780" s="7" t="s">
        <v>2580</v>
      </c>
      <c r="E780" s="7">
        <v>6425.46</v>
      </c>
      <c r="F780" s="7">
        <v>0</v>
      </c>
      <c r="G780" s="7">
        <v>0</v>
      </c>
      <c r="H780" s="7">
        <v>0</v>
      </c>
      <c r="I780" s="7">
        <v>0</v>
      </c>
      <c r="J780" s="8">
        <v>0</v>
      </c>
      <c r="K780" s="7">
        <v>0</v>
      </c>
      <c r="L780" s="7">
        <v>6425.46</v>
      </c>
      <c r="M780" s="8">
        <v>0</v>
      </c>
      <c r="N780" s="7">
        <v>6425.46</v>
      </c>
      <c r="O780" s="7" t="s">
        <v>187</v>
      </c>
      <c r="P780" s="7" t="s">
        <v>80</v>
      </c>
      <c r="Q780" s="7"/>
      <c r="R780" s="7">
        <v>311</v>
      </c>
      <c r="S780" s="7">
        <v>15512</v>
      </c>
      <c r="T780" s="7" t="s">
        <v>81</v>
      </c>
      <c r="U780" s="7" t="s">
        <v>81</v>
      </c>
      <c r="V780" s="7">
        <v>8</v>
      </c>
      <c r="W780" s="7" t="s">
        <v>3245</v>
      </c>
      <c r="X780" s="7" t="s">
        <v>3040</v>
      </c>
      <c r="Y780" s="7" t="s">
        <v>3041</v>
      </c>
      <c r="Z780" s="7" t="s">
        <v>3246</v>
      </c>
      <c r="AA780" s="7" t="s">
        <v>3247</v>
      </c>
      <c r="AB780" s="7" t="s">
        <v>2581</v>
      </c>
      <c r="AC780" s="7" t="s">
        <v>327</v>
      </c>
      <c r="AD780" s="7" t="s">
        <v>328</v>
      </c>
      <c r="AE780" s="7"/>
      <c r="AF780" s="7"/>
      <c r="AG780" s="7"/>
      <c r="AH780" s="7" t="s">
        <v>212</v>
      </c>
      <c r="AI780" s="7" t="s">
        <v>213</v>
      </c>
      <c r="AJ780" s="7" t="s">
        <v>161</v>
      </c>
      <c r="AK780" s="7" t="s">
        <v>162</v>
      </c>
      <c r="AL780" s="7" t="s">
        <v>1620</v>
      </c>
      <c r="AM780" s="7" t="s">
        <v>1621</v>
      </c>
      <c r="AN780" s="7"/>
      <c r="AO780" s="7"/>
      <c r="AP780" s="9">
        <v>41078</v>
      </c>
      <c r="AQ780" s="9">
        <v>43465</v>
      </c>
      <c r="AR780" s="9">
        <v>42705</v>
      </c>
      <c r="AS780" s="9">
        <v>43722</v>
      </c>
      <c r="AT780" s="7" t="s">
        <v>85</v>
      </c>
      <c r="AU780" s="7" t="s">
        <v>85</v>
      </c>
      <c r="AV780" s="7" t="s">
        <v>96</v>
      </c>
      <c r="AW780" s="7"/>
      <c r="AX780" s="7"/>
      <c r="AY780" s="7"/>
      <c r="AZ780" s="7"/>
      <c r="BA780" s="7"/>
      <c r="BB780" s="7"/>
      <c r="BC780" s="7" t="s">
        <v>437</v>
      </c>
      <c r="BD780" s="7">
        <v>3034</v>
      </c>
      <c r="BE780" s="7">
        <v>32374</v>
      </c>
      <c r="BF780" s="7"/>
      <c r="BG780" s="7"/>
      <c r="BH780" s="7"/>
      <c r="BI780" s="7">
        <v>37397.51</v>
      </c>
      <c r="BJ780" s="7">
        <v>5484.19</v>
      </c>
      <c r="BK780" s="7">
        <v>30972.03</v>
      </c>
      <c r="BL780" s="7">
        <v>941.29</v>
      </c>
      <c r="BM780" s="7">
        <v>6425.4800000000032</v>
      </c>
      <c r="BN780" s="7">
        <v>0</v>
      </c>
      <c r="BO780" s="7">
        <v>6425</v>
      </c>
      <c r="BP780" s="7">
        <v>0</v>
      </c>
      <c r="BQ780" s="7">
        <v>0</v>
      </c>
      <c r="BR780" s="7">
        <v>0</v>
      </c>
      <c r="BS780" s="7"/>
      <c r="BT780" s="7">
        <v>78</v>
      </c>
      <c r="BU780" s="7">
        <v>6.5</v>
      </c>
      <c r="BV780" s="7" t="s">
        <v>87</v>
      </c>
      <c r="BW780" s="7">
        <v>73547</v>
      </c>
      <c r="BX780" s="7">
        <v>2018</v>
      </c>
      <c r="BY780" s="7">
        <v>6</v>
      </c>
      <c r="BZ780" s="7" t="s">
        <v>2246</v>
      </c>
      <c r="CA780" s="7">
        <v>1.5</v>
      </c>
      <c r="CB780" s="7" t="s">
        <v>3001</v>
      </c>
    </row>
    <row r="781" spans="1:80" x14ac:dyDescent="0.25">
      <c r="A781" s="7" t="s">
        <v>2579</v>
      </c>
      <c r="B781" s="7" t="s">
        <v>508</v>
      </c>
      <c r="C781" s="7" t="s">
        <v>212</v>
      </c>
      <c r="D781" s="7" t="s">
        <v>2580</v>
      </c>
      <c r="E781" s="7">
        <v>10613.53</v>
      </c>
      <c r="F781" s="7">
        <v>0</v>
      </c>
      <c r="G781" s="7">
        <v>0</v>
      </c>
      <c r="H781" s="7">
        <v>0</v>
      </c>
      <c r="I781" s="7">
        <v>0</v>
      </c>
      <c r="J781" s="8">
        <v>48</v>
      </c>
      <c r="K781" s="7">
        <v>-48</v>
      </c>
      <c r="L781" s="7">
        <v>10565.53</v>
      </c>
      <c r="M781" s="8">
        <v>0</v>
      </c>
      <c r="N781" s="7">
        <v>10565.53</v>
      </c>
      <c r="O781" s="7" t="s">
        <v>187</v>
      </c>
      <c r="P781" s="7" t="s">
        <v>80</v>
      </c>
      <c r="Q781" s="7"/>
      <c r="R781" s="7">
        <v>311</v>
      </c>
      <c r="S781" s="7">
        <v>15512</v>
      </c>
      <c r="T781" s="7" t="s">
        <v>81</v>
      </c>
      <c r="U781" s="7" t="s">
        <v>81</v>
      </c>
      <c r="V781" s="7">
        <v>8</v>
      </c>
      <c r="W781" s="7" t="s">
        <v>3245</v>
      </c>
      <c r="X781" s="7" t="s">
        <v>3040</v>
      </c>
      <c r="Y781" s="7" t="s">
        <v>3041</v>
      </c>
      <c r="Z781" s="7" t="s">
        <v>3246</v>
      </c>
      <c r="AA781" s="7" t="s">
        <v>3247</v>
      </c>
      <c r="AB781" s="7" t="s">
        <v>2581</v>
      </c>
      <c r="AC781" s="7" t="s">
        <v>327</v>
      </c>
      <c r="AD781" s="7" t="s">
        <v>328</v>
      </c>
      <c r="AE781" s="7"/>
      <c r="AF781" s="7"/>
      <c r="AG781" s="7"/>
      <c r="AH781" s="7" t="s">
        <v>212</v>
      </c>
      <c r="AI781" s="7" t="s">
        <v>213</v>
      </c>
      <c r="AJ781" s="7" t="s">
        <v>161</v>
      </c>
      <c r="AK781" s="7" t="s">
        <v>162</v>
      </c>
      <c r="AL781" s="7" t="s">
        <v>1620</v>
      </c>
      <c r="AM781" s="7" t="s">
        <v>1621</v>
      </c>
      <c r="AN781" s="7"/>
      <c r="AO781" s="7"/>
      <c r="AP781" s="9">
        <v>41585</v>
      </c>
      <c r="AQ781" s="9">
        <v>43422</v>
      </c>
      <c r="AR781" s="9">
        <v>42705</v>
      </c>
      <c r="AS781" s="9">
        <v>43722</v>
      </c>
      <c r="AT781" s="7" t="s">
        <v>85</v>
      </c>
      <c r="AU781" s="7" t="s">
        <v>85</v>
      </c>
      <c r="AV781" s="7" t="s">
        <v>85</v>
      </c>
      <c r="AW781" s="7"/>
      <c r="AX781" s="7"/>
      <c r="AY781" s="7"/>
      <c r="AZ781" s="7"/>
      <c r="BA781" s="7"/>
      <c r="BB781" s="7"/>
      <c r="BC781" s="7" t="s">
        <v>509</v>
      </c>
      <c r="BD781" s="7">
        <v>3034</v>
      </c>
      <c r="BE781" s="7">
        <v>37894</v>
      </c>
      <c r="BF781" s="7"/>
      <c r="BG781" s="7"/>
      <c r="BH781" s="7"/>
      <c r="BI781" s="7">
        <v>34651.35</v>
      </c>
      <c r="BJ781" s="7">
        <v>0</v>
      </c>
      <c r="BK781" s="7">
        <v>24085.82</v>
      </c>
      <c r="BL781" s="7">
        <v>10565.53</v>
      </c>
      <c r="BM781" s="7">
        <v>10565.529999999999</v>
      </c>
      <c r="BN781" s="7">
        <v>0</v>
      </c>
      <c r="BO781" s="7">
        <v>138818</v>
      </c>
      <c r="BP781" s="7">
        <v>0</v>
      </c>
      <c r="BQ781" s="7">
        <v>48</v>
      </c>
      <c r="BR781" s="7">
        <v>0</v>
      </c>
      <c r="BS781" s="7"/>
      <c r="BT781" s="7">
        <v>60</v>
      </c>
      <c r="BU781" s="7">
        <v>5</v>
      </c>
      <c r="BV781" s="7" t="s">
        <v>168</v>
      </c>
      <c r="BW781" s="7">
        <v>73547</v>
      </c>
      <c r="BX781" s="7">
        <v>2018</v>
      </c>
      <c r="BY781" s="7">
        <v>6</v>
      </c>
      <c r="BZ781" s="7" t="s">
        <v>2246</v>
      </c>
      <c r="CA781" s="7">
        <v>1.5</v>
      </c>
      <c r="CB781" s="7" t="s">
        <v>3001</v>
      </c>
    </row>
    <row r="782" spans="1:80" x14ac:dyDescent="0.25">
      <c r="A782" s="7" t="s">
        <v>2579</v>
      </c>
      <c r="B782" s="7" t="s">
        <v>576</v>
      </c>
      <c r="C782" s="7" t="s">
        <v>212</v>
      </c>
      <c r="D782" s="7" t="s">
        <v>2580</v>
      </c>
      <c r="E782" s="7">
        <v>3438.01</v>
      </c>
      <c r="F782" s="7">
        <v>0</v>
      </c>
      <c r="G782" s="7">
        <v>0</v>
      </c>
      <c r="H782" s="7">
        <v>0</v>
      </c>
      <c r="I782" s="7">
        <v>0</v>
      </c>
      <c r="J782" s="8">
        <v>3394.11</v>
      </c>
      <c r="K782" s="7">
        <v>-3394.11</v>
      </c>
      <c r="L782" s="7">
        <v>43.900000000000091</v>
      </c>
      <c r="M782" s="8">
        <v>0</v>
      </c>
      <c r="N782" s="7">
        <v>43.900000000000091</v>
      </c>
      <c r="O782" s="7" t="s">
        <v>187</v>
      </c>
      <c r="P782" s="7" t="s">
        <v>80</v>
      </c>
      <c r="Q782" s="7"/>
      <c r="R782" s="7">
        <v>311</v>
      </c>
      <c r="S782" s="7">
        <v>15512</v>
      </c>
      <c r="T782" s="7" t="s">
        <v>81</v>
      </c>
      <c r="U782" s="7" t="s">
        <v>81</v>
      </c>
      <c r="V782" s="7">
        <v>8</v>
      </c>
      <c r="W782" s="7" t="s">
        <v>3245</v>
      </c>
      <c r="X782" s="7" t="s">
        <v>3040</v>
      </c>
      <c r="Y782" s="7" t="s">
        <v>3041</v>
      </c>
      <c r="Z782" s="7" t="s">
        <v>3246</v>
      </c>
      <c r="AA782" s="7" t="s">
        <v>3247</v>
      </c>
      <c r="AB782" s="7" t="s">
        <v>2581</v>
      </c>
      <c r="AC782" s="7" t="s">
        <v>327</v>
      </c>
      <c r="AD782" s="7" t="s">
        <v>328</v>
      </c>
      <c r="AE782" s="7"/>
      <c r="AF782" s="7"/>
      <c r="AG782" s="7"/>
      <c r="AH782" s="7" t="s">
        <v>212</v>
      </c>
      <c r="AI782" s="7" t="s">
        <v>213</v>
      </c>
      <c r="AJ782" s="7" t="s">
        <v>161</v>
      </c>
      <c r="AK782" s="7" t="s">
        <v>162</v>
      </c>
      <c r="AL782" s="7" t="s">
        <v>1620</v>
      </c>
      <c r="AM782" s="7" t="s">
        <v>1621</v>
      </c>
      <c r="AN782" s="7"/>
      <c r="AO782" s="7"/>
      <c r="AP782" s="9">
        <v>41605</v>
      </c>
      <c r="AQ782" s="9">
        <v>43213</v>
      </c>
      <c r="AR782" s="9">
        <v>42705</v>
      </c>
      <c r="AS782" s="9">
        <v>43722</v>
      </c>
      <c r="AT782" s="7" t="s">
        <v>86</v>
      </c>
      <c r="AU782" s="7" t="s">
        <v>85</v>
      </c>
      <c r="AV782" s="7" t="s">
        <v>85</v>
      </c>
      <c r="AW782" s="7"/>
      <c r="AX782" s="7"/>
      <c r="AY782" s="7"/>
      <c r="AZ782" s="7"/>
      <c r="BA782" s="7"/>
      <c r="BB782" s="7"/>
      <c r="BC782" s="7" t="s">
        <v>577</v>
      </c>
      <c r="BD782" s="7">
        <v>3034</v>
      </c>
      <c r="BE782" s="7">
        <v>38134</v>
      </c>
      <c r="BF782" s="7"/>
      <c r="BG782" s="7"/>
      <c r="BH782" s="7"/>
      <c r="BI782" s="7">
        <v>44054.7</v>
      </c>
      <c r="BJ782" s="7">
        <v>0</v>
      </c>
      <c r="BK782" s="7">
        <v>44010.8</v>
      </c>
      <c r="BL782" s="7">
        <v>43.9</v>
      </c>
      <c r="BM782" s="7">
        <v>43.899999999994179</v>
      </c>
      <c r="BN782" s="7">
        <v>0</v>
      </c>
      <c r="BO782" s="7">
        <v>44</v>
      </c>
      <c r="BP782" s="7">
        <v>0</v>
      </c>
      <c r="BQ782" s="7">
        <v>3394.11</v>
      </c>
      <c r="BR782" s="7">
        <v>0</v>
      </c>
      <c r="BS782" s="7"/>
      <c r="BT782" s="7">
        <v>53</v>
      </c>
      <c r="BU782" s="7">
        <v>4.4000000000000004</v>
      </c>
      <c r="BV782" s="7" t="s">
        <v>168</v>
      </c>
      <c r="BW782" s="7">
        <v>73547</v>
      </c>
      <c r="BX782" s="7">
        <v>2018</v>
      </c>
      <c r="BY782" s="7">
        <v>6</v>
      </c>
      <c r="BZ782" s="7" t="s">
        <v>2246</v>
      </c>
      <c r="CA782" s="7">
        <v>1.5</v>
      </c>
      <c r="CB782" s="7" t="s">
        <v>3001</v>
      </c>
    </row>
    <row r="783" spans="1:80" x14ac:dyDescent="0.25">
      <c r="A783" s="7" t="s">
        <v>2579</v>
      </c>
      <c r="B783" s="7" t="s">
        <v>1712</v>
      </c>
      <c r="C783" s="7" t="s">
        <v>212</v>
      </c>
      <c r="D783" s="7" t="s">
        <v>2580</v>
      </c>
      <c r="E783" s="7">
        <v>4759.03</v>
      </c>
      <c r="F783" s="7">
        <v>0</v>
      </c>
      <c r="G783" s="7">
        <v>0</v>
      </c>
      <c r="H783" s="7">
        <v>0</v>
      </c>
      <c r="I783" s="7">
        <v>0</v>
      </c>
      <c r="J783" s="8">
        <v>0</v>
      </c>
      <c r="K783" s="7">
        <v>0</v>
      </c>
      <c r="L783" s="7">
        <v>4759.03</v>
      </c>
      <c r="M783" s="8">
        <v>0</v>
      </c>
      <c r="N783" s="7">
        <v>4759.03</v>
      </c>
      <c r="O783" s="7" t="s">
        <v>187</v>
      </c>
      <c r="P783" s="7" t="s">
        <v>80</v>
      </c>
      <c r="Q783" s="7"/>
      <c r="R783" s="7">
        <v>311</v>
      </c>
      <c r="S783" s="7">
        <v>15512</v>
      </c>
      <c r="T783" s="7" t="s">
        <v>81</v>
      </c>
      <c r="U783" s="7" t="s">
        <v>81</v>
      </c>
      <c r="V783" s="7">
        <v>8</v>
      </c>
      <c r="W783" s="7" t="s">
        <v>3245</v>
      </c>
      <c r="X783" s="7" t="s">
        <v>3040</v>
      </c>
      <c r="Y783" s="7" t="s">
        <v>3041</v>
      </c>
      <c r="Z783" s="7" t="s">
        <v>3246</v>
      </c>
      <c r="AA783" s="7" t="s">
        <v>3247</v>
      </c>
      <c r="AB783" s="7" t="s">
        <v>2581</v>
      </c>
      <c r="AC783" s="7" t="s">
        <v>327</v>
      </c>
      <c r="AD783" s="7" t="s">
        <v>328</v>
      </c>
      <c r="AE783" s="7"/>
      <c r="AF783" s="7"/>
      <c r="AG783" s="7"/>
      <c r="AH783" s="7" t="s">
        <v>212</v>
      </c>
      <c r="AI783" s="7" t="s">
        <v>213</v>
      </c>
      <c r="AJ783" s="7" t="s">
        <v>161</v>
      </c>
      <c r="AK783" s="7" t="s">
        <v>162</v>
      </c>
      <c r="AL783" s="7" t="s">
        <v>1620</v>
      </c>
      <c r="AM783" s="7" t="s">
        <v>1621</v>
      </c>
      <c r="AN783" s="7"/>
      <c r="AO783" s="7"/>
      <c r="AP783" s="9">
        <v>42159</v>
      </c>
      <c r="AQ783" s="9">
        <v>43422</v>
      </c>
      <c r="AR783" s="9">
        <v>42705</v>
      </c>
      <c r="AS783" s="9">
        <v>43722</v>
      </c>
      <c r="AT783" s="7" t="s">
        <v>85</v>
      </c>
      <c r="AU783" s="7" t="s">
        <v>85</v>
      </c>
      <c r="AV783" s="7" t="s">
        <v>96</v>
      </c>
      <c r="AW783" s="7"/>
      <c r="AX783" s="7"/>
      <c r="AY783" s="7"/>
      <c r="AZ783" s="7"/>
      <c r="BA783" s="7"/>
      <c r="BB783" s="7"/>
      <c r="BC783" s="7" t="s">
        <v>1713</v>
      </c>
      <c r="BD783" s="7">
        <v>3034</v>
      </c>
      <c r="BE783" s="7">
        <v>43755</v>
      </c>
      <c r="BF783" s="7"/>
      <c r="BG783" s="7"/>
      <c r="BH783" s="7"/>
      <c r="BI783" s="7">
        <v>4787.87</v>
      </c>
      <c r="BJ783" s="7">
        <v>831.4</v>
      </c>
      <c r="BK783" s="7">
        <v>28.84</v>
      </c>
      <c r="BL783" s="7">
        <v>3927.63</v>
      </c>
      <c r="BM783" s="7">
        <v>4759.03</v>
      </c>
      <c r="BN783" s="7">
        <v>0</v>
      </c>
      <c r="BO783" s="7">
        <v>13745</v>
      </c>
      <c r="BP783" s="7">
        <v>0</v>
      </c>
      <c r="BQ783" s="7">
        <v>0</v>
      </c>
      <c r="BR783" s="7">
        <v>0</v>
      </c>
      <c r="BS783" s="7"/>
      <c r="BT783" s="7">
        <v>41</v>
      </c>
      <c r="BU783" s="7">
        <v>3.4</v>
      </c>
      <c r="BV783" s="7" t="s">
        <v>168</v>
      </c>
      <c r="BW783" s="7">
        <v>73547</v>
      </c>
      <c r="BX783" s="7">
        <v>2018</v>
      </c>
      <c r="BY783" s="7">
        <v>6</v>
      </c>
      <c r="BZ783" s="7" t="s">
        <v>2246</v>
      </c>
      <c r="CA783" s="7">
        <v>1.5</v>
      </c>
      <c r="CB783" s="7" t="s">
        <v>3001</v>
      </c>
    </row>
    <row r="784" spans="1:80" x14ac:dyDescent="0.25">
      <c r="A784" s="7" t="s">
        <v>2579</v>
      </c>
      <c r="B784" s="7" t="s">
        <v>1898</v>
      </c>
      <c r="C784" s="7" t="s">
        <v>212</v>
      </c>
      <c r="D784" s="7" t="s">
        <v>2580</v>
      </c>
      <c r="E784" s="7">
        <v>391.36</v>
      </c>
      <c r="F784" s="7">
        <v>0</v>
      </c>
      <c r="G784" s="7">
        <v>0</v>
      </c>
      <c r="H784" s="7">
        <v>0</v>
      </c>
      <c r="I784" s="7">
        <v>0</v>
      </c>
      <c r="J784" s="8">
        <v>0</v>
      </c>
      <c r="K784" s="7">
        <v>0</v>
      </c>
      <c r="L784" s="7">
        <v>391.36</v>
      </c>
      <c r="M784" s="8">
        <v>0</v>
      </c>
      <c r="N784" s="7">
        <v>391.36</v>
      </c>
      <c r="O784" s="7" t="s">
        <v>187</v>
      </c>
      <c r="P784" s="7" t="s">
        <v>80</v>
      </c>
      <c r="Q784" s="7"/>
      <c r="R784" s="7">
        <v>311</v>
      </c>
      <c r="S784" s="7">
        <v>15512</v>
      </c>
      <c r="T784" s="7" t="s">
        <v>81</v>
      </c>
      <c r="U784" s="7" t="s">
        <v>81</v>
      </c>
      <c r="V784" s="7">
        <v>8</v>
      </c>
      <c r="W784" s="7" t="s">
        <v>3245</v>
      </c>
      <c r="X784" s="7" t="s">
        <v>3040</v>
      </c>
      <c r="Y784" s="7" t="s">
        <v>3041</v>
      </c>
      <c r="Z784" s="7" t="s">
        <v>3246</v>
      </c>
      <c r="AA784" s="7" t="s">
        <v>3247</v>
      </c>
      <c r="AB784" s="7" t="s">
        <v>2581</v>
      </c>
      <c r="AC784" s="7" t="s">
        <v>327</v>
      </c>
      <c r="AD784" s="7" t="s">
        <v>328</v>
      </c>
      <c r="AE784" s="7"/>
      <c r="AF784" s="7"/>
      <c r="AG784" s="7"/>
      <c r="AH784" s="7" t="s">
        <v>212</v>
      </c>
      <c r="AI784" s="7" t="s">
        <v>213</v>
      </c>
      <c r="AJ784" s="7" t="s">
        <v>161</v>
      </c>
      <c r="AK784" s="7" t="s">
        <v>162</v>
      </c>
      <c r="AL784" s="7" t="s">
        <v>1620</v>
      </c>
      <c r="AM784" s="7" t="s">
        <v>1621</v>
      </c>
      <c r="AN784" s="7"/>
      <c r="AO784" s="7"/>
      <c r="AP784" s="9">
        <v>42276</v>
      </c>
      <c r="AQ784" s="9">
        <v>43231</v>
      </c>
      <c r="AR784" s="9">
        <v>42705</v>
      </c>
      <c r="AS784" s="9">
        <v>43722</v>
      </c>
      <c r="AT784" s="7" t="s">
        <v>86</v>
      </c>
      <c r="AU784" s="7" t="s">
        <v>85</v>
      </c>
      <c r="AV784" s="7" t="s">
        <v>96</v>
      </c>
      <c r="AW784" s="7"/>
      <c r="AX784" s="7"/>
      <c r="AY784" s="7"/>
      <c r="AZ784" s="7"/>
      <c r="BA784" s="7"/>
      <c r="BB784" s="7"/>
      <c r="BC784" s="7" t="s">
        <v>1899</v>
      </c>
      <c r="BD784" s="7">
        <v>3034</v>
      </c>
      <c r="BE784" s="7">
        <v>45997</v>
      </c>
      <c r="BF784" s="7"/>
      <c r="BG784" s="7"/>
      <c r="BH784" s="7"/>
      <c r="BI784" s="7">
        <v>130061.14</v>
      </c>
      <c r="BJ784" s="7">
        <v>0</v>
      </c>
      <c r="BK784" s="7">
        <v>129669.78</v>
      </c>
      <c r="BL784" s="7">
        <v>391.36</v>
      </c>
      <c r="BM784" s="7">
        <v>391.36000000000058</v>
      </c>
      <c r="BN784" s="7">
        <v>0</v>
      </c>
      <c r="BO784" s="7">
        <v>391</v>
      </c>
      <c r="BP784" s="7">
        <v>0</v>
      </c>
      <c r="BQ784" s="7">
        <v>0</v>
      </c>
      <c r="BR784" s="7">
        <v>0</v>
      </c>
      <c r="BS784" s="7"/>
      <c r="BT784" s="7">
        <v>32</v>
      </c>
      <c r="BU784" s="7">
        <v>2.7</v>
      </c>
      <c r="BV784" s="7" t="s">
        <v>164</v>
      </c>
      <c r="BW784" s="7">
        <v>73547</v>
      </c>
      <c r="BX784" s="7">
        <v>2018</v>
      </c>
      <c r="BY784" s="7">
        <v>6</v>
      </c>
      <c r="BZ784" s="7" t="s">
        <v>2246</v>
      </c>
      <c r="CA784" s="7">
        <v>1.5</v>
      </c>
      <c r="CB784" s="7" t="s">
        <v>3001</v>
      </c>
    </row>
    <row r="785" spans="1:80" x14ac:dyDescent="0.25">
      <c r="A785" s="7" t="s">
        <v>2579</v>
      </c>
      <c r="B785" s="7" t="s">
        <v>2179</v>
      </c>
      <c r="C785" s="7" t="s">
        <v>212</v>
      </c>
      <c r="D785" s="7" t="s">
        <v>2580</v>
      </c>
      <c r="E785" s="7">
        <v>68653.39</v>
      </c>
      <c r="F785" s="7">
        <v>0</v>
      </c>
      <c r="G785" s="7">
        <v>0</v>
      </c>
      <c r="H785" s="7">
        <v>0</v>
      </c>
      <c r="I785" s="7">
        <v>0</v>
      </c>
      <c r="J785" s="8">
        <v>44350.02</v>
      </c>
      <c r="K785" s="7">
        <v>-44350.02</v>
      </c>
      <c r="L785" s="7">
        <v>24303.370000000003</v>
      </c>
      <c r="M785" s="8">
        <v>0</v>
      </c>
      <c r="N785" s="7">
        <v>24303.37</v>
      </c>
      <c r="O785" s="7" t="s">
        <v>241</v>
      </c>
      <c r="P785" s="7" t="s">
        <v>80</v>
      </c>
      <c r="Q785" s="7" t="s">
        <v>3038</v>
      </c>
      <c r="R785" s="7">
        <v>311</v>
      </c>
      <c r="S785" s="7">
        <v>15512</v>
      </c>
      <c r="T785" s="7" t="s">
        <v>81</v>
      </c>
      <c r="U785" s="7" t="s">
        <v>81</v>
      </c>
      <c r="V785" s="7">
        <v>8</v>
      </c>
      <c r="W785" s="7" t="s">
        <v>3245</v>
      </c>
      <c r="X785" s="7" t="s">
        <v>3040</v>
      </c>
      <c r="Y785" s="7" t="s">
        <v>3041</v>
      </c>
      <c r="Z785" s="7" t="s">
        <v>3246</v>
      </c>
      <c r="AA785" s="7" t="s">
        <v>3247</v>
      </c>
      <c r="AB785" s="7" t="s">
        <v>2581</v>
      </c>
      <c r="AC785" s="7" t="s">
        <v>327</v>
      </c>
      <c r="AD785" s="7" t="s">
        <v>328</v>
      </c>
      <c r="AE785" s="7"/>
      <c r="AF785" s="7"/>
      <c r="AG785" s="7"/>
      <c r="AH785" s="7" t="s">
        <v>212</v>
      </c>
      <c r="AI785" s="7" t="s">
        <v>213</v>
      </c>
      <c r="AJ785" s="7" t="s">
        <v>161</v>
      </c>
      <c r="AK785" s="7" t="s">
        <v>162</v>
      </c>
      <c r="AL785" s="7" t="s">
        <v>1620</v>
      </c>
      <c r="AM785" s="7" t="s">
        <v>1621</v>
      </c>
      <c r="AN785" s="7"/>
      <c r="AO785" s="7"/>
      <c r="AP785" s="9">
        <v>42633</v>
      </c>
      <c r="AQ785" s="9">
        <v>43362</v>
      </c>
      <c r="AR785" s="9">
        <v>42705</v>
      </c>
      <c r="AS785" s="9">
        <v>43722</v>
      </c>
      <c r="AT785" s="7" t="s">
        <v>85</v>
      </c>
      <c r="AU785" s="7" t="s">
        <v>85</v>
      </c>
      <c r="AV785" s="7" t="s">
        <v>85</v>
      </c>
      <c r="AW785" s="7"/>
      <c r="AX785" s="7"/>
      <c r="AY785" s="7"/>
      <c r="AZ785" s="7"/>
      <c r="BA785" s="7"/>
      <c r="BB785" s="7">
        <v>11</v>
      </c>
      <c r="BC785" s="7" t="s">
        <v>2250</v>
      </c>
      <c r="BD785" s="7">
        <v>3034</v>
      </c>
      <c r="BE785" s="7">
        <v>47798</v>
      </c>
      <c r="BF785" s="7"/>
      <c r="BG785" s="7"/>
      <c r="BH785" s="7"/>
      <c r="BI785" s="7">
        <v>193270.93</v>
      </c>
      <c r="BJ785" s="7">
        <v>0</v>
      </c>
      <c r="BK785" s="7">
        <v>168967.56</v>
      </c>
      <c r="BL785" s="7">
        <v>24303.37</v>
      </c>
      <c r="BM785" s="7">
        <v>24303.369999999995</v>
      </c>
      <c r="BN785" s="7">
        <v>0</v>
      </c>
      <c r="BO785" s="7">
        <v>24303</v>
      </c>
      <c r="BP785" s="7">
        <v>0</v>
      </c>
      <c r="BQ785" s="7">
        <v>44350.02</v>
      </c>
      <c r="BR785" s="7">
        <v>0</v>
      </c>
      <c r="BS785" s="7"/>
      <c r="BT785" s="7">
        <v>24</v>
      </c>
      <c r="BU785" s="7">
        <v>2</v>
      </c>
      <c r="BV785" s="7" t="s">
        <v>164</v>
      </c>
      <c r="BW785" s="7">
        <v>73547</v>
      </c>
      <c r="BX785" s="7">
        <v>2018</v>
      </c>
      <c r="BY785" s="7">
        <v>6</v>
      </c>
      <c r="BZ785" s="7" t="s">
        <v>2246</v>
      </c>
      <c r="CA785" s="7">
        <v>1.5</v>
      </c>
      <c r="CB785" s="7" t="s">
        <v>3001</v>
      </c>
    </row>
    <row r="786" spans="1:80" x14ac:dyDescent="0.25">
      <c r="A786" s="7" t="s">
        <v>2579</v>
      </c>
      <c r="B786" s="7" t="s">
        <v>2727</v>
      </c>
      <c r="C786" s="7" t="s">
        <v>212</v>
      </c>
      <c r="D786" s="7" t="s">
        <v>2580</v>
      </c>
      <c r="E786" s="7">
        <v>320348.09000000003</v>
      </c>
      <c r="F786" s="7">
        <v>0</v>
      </c>
      <c r="G786" s="7">
        <v>0</v>
      </c>
      <c r="H786" s="7">
        <v>0</v>
      </c>
      <c r="I786" s="7">
        <v>2820.99</v>
      </c>
      <c r="J786" s="8">
        <v>91311.11</v>
      </c>
      <c r="K786" s="7">
        <v>-88490.12</v>
      </c>
      <c r="L786" s="7">
        <v>231857.97000000003</v>
      </c>
      <c r="M786" s="8">
        <v>34411.25</v>
      </c>
      <c r="N786" s="7">
        <v>197446.72000000003</v>
      </c>
      <c r="O786" s="7" t="s">
        <v>187</v>
      </c>
      <c r="P786" s="7" t="s">
        <v>80</v>
      </c>
      <c r="Q786" s="7"/>
      <c r="R786" s="7">
        <v>311</v>
      </c>
      <c r="S786" s="7">
        <v>15512</v>
      </c>
      <c r="T786" s="7" t="s">
        <v>81</v>
      </c>
      <c r="U786" s="7" t="s">
        <v>81</v>
      </c>
      <c r="V786" s="7">
        <v>8</v>
      </c>
      <c r="W786" s="7" t="s">
        <v>3245</v>
      </c>
      <c r="X786" s="7" t="s">
        <v>3040</v>
      </c>
      <c r="Y786" s="7" t="s">
        <v>3041</v>
      </c>
      <c r="Z786" s="7" t="s">
        <v>3246</v>
      </c>
      <c r="AA786" s="7" t="s">
        <v>3247</v>
      </c>
      <c r="AB786" s="7" t="s">
        <v>2581</v>
      </c>
      <c r="AC786" s="7" t="s">
        <v>327</v>
      </c>
      <c r="AD786" s="7" t="s">
        <v>328</v>
      </c>
      <c r="AE786" s="7"/>
      <c r="AF786" s="7"/>
      <c r="AG786" s="7"/>
      <c r="AH786" s="7" t="s">
        <v>212</v>
      </c>
      <c r="AI786" s="7" t="s">
        <v>213</v>
      </c>
      <c r="AJ786" s="7" t="s">
        <v>161</v>
      </c>
      <c r="AK786" s="7" t="s">
        <v>162</v>
      </c>
      <c r="AL786" s="7" t="s">
        <v>1620</v>
      </c>
      <c r="AM786" s="7" t="s">
        <v>1621</v>
      </c>
      <c r="AN786" s="7"/>
      <c r="AO786" s="7"/>
      <c r="AP786" s="9">
        <v>43003</v>
      </c>
      <c r="AQ786" s="9">
        <v>44098</v>
      </c>
      <c r="AR786" s="9">
        <v>42705</v>
      </c>
      <c r="AS786" s="9">
        <v>43722</v>
      </c>
      <c r="AT786" s="7" t="s">
        <v>85</v>
      </c>
      <c r="AU786" s="7" t="s">
        <v>85</v>
      </c>
      <c r="AV786" s="7" t="s">
        <v>85</v>
      </c>
      <c r="AW786" s="7"/>
      <c r="AX786" s="7"/>
      <c r="AY786" s="7"/>
      <c r="AZ786" s="7"/>
      <c r="BA786" s="7"/>
      <c r="BB786" s="7">
        <v>13</v>
      </c>
      <c r="BC786" s="7" t="s">
        <v>2730</v>
      </c>
      <c r="BD786" s="7">
        <v>3034</v>
      </c>
      <c r="BE786" s="7">
        <v>51118</v>
      </c>
      <c r="BF786" s="7"/>
      <c r="BG786" s="7"/>
      <c r="BH786" s="7"/>
      <c r="BI786" s="7">
        <v>390378</v>
      </c>
      <c r="BJ786" s="7">
        <v>34411.25</v>
      </c>
      <c r="BK786" s="7">
        <v>158520.03</v>
      </c>
      <c r="BL786" s="7">
        <v>197446.72</v>
      </c>
      <c r="BM786" s="7">
        <v>231857.97</v>
      </c>
      <c r="BN786" s="7">
        <v>0</v>
      </c>
      <c r="BO786" s="7">
        <v>197579</v>
      </c>
      <c r="BP786" s="7">
        <v>2820.99</v>
      </c>
      <c r="BQ786" s="7">
        <v>125722.36</v>
      </c>
      <c r="BR786" s="7">
        <v>0</v>
      </c>
      <c r="BS786" s="7"/>
      <c r="BT786" s="7">
        <v>36</v>
      </c>
      <c r="BU786" s="7">
        <v>3</v>
      </c>
      <c r="BV786" s="7" t="s">
        <v>164</v>
      </c>
      <c r="BW786" s="7">
        <v>73547</v>
      </c>
      <c r="BX786" s="7">
        <v>2018</v>
      </c>
      <c r="BY786" s="7">
        <v>6</v>
      </c>
      <c r="BZ786" s="7" t="s">
        <v>2246</v>
      </c>
      <c r="CA786" s="7">
        <v>1.5</v>
      </c>
      <c r="CB786" s="7" t="s">
        <v>3001</v>
      </c>
    </row>
    <row r="787" spans="1:80" x14ac:dyDescent="0.25">
      <c r="A787" s="7" t="s">
        <v>2579</v>
      </c>
      <c r="B787" s="7" t="s">
        <v>2731</v>
      </c>
      <c r="C787" s="7" t="s">
        <v>212</v>
      </c>
      <c r="D787" s="7" t="s">
        <v>2580</v>
      </c>
      <c r="E787" s="7">
        <v>348000</v>
      </c>
      <c r="F787" s="7">
        <v>0</v>
      </c>
      <c r="G787" s="7">
        <v>0</v>
      </c>
      <c r="H787" s="7">
        <v>0</v>
      </c>
      <c r="I787" s="7">
        <v>0</v>
      </c>
      <c r="J787" s="8">
        <v>142896.68</v>
      </c>
      <c r="K787" s="7">
        <v>-142896.68</v>
      </c>
      <c r="L787" s="7">
        <v>205103.32</v>
      </c>
      <c r="M787" s="8">
        <v>125404.07</v>
      </c>
      <c r="N787" s="7">
        <v>79699.25</v>
      </c>
      <c r="O787" s="7" t="s">
        <v>187</v>
      </c>
      <c r="P787" s="7" t="s">
        <v>80</v>
      </c>
      <c r="Q787" s="7"/>
      <c r="R787" s="7">
        <v>311</v>
      </c>
      <c r="S787" s="7">
        <v>15512</v>
      </c>
      <c r="T787" s="7" t="s">
        <v>81</v>
      </c>
      <c r="U787" s="7" t="s">
        <v>81</v>
      </c>
      <c r="V787" s="7">
        <v>8</v>
      </c>
      <c r="W787" s="7" t="s">
        <v>3245</v>
      </c>
      <c r="X787" s="7" t="s">
        <v>3040</v>
      </c>
      <c r="Y787" s="7" t="s">
        <v>3041</v>
      </c>
      <c r="Z787" s="7" t="s">
        <v>3246</v>
      </c>
      <c r="AA787" s="7" t="s">
        <v>3247</v>
      </c>
      <c r="AB787" s="7" t="s">
        <v>2581</v>
      </c>
      <c r="AC787" s="7" t="s">
        <v>327</v>
      </c>
      <c r="AD787" s="7" t="s">
        <v>328</v>
      </c>
      <c r="AE787" s="7"/>
      <c r="AF787" s="7"/>
      <c r="AG787" s="7"/>
      <c r="AH787" s="7" t="s">
        <v>212</v>
      </c>
      <c r="AI787" s="7" t="s">
        <v>213</v>
      </c>
      <c r="AJ787" s="7" t="s">
        <v>161</v>
      </c>
      <c r="AK787" s="7" t="s">
        <v>162</v>
      </c>
      <c r="AL787" s="7" t="s">
        <v>1620</v>
      </c>
      <c r="AM787" s="7" t="s">
        <v>1621</v>
      </c>
      <c r="AN787" s="7"/>
      <c r="AO787" s="7"/>
      <c r="AP787" s="9">
        <v>42993</v>
      </c>
      <c r="AQ787" s="9">
        <v>43722</v>
      </c>
      <c r="AR787" s="9">
        <v>42705</v>
      </c>
      <c r="AS787" s="9">
        <v>43722</v>
      </c>
      <c r="AT787" s="7" t="s">
        <v>85</v>
      </c>
      <c r="AU787" s="7" t="s">
        <v>85</v>
      </c>
      <c r="AV787" s="7" t="s">
        <v>85</v>
      </c>
      <c r="AW787" s="7"/>
      <c r="AX787" s="7"/>
      <c r="AY787" s="7"/>
      <c r="AZ787" s="7"/>
      <c r="BA787" s="7"/>
      <c r="BB787" s="7">
        <v>13</v>
      </c>
      <c r="BC787" s="7" t="s">
        <v>2732</v>
      </c>
      <c r="BD787" s="7">
        <v>3034</v>
      </c>
      <c r="BE787" s="7">
        <v>51518</v>
      </c>
      <c r="BF787" s="7"/>
      <c r="BG787" s="7"/>
      <c r="BH787" s="7"/>
      <c r="BI787" s="7">
        <v>400000</v>
      </c>
      <c r="BJ787" s="7">
        <v>125677.07</v>
      </c>
      <c r="BK787" s="7">
        <v>194896.68</v>
      </c>
      <c r="BL787" s="7">
        <v>79426.25</v>
      </c>
      <c r="BM787" s="7">
        <v>205103.32</v>
      </c>
      <c r="BN787" s="7">
        <v>0</v>
      </c>
      <c r="BO787" s="7">
        <v>79872</v>
      </c>
      <c r="BP787" s="7">
        <v>0</v>
      </c>
      <c r="BQ787" s="7">
        <v>268300.75</v>
      </c>
      <c r="BR787" s="7">
        <v>0</v>
      </c>
      <c r="BS787" s="7"/>
      <c r="BT787" s="7">
        <v>24</v>
      </c>
      <c r="BU787" s="7">
        <v>2</v>
      </c>
      <c r="BV787" s="7" t="s">
        <v>164</v>
      </c>
      <c r="BW787" s="7">
        <v>73547</v>
      </c>
      <c r="BX787" s="7">
        <v>2018</v>
      </c>
      <c r="BY787" s="7">
        <v>6</v>
      </c>
      <c r="BZ787" s="7" t="s">
        <v>2246</v>
      </c>
      <c r="CA787" s="7">
        <v>1.5</v>
      </c>
      <c r="CB787" s="7" t="s">
        <v>3001</v>
      </c>
    </row>
    <row r="788" spans="1:80" x14ac:dyDescent="0.25">
      <c r="A788" s="7" t="s">
        <v>2584</v>
      </c>
      <c r="B788" s="7" t="s">
        <v>477</v>
      </c>
      <c r="C788" s="7" t="s">
        <v>212</v>
      </c>
      <c r="D788" s="7" t="s">
        <v>2585</v>
      </c>
      <c r="E788" s="7">
        <v>18123.28</v>
      </c>
      <c r="F788" s="7">
        <v>0</v>
      </c>
      <c r="G788" s="7">
        <v>0</v>
      </c>
      <c r="H788" s="7">
        <v>0</v>
      </c>
      <c r="I788" s="7">
        <v>0</v>
      </c>
      <c r="J788" s="8">
        <v>18123.28</v>
      </c>
      <c r="K788" s="7">
        <v>-18123.28</v>
      </c>
      <c r="L788" s="7">
        <v>0</v>
      </c>
      <c r="M788" s="8">
        <v>0</v>
      </c>
      <c r="N788" s="7">
        <v>0</v>
      </c>
      <c r="O788" s="7" t="s">
        <v>187</v>
      </c>
      <c r="P788" s="7" t="s">
        <v>80</v>
      </c>
      <c r="Q788" s="7"/>
      <c r="R788" s="7">
        <v>311</v>
      </c>
      <c r="S788" s="7">
        <v>15563</v>
      </c>
      <c r="T788" s="7" t="s">
        <v>81</v>
      </c>
      <c r="U788" s="7" t="s">
        <v>81</v>
      </c>
      <c r="V788" s="7">
        <v>8</v>
      </c>
      <c r="W788" s="7" t="s">
        <v>3039</v>
      </c>
      <c r="X788" s="7" t="s">
        <v>3040</v>
      </c>
      <c r="Y788" s="7" t="s">
        <v>3041</v>
      </c>
      <c r="Z788" s="7" t="s">
        <v>3042</v>
      </c>
      <c r="AA788" s="7" t="s">
        <v>3043</v>
      </c>
      <c r="AB788" s="7" t="s">
        <v>2586</v>
      </c>
      <c r="AC788" s="7" t="s">
        <v>327</v>
      </c>
      <c r="AD788" s="7" t="s">
        <v>328</v>
      </c>
      <c r="AE788" s="7"/>
      <c r="AF788" s="7"/>
      <c r="AG788" s="7"/>
      <c r="AH788" s="7" t="s">
        <v>212</v>
      </c>
      <c r="AI788" s="7" t="s">
        <v>213</v>
      </c>
      <c r="AJ788" s="7" t="s">
        <v>161</v>
      </c>
      <c r="AK788" s="7" t="s">
        <v>162</v>
      </c>
      <c r="AL788" s="7" t="s">
        <v>1620</v>
      </c>
      <c r="AM788" s="7" t="s">
        <v>1621</v>
      </c>
      <c r="AN788" s="7"/>
      <c r="AO788" s="7"/>
      <c r="AP788" s="9">
        <v>40665</v>
      </c>
      <c r="AQ788" s="9">
        <v>43422</v>
      </c>
      <c r="AR788" s="9">
        <v>42716</v>
      </c>
      <c r="AS788" s="9">
        <v>43281</v>
      </c>
      <c r="AT788" s="7" t="s">
        <v>85</v>
      </c>
      <c r="AU788" s="7" t="s">
        <v>85</v>
      </c>
      <c r="AV788" s="7" t="s">
        <v>85</v>
      </c>
      <c r="AW788" s="7"/>
      <c r="AX788" s="7"/>
      <c r="AY788" s="7"/>
      <c r="AZ788" s="7"/>
      <c r="BA788" s="7"/>
      <c r="BB788" s="7"/>
      <c r="BC788" s="7" t="s">
        <v>478</v>
      </c>
      <c r="BD788" s="7">
        <v>3034</v>
      </c>
      <c r="BE788" s="7">
        <v>28012</v>
      </c>
      <c r="BF788" s="7"/>
      <c r="BG788" s="7"/>
      <c r="BH788" s="7"/>
      <c r="BI788" s="7">
        <v>24930</v>
      </c>
      <c r="BJ788" s="7">
        <v>0</v>
      </c>
      <c r="BK788" s="7">
        <v>24930</v>
      </c>
      <c r="BL788" s="7">
        <v>0</v>
      </c>
      <c r="BM788" s="7">
        <v>0</v>
      </c>
      <c r="BN788" s="7">
        <v>0</v>
      </c>
      <c r="BO788" s="7">
        <v>29345</v>
      </c>
      <c r="BP788" s="7">
        <v>0</v>
      </c>
      <c r="BQ788" s="7">
        <v>18123.28</v>
      </c>
      <c r="BR788" s="7">
        <v>0</v>
      </c>
      <c r="BS788" s="7"/>
      <c r="BT788" s="7">
        <v>90</v>
      </c>
      <c r="BU788" s="7">
        <v>7.5</v>
      </c>
      <c r="BV788" s="7" t="s">
        <v>87</v>
      </c>
      <c r="BW788" s="7">
        <v>73387</v>
      </c>
      <c r="BX788" s="7">
        <v>2018</v>
      </c>
      <c r="BY788" s="7">
        <v>6</v>
      </c>
      <c r="BZ788" s="7" t="s">
        <v>2246</v>
      </c>
      <c r="CA788" s="7">
        <v>1.5</v>
      </c>
      <c r="CB788" s="7" t="s">
        <v>3001</v>
      </c>
    </row>
    <row r="789" spans="1:80" x14ac:dyDescent="0.25">
      <c r="A789" s="7" t="s">
        <v>2584</v>
      </c>
      <c r="B789" s="7" t="s">
        <v>385</v>
      </c>
      <c r="C789" s="7" t="s">
        <v>212</v>
      </c>
      <c r="D789" s="7" t="s">
        <v>2585</v>
      </c>
      <c r="E789" s="7">
        <v>18708.8</v>
      </c>
      <c r="F789" s="7">
        <v>0</v>
      </c>
      <c r="G789" s="7">
        <v>0</v>
      </c>
      <c r="H789" s="7">
        <v>0</v>
      </c>
      <c r="I789" s="7">
        <v>0</v>
      </c>
      <c r="J789" s="8">
        <v>14070.54</v>
      </c>
      <c r="K789" s="7">
        <v>-14070.54</v>
      </c>
      <c r="L789" s="7">
        <v>4638.2599999999984</v>
      </c>
      <c r="M789" s="8">
        <v>3103.47</v>
      </c>
      <c r="N789" s="7">
        <v>1534.7899999999986</v>
      </c>
      <c r="O789" s="7" t="s">
        <v>187</v>
      </c>
      <c r="P789" s="7" t="s">
        <v>80</v>
      </c>
      <c r="Q789" s="7"/>
      <c r="R789" s="7">
        <v>311</v>
      </c>
      <c r="S789" s="7">
        <v>15563</v>
      </c>
      <c r="T789" s="7" t="s">
        <v>81</v>
      </c>
      <c r="U789" s="7" t="s">
        <v>81</v>
      </c>
      <c r="V789" s="7">
        <v>8</v>
      </c>
      <c r="W789" s="7" t="s">
        <v>3039</v>
      </c>
      <c r="X789" s="7" t="s">
        <v>3040</v>
      </c>
      <c r="Y789" s="7" t="s">
        <v>3041</v>
      </c>
      <c r="Z789" s="7" t="s">
        <v>3042</v>
      </c>
      <c r="AA789" s="7" t="s">
        <v>3043</v>
      </c>
      <c r="AB789" s="7" t="s">
        <v>2586</v>
      </c>
      <c r="AC789" s="7" t="s">
        <v>327</v>
      </c>
      <c r="AD789" s="7" t="s">
        <v>328</v>
      </c>
      <c r="AE789" s="7"/>
      <c r="AF789" s="7"/>
      <c r="AG789" s="7"/>
      <c r="AH789" s="7" t="s">
        <v>212</v>
      </c>
      <c r="AI789" s="7" t="s">
        <v>213</v>
      </c>
      <c r="AJ789" s="7" t="s">
        <v>161</v>
      </c>
      <c r="AK789" s="7" t="s">
        <v>162</v>
      </c>
      <c r="AL789" s="7" t="s">
        <v>1620</v>
      </c>
      <c r="AM789" s="7" t="s">
        <v>1621</v>
      </c>
      <c r="AN789" s="7"/>
      <c r="AO789" s="7"/>
      <c r="AP789" s="9">
        <v>41136</v>
      </c>
      <c r="AQ789" s="9">
        <v>43792</v>
      </c>
      <c r="AR789" s="9">
        <v>42716</v>
      </c>
      <c r="AS789" s="9">
        <v>43281</v>
      </c>
      <c r="AT789" s="7" t="s">
        <v>85</v>
      </c>
      <c r="AU789" s="7" t="s">
        <v>85</v>
      </c>
      <c r="AV789" s="7" t="s">
        <v>85</v>
      </c>
      <c r="AW789" s="7" t="s">
        <v>194</v>
      </c>
      <c r="AX789" s="7"/>
      <c r="AY789" s="7"/>
      <c r="AZ789" s="7"/>
      <c r="BA789" s="7"/>
      <c r="BB789" s="7"/>
      <c r="BC789" s="7" t="s">
        <v>386</v>
      </c>
      <c r="BD789" s="7">
        <v>3034</v>
      </c>
      <c r="BE789" s="7">
        <v>32734</v>
      </c>
      <c r="BF789" s="7"/>
      <c r="BG789" s="7"/>
      <c r="BH789" s="7"/>
      <c r="BI789" s="7">
        <v>47708.800000000003</v>
      </c>
      <c r="BJ789" s="7">
        <v>3103.47</v>
      </c>
      <c r="BK789" s="7">
        <v>43070.54</v>
      </c>
      <c r="BL789" s="7">
        <v>1534.79</v>
      </c>
      <c r="BM789" s="7">
        <v>4638.260000000002</v>
      </c>
      <c r="BN789" s="7">
        <v>0</v>
      </c>
      <c r="BO789" s="7">
        <v>15394</v>
      </c>
      <c r="BP789" s="7">
        <v>0</v>
      </c>
      <c r="BQ789" s="7">
        <v>17174.010000000002</v>
      </c>
      <c r="BR789" s="7">
        <v>0</v>
      </c>
      <c r="BS789" s="7"/>
      <c r="BT789" s="7">
        <v>87</v>
      </c>
      <c r="BU789" s="7">
        <v>7.2</v>
      </c>
      <c r="BV789" s="7" t="s">
        <v>87</v>
      </c>
      <c r="BW789" s="7">
        <v>73387</v>
      </c>
      <c r="BX789" s="7">
        <v>2018</v>
      </c>
      <c r="BY789" s="7">
        <v>6</v>
      </c>
      <c r="BZ789" s="7" t="s">
        <v>2246</v>
      </c>
      <c r="CA789" s="7">
        <v>1.5</v>
      </c>
      <c r="CB789" s="7" t="s">
        <v>3001</v>
      </c>
    </row>
    <row r="790" spans="1:80" x14ac:dyDescent="0.25">
      <c r="A790" s="7" t="s">
        <v>2587</v>
      </c>
      <c r="B790" s="7" t="s">
        <v>2588</v>
      </c>
      <c r="C790" s="7" t="s">
        <v>3056</v>
      </c>
      <c r="D790" s="7" t="s">
        <v>2589</v>
      </c>
      <c r="E790" s="7">
        <v>24727.83</v>
      </c>
      <c r="F790" s="7">
        <v>533719.76</v>
      </c>
      <c r="G790" s="7">
        <v>0</v>
      </c>
      <c r="H790" s="7">
        <v>0</v>
      </c>
      <c r="I790" s="7">
        <v>0</v>
      </c>
      <c r="J790" s="8">
        <v>189276.14</v>
      </c>
      <c r="K790" s="7">
        <v>344443.62</v>
      </c>
      <c r="L790" s="7">
        <v>369171.45</v>
      </c>
      <c r="M790" s="8">
        <v>113699.41</v>
      </c>
      <c r="N790" s="7">
        <v>255472.04</v>
      </c>
      <c r="O790" s="7" t="s">
        <v>241</v>
      </c>
      <c r="P790" s="7" t="s">
        <v>80</v>
      </c>
      <c r="Q790" s="7" t="s">
        <v>3038</v>
      </c>
      <c r="R790" s="7">
        <v>311</v>
      </c>
      <c r="S790" s="7">
        <v>19800</v>
      </c>
      <c r="T790" s="7" t="s">
        <v>81</v>
      </c>
      <c r="U790" s="7" t="s">
        <v>81</v>
      </c>
      <c r="V790" s="7">
        <v>8</v>
      </c>
      <c r="W790" s="7" t="s">
        <v>1954</v>
      </c>
      <c r="X790" s="7" t="s">
        <v>3040</v>
      </c>
      <c r="Y790" s="7" t="s">
        <v>3041</v>
      </c>
      <c r="Z790" s="7" t="s">
        <v>3113</v>
      </c>
      <c r="AA790" s="7" t="s">
        <v>3114</v>
      </c>
      <c r="AB790" s="7" t="s">
        <v>2590</v>
      </c>
      <c r="AC790" s="7" t="s">
        <v>327</v>
      </c>
      <c r="AD790" s="7" t="s">
        <v>328</v>
      </c>
      <c r="AE790" s="7"/>
      <c r="AF790" s="7"/>
      <c r="AG790" s="7"/>
      <c r="AH790" s="7" t="s">
        <v>3056</v>
      </c>
      <c r="AI790" s="7" t="s">
        <v>209</v>
      </c>
      <c r="AJ790" s="7" t="s">
        <v>207</v>
      </c>
      <c r="AK790" s="7" t="s">
        <v>208</v>
      </c>
      <c r="AL790" s="7" t="s">
        <v>1620</v>
      </c>
      <c r="AM790" s="7" t="s">
        <v>1621</v>
      </c>
      <c r="AN790" s="7"/>
      <c r="AO790" s="7"/>
      <c r="AP790" s="9">
        <v>42727</v>
      </c>
      <c r="AQ790" s="9">
        <v>43465</v>
      </c>
      <c r="AR790" s="9">
        <v>42583</v>
      </c>
      <c r="AS790" s="9">
        <v>43465</v>
      </c>
      <c r="AT790" s="7" t="s">
        <v>85</v>
      </c>
      <c r="AU790" s="7" t="s">
        <v>85</v>
      </c>
      <c r="AV790" s="7" t="s">
        <v>85</v>
      </c>
      <c r="AW790" s="7" t="s">
        <v>194</v>
      </c>
      <c r="AX790" s="7"/>
      <c r="AY790" s="7"/>
      <c r="AZ790" s="7"/>
      <c r="BA790" s="7"/>
      <c r="BB790" s="7"/>
      <c r="BC790" s="7" t="s">
        <v>2591</v>
      </c>
      <c r="BD790" s="7">
        <v>1012</v>
      </c>
      <c r="BE790" s="7">
        <v>48798</v>
      </c>
      <c r="BF790" s="7"/>
      <c r="BG790" s="7"/>
      <c r="BH790" s="7"/>
      <c r="BI790" s="7">
        <v>1467648.81</v>
      </c>
      <c r="BJ790" s="7">
        <v>146247.74</v>
      </c>
      <c r="BK790" s="7">
        <v>1098477.3600000001</v>
      </c>
      <c r="BL790" s="7">
        <v>222923.71</v>
      </c>
      <c r="BM790" s="7">
        <v>369171.44999999995</v>
      </c>
      <c r="BN790" s="7">
        <v>0</v>
      </c>
      <c r="BO790" s="7">
        <v>255472</v>
      </c>
      <c r="BP790" s="7">
        <v>0</v>
      </c>
      <c r="BQ790" s="7">
        <v>302975.55</v>
      </c>
      <c r="BR790" s="7">
        <v>533719.76</v>
      </c>
      <c r="BS790" s="7"/>
      <c r="BT790" s="7">
        <v>24</v>
      </c>
      <c r="BU790" s="7">
        <v>2</v>
      </c>
      <c r="BV790" s="7" t="s">
        <v>164</v>
      </c>
      <c r="BW790" s="7">
        <v>72548</v>
      </c>
      <c r="BX790" s="7">
        <v>2018</v>
      </c>
      <c r="BY790" s="7">
        <v>6</v>
      </c>
      <c r="BZ790" s="7" t="s">
        <v>2246</v>
      </c>
      <c r="CA790" s="7">
        <v>1.5</v>
      </c>
      <c r="CB790" s="7" t="s">
        <v>3001</v>
      </c>
    </row>
    <row r="791" spans="1:80" x14ac:dyDescent="0.25">
      <c r="A791" s="7" t="s">
        <v>2587</v>
      </c>
      <c r="B791" s="7" t="s">
        <v>3248</v>
      </c>
      <c r="C791" s="7" t="s">
        <v>204</v>
      </c>
      <c r="D791" s="7" t="s">
        <v>2589</v>
      </c>
      <c r="E791" s="7">
        <v>0</v>
      </c>
      <c r="F791" s="7">
        <v>90802.5</v>
      </c>
      <c r="G791" s="7">
        <v>0</v>
      </c>
      <c r="H791" s="7">
        <v>0</v>
      </c>
      <c r="I791" s="7">
        <v>0</v>
      </c>
      <c r="J791" s="8">
        <v>41353.699999999997</v>
      </c>
      <c r="K791" s="7">
        <v>49448.800000000003</v>
      </c>
      <c r="L791" s="7">
        <v>49448.800000000003</v>
      </c>
      <c r="M791" s="8">
        <v>1042.8800000000001</v>
      </c>
      <c r="N791" s="7">
        <v>48405.920000000006</v>
      </c>
      <c r="O791" s="7" t="s">
        <v>187</v>
      </c>
      <c r="P791" s="7" t="s">
        <v>80</v>
      </c>
      <c r="Q791" s="7"/>
      <c r="R791" s="7">
        <v>311</v>
      </c>
      <c r="S791" s="7">
        <v>19800</v>
      </c>
      <c r="T791" s="7" t="s">
        <v>81</v>
      </c>
      <c r="U791" s="7" t="s">
        <v>81</v>
      </c>
      <c r="V791" s="7">
        <v>8</v>
      </c>
      <c r="W791" s="7" t="s">
        <v>1954</v>
      </c>
      <c r="X791" s="7" t="s">
        <v>3040</v>
      </c>
      <c r="Y791" s="7" t="s">
        <v>3041</v>
      </c>
      <c r="Z791" s="7" t="s">
        <v>3113</v>
      </c>
      <c r="AA791" s="7" t="s">
        <v>3114</v>
      </c>
      <c r="AB791" s="7" t="s">
        <v>2590</v>
      </c>
      <c r="AC791" s="7" t="s">
        <v>327</v>
      </c>
      <c r="AD791" s="7" t="s">
        <v>328</v>
      </c>
      <c r="AE791" s="7"/>
      <c r="AF791" s="7"/>
      <c r="AG791" s="7"/>
      <c r="AH791" s="7" t="s">
        <v>205</v>
      </c>
      <c r="AI791" s="7" t="s">
        <v>206</v>
      </c>
      <c r="AJ791" s="7" t="s">
        <v>204</v>
      </c>
      <c r="AK791" s="7" t="s">
        <v>205</v>
      </c>
      <c r="AL791" s="7" t="s">
        <v>1622</v>
      </c>
      <c r="AM791" s="7" t="s">
        <v>1623</v>
      </c>
      <c r="AN791" s="7"/>
      <c r="AO791" s="7"/>
      <c r="AP791" s="9">
        <v>43138</v>
      </c>
      <c r="AQ791" s="9">
        <v>43343</v>
      </c>
      <c r="AR791" s="9">
        <v>42583</v>
      </c>
      <c r="AS791" s="9">
        <v>43465</v>
      </c>
      <c r="AT791" s="7" t="s">
        <v>85</v>
      </c>
      <c r="AU791" s="7" t="s">
        <v>85</v>
      </c>
      <c r="AV791" s="7" t="s">
        <v>85</v>
      </c>
      <c r="AW791" s="7"/>
      <c r="AX791" s="7"/>
      <c r="AY791" s="7"/>
      <c r="AZ791" s="7"/>
      <c r="BA791" s="7"/>
      <c r="BB791" s="7"/>
      <c r="BC791" s="7" t="s">
        <v>3249</v>
      </c>
      <c r="BD791" s="7">
        <v>1763</v>
      </c>
      <c r="BE791" s="7">
        <v>52499</v>
      </c>
      <c r="BF791" s="7"/>
      <c r="BG791" s="7"/>
      <c r="BH791" s="7"/>
      <c r="BI791" s="7">
        <v>90802.5</v>
      </c>
      <c r="BJ791" s="7">
        <v>6815.8</v>
      </c>
      <c r="BK791" s="7">
        <v>41353.699999999997</v>
      </c>
      <c r="BL791" s="7">
        <v>42633</v>
      </c>
      <c r="BM791" s="7">
        <v>49448.800000000003</v>
      </c>
      <c r="BN791" s="7">
        <v>0</v>
      </c>
      <c r="BO791" s="7">
        <v>48406</v>
      </c>
      <c r="BP791" s="7">
        <v>0</v>
      </c>
      <c r="BQ791" s="7">
        <v>42396.579999999994</v>
      </c>
      <c r="BR791" s="7">
        <v>90802.5</v>
      </c>
      <c r="BS791" s="7"/>
      <c r="BT791" s="7">
        <v>6</v>
      </c>
      <c r="BU791" s="7">
        <v>0.5</v>
      </c>
      <c r="BV791" s="7" t="s">
        <v>211</v>
      </c>
      <c r="BW791" s="7">
        <v>72548</v>
      </c>
      <c r="BX791" s="7">
        <v>2018</v>
      </c>
      <c r="BY791" s="7">
        <v>6</v>
      </c>
      <c r="BZ791" s="7" t="s">
        <v>2246</v>
      </c>
      <c r="CA791" s="7">
        <v>1.5</v>
      </c>
      <c r="CB791" s="7" t="s">
        <v>3001</v>
      </c>
    </row>
    <row r="792" spans="1:80" x14ac:dyDescent="0.25">
      <c r="A792" s="7" t="s">
        <v>2587</v>
      </c>
      <c r="B792" s="7" t="s">
        <v>2856</v>
      </c>
      <c r="C792" s="7" t="s">
        <v>635</v>
      </c>
      <c r="D792" s="7" t="s">
        <v>2589</v>
      </c>
      <c r="E792" s="7">
        <v>-441569.35</v>
      </c>
      <c r="F792" s="7">
        <v>992140.35</v>
      </c>
      <c r="G792" s="7">
        <v>0</v>
      </c>
      <c r="H792" s="7">
        <v>0</v>
      </c>
      <c r="I792" s="7">
        <v>-471.3</v>
      </c>
      <c r="J792" s="8">
        <v>1298231.1299999999</v>
      </c>
      <c r="K792" s="7">
        <v>-306562.07999999996</v>
      </c>
      <c r="L792" s="7">
        <v>-748131.42999999993</v>
      </c>
      <c r="M792" s="8">
        <v>118632.81</v>
      </c>
      <c r="N792" s="7">
        <v>-866764.24</v>
      </c>
      <c r="O792" s="7" t="s">
        <v>187</v>
      </c>
      <c r="P792" s="7" t="s">
        <v>80</v>
      </c>
      <c r="Q792" s="7"/>
      <c r="R792" s="7">
        <v>311</v>
      </c>
      <c r="S792" s="7">
        <v>19800</v>
      </c>
      <c r="T792" s="7" t="s">
        <v>81</v>
      </c>
      <c r="U792" s="7" t="s">
        <v>81</v>
      </c>
      <c r="V792" s="7">
        <v>8</v>
      </c>
      <c r="W792" s="7" t="s">
        <v>1954</v>
      </c>
      <c r="X792" s="7" t="s">
        <v>3040</v>
      </c>
      <c r="Y792" s="7" t="s">
        <v>3041</v>
      </c>
      <c r="Z792" s="7" t="s">
        <v>3113</v>
      </c>
      <c r="AA792" s="7" t="s">
        <v>3114</v>
      </c>
      <c r="AB792" s="7" t="s">
        <v>2590</v>
      </c>
      <c r="AC792" s="7" t="s">
        <v>327</v>
      </c>
      <c r="AD792" s="7" t="s">
        <v>328</v>
      </c>
      <c r="AE792" s="7"/>
      <c r="AF792" s="7"/>
      <c r="AG792" s="7"/>
      <c r="AH792" s="7" t="s">
        <v>635</v>
      </c>
      <c r="AI792" s="7" t="s">
        <v>203</v>
      </c>
      <c r="AJ792" s="7" t="s">
        <v>161</v>
      </c>
      <c r="AK792" s="7" t="s">
        <v>162</v>
      </c>
      <c r="AL792" s="7" t="s">
        <v>1620</v>
      </c>
      <c r="AM792" s="7" t="s">
        <v>1621</v>
      </c>
      <c r="AN792" s="7"/>
      <c r="AO792" s="7"/>
      <c r="AP792" s="9">
        <v>43003</v>
      </c>
      <c r="AQ792" s="9">
        <v>43373</v>
      </c>
      <c r="AR792" s="9">
        <v>42583</v>
      </c>
      <c r="AS792" s="9">
        <v>43465</v>
      </c>
      <c r="AT792" s="7" t="s">
        <v>85</v>
      </c>
      <c r="AU792" s="7" t="s">
        <v>85</v>
      </c>
      <c r="AV792" s="7" t="s">
        <v>85</v>
      </c>
      <c r="AW792" s="7"/>
      <c r="AX792" s="7"/>
      <c r="AY792" s="7"/>
      <c r="AZ792" s="7"/>
      <c r="BA792" s="7"/>
      <c r="BB792" s="7">
        <v>13</v>
      </c>
      <c r="BC792" s="7" t="s">
        <v>2857</v>
      </c>
      <c r="BD792" s="7">
        <v>1053</v>
      </c>
      <c r="BE792" s="7">
        <v>51158</v>
      </c>
      <c r="BF792" s="7" t="s">
        <v>2858</v>
      </c>
      <c r="BG792" s="7" t="s">
        <v>1008</v>
      </c>
      <c r="BH792" s="7" t="s">
        <v>58</v>
      </c>
      <c r="BI792" s="7">
        <v>2795500</v>
      </c>
      <c r="BJ792" s="7">
        <v>382509.69</v>
      </c>
      <c r="BK792" s="7">
        <v>1743234.47</v>
      </c>
      <c r="BL792" s="7">
        <v>669755.84</v>
      </c>
      <c r="BM792" s="7">
        <v>1052265.53</v>
      </c>
      <c r="BN792" s="7">
        <v>-1800397</v>
      </c>
      <c r="BO792" s="7">
        <v>-866764</v>
      </c>
      <c r="BP792" s="7">
        <v>-471.3</v>
      </c>
      <c r="BQ792" s="7">
        <v>1416863.94</v>
      </c>
      <c r="BR792" s="7">
        <v>992140.35</v>
      </c>
      <c r="BS792" s="7"/>
      <c r="BT792" s="7">
        <v>12</v>
      </c>
      <c r="BU792" s="7">
        <v>1</v>
      </c>
      <c r="BV792" s="7" t="s">
        <v>164</v>
      </c>
      <c r="BW792" s="7">
        <v>72548</v>
      </c>
      <c r="BX792" s="7">
        <v>2018</v>
      </c>
      <c r="BY792" s="7">
        <v>6</v>
      </c>
      <c r="BZ792" s="7" t="s">
        <v>2246</v>
      </c>
      <c r="CA792" s="7">
        <v>1.5</v>
      </c>
      <c r="CB792" s="7" t="s">
        <v>3001</v>
      </c>
    </row>
    <row r="793" spans="1:80" x14ac:dyDescent="0.25">
      <c r="A793" s="7" t="s">
        <v>2587</v>
      </c>
      <c r="B793" s="7" t="s">
        <v>2859</v>
      </c>
      <c r="C793" s="7" t="s">
        <v>635</v>
      </c>
      <c r="D793" s="7" t="s">
        <v>2589</v>
      </c>
      <c r="E793" s="7">
        <v>-53864.4</v>
      </c>
      <c r="F793" s="7">
        <v>76224.7</v>
      </c>
      <c r="G793" s="7">
        <v>0</v>
      </c>
      <c r="H793" s="7">
        <v>0</v>
      </c>
      <c r="I793" s="7">
        <v>0</v>
      </c>
      <c r="J793" s="8">
        <v>22360.3</v>
      </c>
      <c r="K793" s="7">
        <v>53864.399999999994</v>
      </c>
      <c r="L793" s="7">
        <v>-7.2759576141834259E-12</v>
      </c>
      <c r="M793" s="8">
        <v>0</v>
      </c>
      <c r="N793" s="7">
        <v>-7.2759576141834259E-12</v>
      </c>
      <c r="O793" s="7" t="s">
        <v>187</v>
      </c>
      <c r="P793" s="7" t="s">
        <v>80</v>
      </c>
      <c r="Q793" s="7"/>
      <c r="R793" s="7">
        <v>311</v>
      </c>
      <c r="S793" s="7">
        <v>19800</v>
      </c>
      <c r="T793" s="7" t="s">
        <v>81</v>
      </c>
      <c r="U793" s="7" t="s">
        <v>81</v>
      </c>
      <c r="V793" s="7">
        <v>8</v>
      </c>
      <c r="W793" s="7" t="s">
        <v>1954</v>
      </c>
      <c r="X793" s="7" t="s">
        <v>3040</v>
      </c>
      <c r="Y793" s="7" t="s">
        <v>3041</v>
      </c>
      <c r="Z793" s="7" t="s">
        <v>3113</v>
      </c>
      <c r="AA793" s="7" t="s">
        <v>3114</v>
      </c>
      <c r="AB793" s="7" t="s">
        <v>2590</v>
      </c>
      <c r="AC793" s="7" t="s">
        <v>327</v>
      </c>
      <c r="AD793" s="7" t="s">
        <v>328</v>
      </c>
      <c r="AE793" s="7"/>
      <c r="AF793" s="7"/>
      <c r="AG793" s="7"/>
      <c r="AH793" s="7" t="s">
        <v>635</v>
      </c>
      <c r="AI793" s="7" t="s">
        <v>203</v>
      </c>
      <c r="AJ793" s="7" t="s">
        <v>161</v>
      </c>
      <c r="AK793" s="7" t="s">
        <v>162</v>
      </c>
      <c r="AL793" s="7" t="s">
        <v>1620</v>
      </c>
      <c r="AM793" s="7" t="s">
        <v>1621</v>
      </c>
      <c r="AN793" s="7"/>
      <c r="AO793" s="7"/>
      <c r="AP793" s="9">
        <v>43070</v>
      </c>
      <c r="AQ793" s="9">
        <v>43201</v>
      </c>
      <c r="AR793" s="9">
        <v>42583</v>
      </c>
      <c r="AS793" s="9">
        <v>43465</v>
      </c>
      <c r="AT793" s="7" t="s">
        <v>86</v>
      </c>
      <c r="AU793" s="7" t="s">
        <v>85</v>
      </c>
      <c r="AV793" s="7" t="s">
        <v>85</v>
      </c>
      <c r="AW793" s="7"/>
      <c r="AX793" s="7"/>
      <c r="AY793" s="7"/>
      <c r="AZ793" s="7"/>
      <c r="BA793" s="7"/>
      <c r="BB793" s="7"/>
      <c r="BC793" s="7" t="s">
        <v>2860</v>
      </c>
      <c r="BD793" s="7">
        <v>1053</v>
      </c>
      <c r="BE793" s="7">
        <v>51398</v>
      </c>
      <c r="BF793" s="7" t="s">
        <v>2860</v>
      </c>
      <c r="BG793" s="7" t="s">
        <v>1008</v>
      </c>
      <c r="BH793" s="7" t="s">
        <v>58</v>
      </c>
      <c r="BI793" s="7">
        <v>95000</v>
      </c>
      <c r="BJ793" s="7">
        <v>0</v>
      </c>
      <c r="BK793" s="7">
        <v>76224.7</v>
      </c>
      <c r="BL793" s="7">
        <v>18775.3</v>
      </c>
      <c r="BM793" s="7">
        <v>18775.300000000003</v>
      </c>
      <c r="BN793" s="7">
        <v>-18775</v>
      </c>
      <c r="BO793" s="7">
        <v>0</v>
      </c>
      <c r="BP793" s="7">
        <v>0</v>
      </c>
      <c r="BQ793" s="7">
        <v>22360.3</v>
      </c>
      <c r="BR793" s="7">
        <v>76224.7</v>
      </c>
      <c r="BS793" s="7"/>
      <c r="BT793" s="7">
        <v>4</v>
      </c>
      <c r="BU793" s="7">
        <v>0.3</v>
      </c>
      <c r="BV793" s="7" t="s">
        <v>211</v>
      </c>
      <c r="BW793" s="7">
        <v>72548</v>
      </c>
      <c r="BX793" s="7">
        <v>2018</v>
      </c>
      <c r="BY793" s="7">
        <v>6</v>
      </c>
      <c r="BZ793" s="7" t="s">
        <v>2246</v>
      </c>
      <c r="CA793" s="7">
        <v>1.5</v>
      </c>
      <c r="CB793" s="7" t="s">
        <v>3001</v>
      </c>
    </row>
    <row r="794" spans="1:80" x14ac:dyDescent="0.25">
      <c r="A794" s="7" t="s">
        <v>2587</v>
      </c>
      <c r="B794" s="7" t="s">
        <v>3250</v>
      </c>
      <c r="C794" s="7" t="s">
        <v>635</v>
      </c>
      <c r="D794" s="7" t="s">
        <v>2589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8">
        <v>25625.21</v>
      </c>
      <c r="K794" s="7">
        <v>-25625.21</v>
      </c>
      <c r="L794" s="7">
        <v>-25625.21</v>
      </c>
      <c r="M794" s="8">
        <v>0</v>
      </c>
      <c r="N794" s="7">
        <v>-25625.21</v>
      </c>
      <c r="O794" s="7" t="s">
        <v>187</v>
      </c>
      <c r="P794" s="7" t="s">
        <v>80</v>
      </c>
      <c r="Q794" s="7"/>
      <c r="R794" s="7">
        <v>311</v>
      </c>
      <c r="S794" s="7">
        <v>19800</v>
      </c>
      <c r="T794" s="7" t="s">
        <v>81</v>
      </c>
      <c r="U794" s="7" t="s">
        <v>81</v>
      </c>
      <c r="V794" s="7">
        <v>8</v>
      </c>
      <c r="W794" s="7" t="s">
        <v>1954</v>
      </c>
      <c r="X794" s="7" t="s">
        <v>3040</v>
      </c>
      <c r="Y794" s="7" t="s">
        <v>3041</v>
      </c>
      <c r="Z794" s="7" t="s">
        <v>3113</v>
      </c>
      <c r="AA794" s="7" t="s">
        <v>3114</v>
      </c>
      <c r="AB794" s="7" t="s">
        <v>2590</v>
      </c>
      <c r="AC794" s="7" t="s">
        <v>327</v>
      </c>
      <c r="AD794" s="7" t="s">
        <v>328</v>
      </c>
      <c r="AE794" s="7"/>
      <c r="AF794" s="7"/>
      <c r="AG794" s="7"/>
      <c r="AH794" s="7" t="s">
        <v>635</v>
      </c>
      <c r="AI794" s="7" t="s">
        <v>203</v>
      </c>
      <c r="AJ794" s="7" t="s">
        <v>161</v>
      </c>
      <c r="AK794" s="7" t="s">
        <v>162</v>
      </c>
      <c r="AL794" s="7" t="s">
        <v>1620</v>
      </c>
      <c r="AM794" s="7" t="s">
        <v>1621</v>
      </c>
      <c r="AN794" s="7"/>
      <c r="AO794" s="7"/>
      <c r="AP794" s="9">
        <v>43221</v>
      </c>
      <c r="AQ794" s="9">
        <v>43312</v>
      </c>
      <c r="AR794" s="9">
        <v>42583</v>
      </c>
      <c r="AS794" s="9">
        <v>43465</v>
      </c>
      <c r="AT794" s="7" t="s">
        <v>85</v>
      </c>
      <c r="AU794" s="7" t="s">
        <v>85</v>
      </c>
      <c r="AV794" s="7" t="s">
        <v>85</v>
      </c>
      <c r="AW794" s="7"/>
      <c r="AX794" s="7"/>
      <c r="AY794" s="7"/>
      <c r="AZ794" s="7"/>
      <c r="BA794" s="7"/>
      <c r="BB794" s="7">
        <v>13</v>
      </c>
      <c r="BC794" s="7" t="s">
        <v>3251</v>
      </c>
      <c r="BD794" s="7">
        <v>1053</v>
      </c>
      <c r="BE794" s="7">
        <v>53458</v>
      </c>
      <c r="BF794" s="7" t="s">
        <v>3251</v>
      </c>
      <c r="BG794" s="7" t="s">
        <v>3252</v>
      </c>
      <c r="BH794" s="7" t="s">
        <v>58</v>
      </c>
      <c r="BI794" s="7">
        <v>197117</v>
      </c>
      <c r="BJ794" s="7">
        <v>41160.400000000001</v>
      </c>
      <c r="BK794" s="7">
        <v>25625.21</v>
      </c>
      <c r="BL794" s="7">
        <v>130331.39</v>
      </c>
      <c r="BM794" s="7">
        <v>171491.79</v>
      </c>
      <c r="BN794" s="7">
        <v>-197117</v>
      </c>
      <c r="BO794" s="7">
        <v>-25625</v>
      </c>
      <c r="BP794" s="7">
        <v>0</v>
      </c>
      <c r="BQ794" s="7">
        <v>25625.21</v>
      </c>
      <c r="BR794" s="7">
        <v>0</v>
      </c>
      <c r="BS794" s="7"/>
      <c r="BT794" s="7">
        <v>2</v>
      </c>
      <c r="BU794" s="7">
        <v>0.2</v>
      </c>
      <c r="BV794" s="7" t="s">
        <v>211</v>
      </c>
      <c r="BW794" s="7">
        <v>72548</v>
      </c>
      <c r="BX794" s="7">
        <v>2018</v>
      </c>
      <c r="BY794" s="7">
        <v>6</v>
      </c>
      <c r="BZ794" s="7" t="s">
        <v>2246</v>
      </c>
      <c r="CA794" s="7">
        <v>1.5</v>
      </c>
      <c r="CB794" s="7" t="s">
        <v>3001</v>
      </c>
    </row>
    <row r="795" spans="1:80" x14ac:dyDescent="0.25">
      <c r="A795" s="7" t="s">
        <v>3253</v>
      </c>
      <c r="B795" s="7" t="s">
        <v>3254</v>
      </c>
      <c r="C795" s="7" t="s">
        <v>3056</v>
      </c>
      <c r="D795" s="7" t="s">
        <v>3255</v>
      </c>
      <c r="E795" s="7">
        <v>0</v>
      </c>
      <c r="F795" s="7">
        <v>120300.51</v>
      </c>
      <c r="G795" s="7">
        <v>0</v>
      </c>
      <c r="H795" s="7">
        <v>0</v>
      </c>
      <c r="I795" s="7">
        <v>0</v>
      </c>
      <c r="J795" s="8">
        <v>121996.49</v>
      </c>
      <c r="K795" s="7">
        <v>-1695.9800000000105</v>
      </c>
      <c r="L795" s="7">
        <v>-1695.9800000000105</v>
      </c>
      <c r="M795" s="8">
        <v>71562</v>
      </c>
      <c r="N795" s="7">
        <v>-73257.98000000001</v>
      </c>
      <c r="O795" s="7" t="s">
        <v>187</v>
      </c>
      <c r="P795" s="7" t="s">
        <v>80</v>
      </c>
      <c r="Q795" s="7"/>
      <c r="R795" s="7">
        <v>311</v>
      </c>
      <c r="S795" s="7">
        <v>15530</v>
      </c>
      <c r="T795" s="7" t="s">
        <v>81</v>
      </c>
      <c r="U795" s="7" t="s">
        <v>81</v>
      </c>
      <c r="V795" s="7">
        <v>8</v>
      </c>
      <c r="W795" s="7" t="s">
        <v>3039</v>
      </c>
      <c r="X795" s="7" t="s">
        <v>3040</v>
      </c>
      <c r="Y795" s="7" t="s">
        <v>3041</v>
      </c>
      <c r="Z795" s="7" t="s">
        <v>3042</v>
      </c>
      <c r="AA795" s="7" t="s">
        <v>3043</v>
      </c>
      <c r="AB795" s="7" t="s">
        <v>3256</v>
      </c>
      <c r="AC795" s="7" t="s">
        <v>327</v>
      </c>
      <c r="AD795" s="7" t="s">
        <v>328</v>
      </c>
      <c r="AE795" s="7"/>
      <c r="AF795" s="7"/>
      <c r="AG795" s="7"/>
      <c r="AH795" s="7" t="s">
        <v>3056</v>
      </c>
      <c r="AI795" s="7" t="s">
        <v>209</v>
      </c>
      <c r="AJ795" s="7" t="s">
        <v>207</v>
      </c>
      <c r="AK795" s="7" t="s">
        <v>208</v>
      </c>
      <c r="AL795" s="7" t="s">
        <v>1620</v>
      </c>
      <c r="AM795" s="7" t="s">
        <v>1621</v>
      </c>
      <c r="AN795" s="7"/>
      <c r="AO795" s="7"/>
      <c r="AP795" s="9">
        <v>43084</v>
      </c>
      <c r="AQ795" s="9">
        <v>43830</v>
      </c>
      <c r="AR795" s="9">
        <v>41640</v>
      </c>
      <c r="AS795" s="9">
        <v>43555</v>
      </c>
      <c r="AT795" s="7" t="s">
        <v>85</v>
      </c>
      <c r="AU795" s="7" t="s">
        <v>85</v>
      </c>
      <c r="AV795" s="7" t="s">
        <v>85</v>
      </c>
      <c r="AW795" s="7"/>
      <c r="AX795" s="7"/>
      <c r="AY795" s="7" t="s">
        <v>299</v>
      </c>
      <c r="AZ795" s="7"/>
      <c r="BA795" s="7"/>
      <c r="BB795" s="7"/>
      <c r="BC795" s="7" t="s">
        <v>3257</v>
      </c>
      <c r="BD795" s="7">
        <v>1012</v>
      </c>
      <c r="BE795" s="7">
        <v>52238</v>
      </c>
      <c r="BF795" s="7"/>
      <c r="BG795" s="7"/>
      <c r="BH795" s="7"/>
      <c r="BI795" s="7">
        <v>196300.51</v>
      </c>
      <c r="BJ795" s="7">
        <v>69562</v>
      </c>
      <c r="BK795" s="7">
        <v>123996.49</v>
      </c>
      <c r="BL795" s="7">
        <v>2742.02</v>
      </c>
      <c r="BM795" s="7">
        <v>72304.02</v>
      </c>
      <c r="BN795" s="7">
        <v>-74000</v>
      </c>
      <c r="BO795" s="7">
        <v>-73258</v>
      </c>
      <c r="BP795" s="7">
        <v>0</v>
      </c>
      <c r="BQ795" s="7">
        <v>193558.49</v>
      </c>
      <c r="BR795" s="7">
        <v>120300.51</v>
      </c>
      <c r="BS795" s="7"/>
      <c r="BT795" s="7">
        <v>24</v>
      </c>
      <c r="BU795" s="7">
        <v>2</v>
      </c>
      <c r="BV795" s="7" t="s">
        <v>164</v>
      </c>
      <c r="BW795" s="7">
        <v>77727</v>
      </c>
      <c r="BX795" s="7">
        <v>2018</v>
      </c>
      <c r="BY795" s="7">
        <v>6</v>
      </c>
      <c r="BZ795" s="7" t="s">
        <v>2246</v>
      </c>
      <c r="CA795" s="7">
        <v>1.5</v>
      </c>
      <c r="CB795" s="7" t="s">
        <v>3001</v>
      </c>
    </row>
    <row r="796" spans="1:80" x14ac:dyDescent="0.25">
      <c r="A796" s="7" t="s">
        <v>2592</v>
      </c>
      <c r="B796" s="7" t="s">
        <v>352</v>
      </c>
      <c r="C796" s="7" t="s">
        <v>212</v>
      </c>
      <c r="D796" s="7" t="s">
        <v>2593</v>
      </c>
      <c r="E796" s="7">
        <v>10474.24</v>
      </c>
      <c r="F796" s="7">
        <v>0</v>
      </c>
      <c r="G796" s="7">
        <v>0</v>
      </c>
      <c r="H796" s="7">
        <v>0</v>
      </c>
      <c r="I796" s="7">
        <v>0</v>
      </c>
      <c r="J796" s="8">
        <v>5721.42</v>
      </c>
      <c r="K796" s="7">
        <v>-5721.42</v>
      </c>
      <c r="L796" s="7">
        <v>4752.82</v>
      </c>
      <c r="M796" s="8">
        <v>4144.2299999999996</v>
      </c>
      <c r="N796" s="7">
        <v>608.59000000000015</v>
      </c>
      <c r="O796" s="7" t="s">
        <v>187</v>
      </c>
      <c r="P796" s="7" t="s">
        <v>80</v>
      </c>
      <c r="Q796" s="7"/>
      <c r="R796" s="7">
        <v>311</v>
      </c>
      <c r="S796" s="7">
        <v>15540</v>
      </c>
      <c r="T796" s="7" t="s">
        <v>81</v>
      </c>
      <c r="U796" s="7" t="s">
        <v>81</v>
      </c>
      <c r="V796" s="7">
        <v>8</v>
      </c>
      <c r="W796" s="7" t="s">
        <v>3039</v>
      </c>
      <c r="X796" s="7" t="s">
        <v>3040</v>
      </c>
      <c r="Y796" s="7" t="s">
        <v>3041</v>
      </c>
      <c r="Z796" s="7" t="s">
        <v>3042</v>
      </c>
      <c r="AA796" s="7" t="s">
        <v>3043</v>
      </c>
      <c r="AB796" s="7" t="s">
        <v>2594</v>
      </c>
      <c r="AC796" s="7" t="s">
        <v>327</v>
      </c>
      <c r="AD796" s="7" t="s">
        <v>328</v>
      </c>
      <c r="AE796" s="7"/>
      <c r="AF796" s="7"/>
      <c r="AG796" s="7"/>
      <c r="AH796" s="7" t="s">
        <v>212</v>
      </c>
      <c r="AI796" s="7" t="s">
        <v>213</v>
      </c>
      <c r="AJ796" s="7" t="s">
        <v>161</v>
      </c>
      <c r="AK796" s="7" t="s">
        <v>162</v>
      </c>
      <c r="AL796" s="7" t="s">
        <v>1620</v>
      </c>
      <c r="AM796" s="7" t="s">
        <v>1621</v>
      </c>
      <c r="AN796" s="7"/>
      <c r="AO796" s="7"/>
      <c r="AP796" s="9">
        <v>38454</v>
      </c>
      <c r="AQ796" s="9">
        <v>43321</v>
      </c>
      <c r="AR796" s="9">
        <v>41640</v>
      </c>
      <c r="AS796" s="9">
        <v>43245</v>
      </c>
      <c r="AT796" s="7" t="s">
        <v>85</v>
      </c>
      <c r="AU796" s="7" t="s">
        <v>86</v>
      </c>
      <c r="AV796" s="7" t="s">
        <v>85</v>
      </c>
      <c r="AW796" s="7"/>
      <c r="AX796" s="7"/>
      <c r="AY796" s="7"/>
      <c r="AZ796" s="7"/>
      <c r="BA796" s="7"/>
      <c r="BB796" s="7"/>
      <c r="BC796" s="7" t="s">
        <v>163</v>
      </c>
      <c r="BD796" s="7">
        <v>3034</v>
      </c>
      <c r="BE796" s="7">
        <v>7517</v>
      </c>
      <c r="BF796" s="7"/>
      <c r="BG796" s="7"/>
      <c r="BH796" s="7"/>
      <c r="BI796" s="7">
        <v>54979.6</v>
      </c>
      <c r="BJ796" s="7">
        <v>4144.2299999999996</v>
      </c>
      <c r="BK796" s="7">
        <v>50226.78</v>
      </c>
      <c r="BL796" s="7">
        <v>608.59</v>
      </c>
      <c r="BM796" s="7">
        <v>4752.82</v>
      </c>
      <c r="BN796" s="7">
        <v>0</v>
      </c>
      <c r="BO796" s="7">
        <v>609</v>
      </c>
      <c r="BP796" s="7">
        <v>0</v>
      </c>
      <c r="BQ796" s="7">
        <v>9865.65</v>
      </c>
      <c r="BR796" s="7">
        <v>0</v>
      </c>
      <c r="BS796" s="7"/>
      <c r="BT796" s="7">
        <v>160</v>
      </c>
      <c r="BU796" s="7">
        <v>13.3</v>
      </c>
      <c r="BV796" s="7" t="s">
        <v>87</v>
      </c>
      <c r="BW796" s="7">
        <v>61300</v>
      </c>
      <c r="BX796" s="7">
        <v>2018</v>
      </c>
      <c r="BY796" s="7">
        <v>6</v>
      </c>
      <c r="BZ796" s="7" t="s">
        <v>2246</v>
      </c>
      <c r="CA796" s="7">
        <v>1.5</v>
      </c>
      <c r="CB796" s="7" t="s">
        <v>3001</v>
      </c>
    </row>
    <row r="797" spans="1:80" x14ac:dyDescent="0.25">
      <c r="A797" s="7" t="s">
        <v>2592</v>
      </c>
      <c r="B797" s="7" t="s">
        <v>341</v>
      </c>
      <c r="C797" s="7" t="s">
        <v>212</v>
      </c>
      <c r="D797" s="7" t="s">
        <v>2593</v>
      </c>
      <c r="E797" s="7">
        <v>84.94</v>
      </c>
      <c r="F797" s="7">
        <v>0</v>
      </c>
      <c r="G797" s="7">
        <v>0</v>
      </c>
      <c r="H797" s="7">
        <v>0</v>
      </c>
      <c r="I797" s="7">
        <v>0</v>
      </c>
      <c r="J797" s="8">
        <v>0</v>
      </c>
      <c r="K797" s="7">
        <v>0</v>
      </c>
      <c r="L797" s="7">
        <v>84.94</v>
      </c>
      <c r="M797" s="8">
        <v>0</v>
      </c>
      <c r="N797" s="7">
        <v>84.94</v>
      </c>
      <c r="O797" s="7" t="s">
        <v>187</v>
      </c>
      <c r="P797" s="7" t="s">
        <v>80</v>
      </c>
      <c r="Q797" s="7"/>
      <c r="R797" s="7">
        <v>311</v>
      </c>
      <c r="S797" s="7">
        <v>15540</v>
      </c>
      <c r="T797" s="7" t="s">
        <v>81</v>
      </c>
      <c r="U797" s="7" t="s">
        <v>81</v>
      </c>
      <c r="V797" s="7">
        <v>8</v>
      </c>
      <c r="W797" s="7" t="s">
        <v>3039</v>
      </c>
      <c r="X797" s="7" t="s">
        <v>3040</v>
      </c>
      <c r="Y797" s="7" t="s">
        <v>3041</v>
      </c>
      <c r="Z797" s="7" t="s">
        <v>3042</v>
      </c>
      <c r="AA797" s="7" t="s">
        <v>3043</v>
      </c>
      <c r="AB797" s="7" t="s">
        <v>2594</v>
      </c>
      <c r="AC797" s="7" t="s">
        <v>327</v>
      </c>
      <c r="AD797" s="7" t="s">
        <v>328</v>
      </c>
      <c r="AE797" s="7"/>
      <c r="AF797" s="7"/>
      <c r="AG797" s="7"/>
      <c r="AH797" s="7" t="s">
        <v>212</v>
      </c>
      <c r="AI797" s="7" t="s">
        <v>213</v>
      </c>
      <c r="AJ797" s="7" t="s">
        <v>161</v>
      </c>
      <c r="AK797" s="7" t="s">
        <v>162</v>
      </c>
      <c r="AL797" s="7" t="s">
        <v>1620</v>
      </c>
      <c r="AM797" s="7" t="s">
        <v>1621</v>
      </c>
      <c r="AN797" s="7"/>
      <c r="AO797" s="7"/>
      <c r="AP797" s="9">
        <v>38625</v>
      </c>
      <c r="AQ797" s="9">
        <v>43792</v>
      </c>
      <c r="AR797" s="9">
        <v>41640</v>
      </c>
      <c r="AS797" s="9">
        <v>43245</v>
      </c>
      <c r="AT797" s="7" t="s">
        <v>85</v>
      </c>
      <c r="AU797" s="7" t="s">
        <v>86</v>
      </c>
      <c r="AV797" s="7" t="s">
        <v>96</v>
      </c>
      <c r="AW797" s="7"/>
      <c r="AX797" s="7"/>
      <c r="AY797" s="7"/>
      <c r="AZ797" s="7"/>
      <c r="BA797" s="7"/>
      <c r="BB797" s="7"/>
      <c r="BC797" s="7" t="s">
        <v>342</v>
      </c>
      <c r="BD797" s="7">
        <v>3034</v>
      </c>
      <c r="BE797" s="7">
        <v>8266</v>
      </c>
      <c r="BF797" s="7"/>
      <c r="BG797" s="7"/>
      <c r="BH797" s="7"/>
      <c r="BI797" s="7">
        <v>26202.77</v>
      </c>
      <c r="BJ797" s="7">
        <v>0</v>
      </c>
      <c r="BK797" s="7">
        <v>26117.83</v>
      </c>
      <c r="BL797" s="7">
        <v>84.94</v>
      </c>
      <c r="BM797" s="7">
        <v>84.93999999999869</v>
      </c>
      <c r="BN797" s="7">
        <v>0</v>
      </c>
      <c r="BO797" s="7">
        <v>11866</v>
      </c>
      <c r="BP797" s="7">
        <v>0</v>
      </c>
      <c r="BQ797" s="7">
        <v>0</v>
      </c>
      <c r="BR797" s="7">
        <v>0</v>
      </c>
      <c r="BS797" s="7"/>
      <c r="BT797" s="7">
        <v>170</v>
      </c>
      <c r="BU797" s="7">
        <v>14.2</v>
      </c>
      <c r="BV797" s="7" t="s">
        <v>87</v>
      </c>
      <c r="BW797" s="7">
        <v>61300</v>
      </c>
      <c r="BX797" s="7">
        <v>2018</v>
      </c>
      <c r="BY797" s="7">
        <v>6</v>
      </c>
      <c r="BZ797" s="7" t="s">
        <v>2246</v>
      </c>
      <c r="CA797" s="7">
        <v>1.5</v>
      </c>
      <c r="CB797" s="7" t="s">
        <v>3001</v>
      </c>
    </row>
    <row r="798" spans="1:80" x14ac:dyDescent="0.25">
      <c r="A798" s="7" t="s">
        <v>2592</v>
      </c>
      <c r="B798" s="7" t="s">
        <v>508</v>
      </c>
      <c r="C798" s="7" t="s">
        <v>212</v>
      </c>
      <c r="D798" s="7" t="s">
        <v>2593</v>
      </c>
      <c r="E798" s="7">
        <v>7158.39</v>
      </c>
      <c r="F798" s="7">
        <v>0</v>
      </c>
      <c r="G798" s="7">
        <v>0</v>
      </c>
      <c r="H798" s="7">
        <v>0</v>
      </c>
      <c r="I798" s="7">
        <v>0</v>
      </c>
      <c r="J798" s="8">
        <v>0</v>
      </c>
      <c r="K798" s="7">
        <v>0</v>
      </c>
      <c r="L798" s="7">
        <v>7158.39</v>
      </c>
      <c r="M798" s="8">
        <v>7158.39</v>
      </c>
      <c r="N798" s="7">
        <v>0</v>
      </c>
      <c r="O798" s="7" t="s">
        <v>187</v>
      </c>
      <c r="P798" s="7" t="s">
        <v>80</v>
      </c>
      <c r="Q798" s="7"/>
      <c r="R798" s="7">
        <v>311</v>
      </c>
      <c r="S798" s="7">
        <v>15540</v>
      </c>
      <c r="T798" s="7" t="s">
        <v>81</v>
      </c>
      <c r="U798" s="7" t="s">
        <v>81</v>
      </c>
      <c r="V798" s="7">
        <v>8</v>
      </c>
      <c r="W798" s="7" t="s">
        <v>3039</v>
      </c>
      <c r="X798" s="7" t="s">
        <v>3040</v>
      </c>
      <c r="Y798" s="7" t="s">
        <v>3041</v>
      </c>
      <c r="Z798" s="7" t="s">
        <v>3042</v>
      </c>
      <c r="AA798" s="7" t="s">
        <v>3043</v>
      </c>
      <c r="AB798" s="7" t="s">
        <v>2594</v>
      </c>
      <c r="AC798" s="7" t="s">
        <v>327</v>
      </c>
      <c r="AD798" s="7" t="s">
        <v>328</v>
      </c>
      <c r="AE798" s="7"/>
      <c r="AF798" s="7"/>
      <c r="AG798" s="7"/>
      <c r="AH798" s="7" t="s">
        <v>212</v>
      </c>
      <c r="AI798" s="7" t="s">
        <v>213</v>
      </c>
      <c r="AJ798" s="7" t="s">
        <v>161</v>
      </c>
      <c r="AK798" s="7" t="s">
        <v>162</v>
      </c>
      <c r="AL798" s="7" t="s">
        <v>1620</v>
      </c>
      <c r="AM798" s="7" t="s">
        <v>1621</v>
      </c>
      <c r="AN798" s="7"/>
      <c r="AO798" s="7"/>
      <c r="AP798" s="9">
        <v>41585</v>
      </c>
      <c r="AQ798" s="9">
        <v>43422</v>
      </c>
      <c r="AR798" s="9">
        <v>41640</v>
      </c>
      <c r="AS798" s="9">
        <v>43245</v>
      </c>
      <c r="AT798" s="7" t="s">
        <v>85</v>
      </c>
      <c r="AU798" s="7" t="s">
        <v>86</v>
      </c>
      <c r="AV798" s="7" t="s">
        <v>85</v>
      </c>
      <c r="AW798" s="7"/>
      <c r="AX798" s="7"/>
      <c r="AY798" s="7"/>
      <c r="AZ798" s="7"/>
      <c r="BA798" s="7"/>
      <c r="BB798" s="7"/>
      <c r="BC798" s="7" t="s">
        <v>509</v>
      </c>
      <c r="BD798" s="7">
        <v>3034</v>
      </c>
      <c r="BE798" s="7">
        <v>37894</v>
      </c>
      <c r="BF798" s="7"/>
      <c r="BG798" s="7"/>
      <c r="BH798" s="7"/>
      <c r="BI798" s="7">
        <v>7158.39</v>
      </c>
      <c r="BJ798" s="7">
        <v>7158.39</v>
      </c>
      <c r="BK798" s="7">
        <v>0</v>
      </c>
      <c r="BL798" s="7">
        <v>0</v>
      </c>
      <c r="BM798" s="7">
        <v>7158.39</v>
      </c>
      <c r="BN798" s="7">
        <v>0</v>
      </c>
      <c r="BO798" s="7">
        <v>138818</v>
      </c>
      <c r="BP798" s="7">
        <v>0</v>
      </c>
      <c r="BQ798" s="7">
        <v>7158.39</v>
      </c>
      <c r="BR798" s="7">
        <v>0</v>
      </c>
      <c r="BS798" s="7"/>
      <c r="BT798" s="7">
        <v>60</v>
      </c>
      <c r="BU798" s="7">
        <v>5</v>
      </c>
      <c r="BV798" s="7" t="s">
        <v>168</v>
      </c>
      <c r="BW798" s="7">
        <v>61300</v>
      </c>
      <c r="BX798" s="7">
        <v>2018</v>
      </c>
      <c r="BY798" s="7">
        <v>6</v>
      </c>
      <c r="BZ798" s="7" t="s">
        <v>2246</v>
      </c>
      <c r="CA798" s="7">
        <v>1.5</v>
      </c>
      <c r="CB798" s="7" t="s">
        <v>3001</v>
      </c>
    </row>
    <row r="799" spans="1:80" x14ac:dyDescent="0.25">
      <c r="A799" s="7" t="s">
        <v>1363</v>
      </c>
      <c r="B799" s="7" t="s">
        <v>1364</v>
      </c>
      <c r="C799" s="7" t="s">
        <v>153</v>
      </c>
      <c r="D799" s="7" t="s">
        <v>1365</v>
      </c>
      <c r="E799" s="7">
        <v>5150</v>
      </c>
      <c r="F799" s="7">
        <v>0</v>
      </c>
      <c r="G799" s="7">
        <v>0</v>
      </c>
      <c r="H799" s="7">
        <v>0</v>
      </c>
      <c r="I799" s="7">
        <v>0</v>
      </c>
      <c r="J799" s="8">
        <v>3150</v>
      </c>
      <c r="K799" s="7">
        <v>-3150</v>
      </c>
      <c r="L799" s="7">
        <v>2000</v>
      </c>
      <c r="M799" s="8">
        <v>2000</v>
      </c>
      <c r="N799" s="7">
        <v>0</v>
      </c>
      <c r="O799" s="7" t="s">
        <v>187</v>
      </c>
      <c r="P799" s="7" t="s">
        <v>80</v>
      </c>
      <c r="Q799" s="7"/>
      <c r="R799" s="7">
        <v>311</v>
      </c>
      <c r="S799" s="7">
        <v>15610</v>
      </c>
      <c r="T799" s="7" t="s">
        <v>81</v>
      </c>
      <c r="U799" s="7" t="s">
        <v>81</v>
      </c>
      <c r="V799" s="7">
        <v>8</v>
      </c>
      <c r="W799" s="7" t="s">
        <v>1954</v>
      </c>
      <c r="X799" s="7" t="s">
        <v>3040</v>
      </c>
      <c r="Y799" s="7" t="s">
        <v>3041</v>
      </c>
      <c r="Z799" s="7" t="s">
        <v>3113</v>
      </c>
      <c r="AA799" s="7" t="s">
        <v>3114</v>
      </c>
      <c r="AB799" s="7" t="s">
        <v>1366</v>
      </c>
      <c r="AC799" s="7" t="s">
        <v>327</v>
      </c>
      <c r="AD799" s="7" t="s">
        <v>328</v>
      </c>
      <c r="AE799" s="7"/>
      <c r="AF799" s="7"/>
      <c r="AG799" s="7"/>
      <c r="AH799" s="7" t="s">
        <v>153</v>
      </c>
      <c r="AI799" s="7" t="s">
        <v>154</v>
      </c>
      <c r="AJ799" s="7" t="s">
        <v>153</v>
      </c>
      <c r="AK799" s="7" t="s">
        <v>153</v>
      </c>
      <c r="AL799" s="7" t="s">
        <v>1620</v>
      </c>
      <c r="AM799" s="7" t="s">
        <v>1621</v>
      </c>
      <c r="AN799" s="7"/>
      <c r="AO799" s="7"/>
      <c r="AP799" s="9">
        <v>41638</v>
      </c>
      <c r="AQ799" s="9">
        <v>42947</v>
      </c>
      <c r="AR799" s="9">
        <v>41730</v>
      </c>
      <c r="AS799" s="9">
        <v>42947</v>
      </c>
      <c r="AT799" s="7" t="s">
        <v>86</v>
      </c>
      <c r="AU799" s="7" t="s">
        <v>86</v>
      </c>
      <c r="AV799" s="7" t="s">
        <v>85</v>
      </c>
      <c r="AW799" s="7"/>
      <c r="AX799" s="7"/>
      <c r="AY799" s="7"/>
      <c r="AZ799" s="7"/>
      <c r="BA799" s="7"/>
      <c r="BB799" s="7">
        <v>11</v>
      </c>
      <c r="BC799" s="7" t="s">
        <v>1367</v>
      </c>
      <c r="BD799" s="7">
        <v>1033</v>
      </c>
      <c r="BE799" s="7">
        <v>39414</v>
      </c>
      <c r="BF799" s="7"/>
      <c r="BG799" s="7"/>
      <c r="BH799" s="7"/>
      <c r="BI799" s="7">
        <v>168800</v>
      </c>
      <c r="BJ799" s="7">
        <v>2000</v>
      </c>
      <c r="BK799" s="7">
        <v>166800</v>
      </c>
      <c r="BL799" s="7">
        <v>0</v>
      </c>
      <c r="BM799" s="7">
        <v>2000</v>
      </c>
      <c r="BN799" s="7">
        <v>0</v>
      </c>
      <c r="BO799" s="7">
        <v>0</v>
      </c>
      <c r="BP799" s="7">
        <v>0</v>
      </c>
      <c r="BQ799" s="7">
        <v>5150</v>
      </c>
      <c r="BR799" s="7">
        <v>0</v>
      </c>
      <c r="BS799" s="7"/>
      <c r="BT799" s="7">
        <v>43</v>
      </c>
      <c r="BU799" s="7">
        <v>3.6</v>
      </c>
      <c r="BV799" s="7" t="s">
        <v>168</v>
      </c>
      <c r="BW799" s="7">
        <v>60980</v>
      </c>
      <c r="BX799" s="7">
        <v>2018</v>
      </c>
      <c r="BY799" s="7">
        <v>6</v>
      </c>
      <c r="BZ799" s="7" t="s">
        <v>2246</v>
      </c>
      <c r="CA799" s="7">
        <v>1.5</v>
      </c>
      <c r="CB799" s="7" t="s">
        <v>3001</v>
      </c>
    </row>
    <row r="800" spans="1:80" x14ac:dyDescent="0.25">
      <c r="A800" s="7" t="s">
        <v>1368</v>
      </c>
      <c r="B800" s="7" t="s">
        <v>1369</v>
      </c>
      <c r="C800" s="7" t="s">
        <v>195</v>
      </c>
      <c r="D800" s="7" t="s">
        <v>1370</v>
      </c>
      <c r="E800" s="7">
        <v>263036.95</v>
      </c>
      <c r="F800" s="7">
        <v>0</v>
      </c>
      <c r="G800" s="7">
        <v>0</v>
      </c>
      <c r="H800" s="7">
        <v>229.65</v>
      </c>
      <c r="I800" s="7">
        <v>0</v>
      </c>
      <c r="J800" s="8">
        <v>200039.78</v>
      </c>
      <c r="K800" s="7">
        <v>-199810.13</v>
      </c>
      <c r="L800" s="7">
        <v>63226.820000000007</v>
      </c>
      <c r="M800" s="8">
        <v>164393.24</v>
      </c>
      <c r="N800" s="7">
        <v>-101166.41999999998</v>
      </c>
      <c r="O800" s="7" t="s">
        <v>187</v>
      </c>
      <c r="P800" s="7" t="s">
        <v>80</v>
      </c>
      <c r="Q800" s="7"/>
      <c r="R800" s="7">
        <v>311</v>
      </c>
      <c r="S800" s="7">
        <v>15610</v>
      </c>
      <c r="T800" s="7" t="s">
        <v>81</v>
      </c>
      <c r="U800" s="7" t="s">
        <v>81</v>
      </c>
      <c r="V800" s="7">
        <v>8</v>
      </c>
      <c r="W800" s="7" t="s">
        <v>1954</v>
      </c>
      <c r="X800" s="7" t="s">
        <v>3040</v>
      </c>
      <c r="Y800" s="7" t="s">
        <v>3041</v>
      </c>
      <c r="Z800" s="7" t="s">
        <v>3113</v>
      </c>
      <c r="AA800" s="7" t="s">
        <v>3114</v>
      </c>
      <c r="AB800" s="7" t="s">
        <v>1371</v>
      </c>
      <c r="AC800" s="7" t="s">
        <v>327</v>
      </c>
      <c r="AD800" s="7" t="s">
        <v>328</v>
      </c>
      <c r="AE800" s="7"/>
      <c r="AF800" s="7"/>
      <c r="AG800" s="7"/>
      <c r="AH800" s="7" t="s">
        <v>196</v>
      </c>
      <c r="AI800" s="7" t="s">
        <v>197</v>
      </c>
      <c r="AJ800" s="7" t="s">
        <v>198</v>
      </c>
      <c r="AK800" s="7" t="s">
        <v>199</v>
      </c>
      <c r="AL800" s="7" t="s">
        <v>1622</v>
      </c>
      <c r="AM800" s="7" t="s">
        <v>1623</v>
      </c>
      <c r="AN800" s="7"/>
      <c r="AO800" s="7"/>
      <c r="AP800" s="9">
        <v>41814</v>
      </c>
      <c r="AQ800" s="9">
        <v>43224</v>
      </c>
      <c r="AR800" s="9">
        <v>41692</v>
      </c>
      <c r="AS800" s="9">
        <v>43224</v>
      </c>
      <c r="AT800" s="7" t="s">
        <v>86</v>
      </c>
      <c r="AU800" s="7" t="s">
        <v>86</v>
      </c>
      <c r="AV800" s="7" t="s">
        <v>85</v>
      </c>
      <c r="AW800" s="7"/>
      <c r="AX800" s="7"/>
      <c r="AY800" s="7"/>
      <c r="AZ800" s="7"/>
      <c r="BA800" s="7"/>
      <c r="BB800" s="7"/>
      <c r="BC800" s="7" t="s">
        <v>1372</v>
      </c>
      <c r="BD800" s="7">
        <v>2928</v>
      </c>
      <c r="BE800" s="7">
        <v>40594</v>
      </c>
      <c r="BF800" s="7"/>
      <c r="BG800" s="7"/>
      <c r="BH800" s="7"/>
      <c r="BI800" s="7">
        <v>2606022.91</v>
      </c>
      <c r="BJ800" s="7">
        <v>156859.31</v>
      </c>
      <c r="BK800" s="7">
        <v>2303122.17</v>
      </c>
      <c r="BL800" s="7">
        <v>146041.43</v>
      </c>
      <c r="BM800" s="7">
        <v>302900.74000000022</v>
      </c>
      <c r="BN800" s="7">
        <v>-239674</v>
      </c>
      <c r="BO800" s="7">
        <v>-101166</v>
      </c>
      <c r="BP800" s="7">
        <v>229.65</v>
      </c>
      <c r="BQ800" s="7">
        <v>364433.02</v>
      </c>
      <c r="BR800" s="7">
        <v>0</v>
      </c>
      <c r="BS800" s="7"/>
      <c r="BT800" s="7">
        <v>47</v>
      </c>
      <c r="BU800" s="7">
        <v>3.9</v>
      </c>
      <c r="BV800" s="7" t="s">
        <v>168</v>
      </c>
      <c r="BW800" s="7">
        <v>62920</v>
      </c>
      <c r="BX800" s="7">
        <v>2018</v>
      </c>
      <c r="BY800" s="7">
        <v>6</v>
      </c>
      <c r="BZ800" s="7" t="s">
        <v>2246</v>
      </c>
      <c r="CA800" s="7">
        <v>1.5</v>
      </c>
      <c r="CB800" s="7" t="s">
        <v>3001</v>
      </c>
    </row>
    <row r="801" spans="1:80" x14ac:dyDescent="0.25">
      <c r="A801" s="7" t="s">
        <v>1751</v>
      </c>
      <c r="B801" s="7" t="s">
        <v>1752</v>
      </c>
      <c r="C801" s="7" t="s">
        <v>1896</v>
      </c>
      <c r="D801" s="7" t="s">
        <v>1753</v>
      </c>
      <c r="E801" s="7">
        <v>1396.23</v>
      </c>
      <c r="F801" s="7">
        <v>0</v>
      </c>
      <c r="G801" s="7">
        <v>0</v>
      </c>
      <c r="H801" s="7">
        <v>0</v>
      </c>
      <c r="I801" s="7">
        <v>0</v>
      </c>
      <c r="J801" s="8">
        <v>0</v>
      </c>
      <c r="K801" s="7">
        <v>0</v>
      </c>
      <c r="L801" s="7">
        <v>1396.23</v>
      </c>
      <c r="M801" s="8">
        <v>0</v>
      </c>
      <c r="N801" s="7">
        <v>1396.23</v>
      </c>
      <c r="O801" s="7" t="s">
        <v>187</v>
      </c>
      <c r="P801" s="7" t="s">
        <v>80</v>
      </c>
      <c r="Q801" s="7"/>
      <c r="R801" s="7">
        <v>311</v>
      </c>
      <c r="S801" s="7">
        <v>15610</v>
      </c>
      <c r="T801" s="7" t="s">
        <v>81</v>
      </c>
      <c r="U801" s="7" t="s">
        <v>81</v>
      </c>
      <c r="V801" s="7">
        <v>8</v>
      </c>
      <c r="W801" s="7" t="s">
        <v>1954</v>
      </c>
      <c r="X801" s="7" t="s">
        <v>3040</v>
      </c>
      <c r="Y801" s="7" t="s">
        <v>3041</v>
      </c>
      <c r="Z801" s="7" t="s">
        <v>3113</v>
      </c>
      <c r="AA801" s="7" t="s">
        <v>3114</v>
      </c>
      <c r="AB801" s="7" t="s">
        <v>1754</v>
      </c>
      <c r="AC801" s="7" t="s">
        <v>327</v>
      </c>
      <c r="AD801" s="7" t="s">
        <v>328</v>
      </c>
      <c r="AE801" s="7"/>
      <c r="AF801" s="7"/>
      <c r="AG801" s="7"/>
      <c r="AH801" s="7" t="s">
        <v>1897</v>
      </c>
      <c r="AI801" s="7" t="s">
        <v>200</v>
      </c>
      <c r="AJ801" s="7" t="s">
        <v>171</v>
      </c>
      <c r="AK801" s="7" t="s">
        <v>172</v>
      </c>
      <c r="AL801" s="7" t="s">
        <v>1618</v>
      </c>
      <c r="AM801" s="7" t="s">
        <v>1619</v>
      </c>
      <c r="AN801" s="7"/>
      <c r="AO801" s="7"/>
      <c r="AP801" s="9">
        <v>42151</v>
      </c>
      <c r="AQ801" s="9">
        <v>42700</v>
      </c>
      <c r="AR801" s="9">
        <v>42156</v>
      </c>
      <c r="AS801" s="9">
        <v>42700</v>
      </c>
      <c r="AT801" s="7" t="s">
        <v>86</v>
      </c>
      <c r="AU801" s="7" t="s">
        <v>86</v>
      </c>
      <c r="AV801" s="7" t="s">
        <v>96</v>
      </c>
      <c r="AW801" s="7"/>
      <c r="AX801" s="7"/>
      <c r="AY801" s="7"/>
      <c r="AZ801" s="7"/>
      <c r="BA801" s="7"/>
      <c r="BB801" s="7"/>
      <c r="BC801" s="7" t="s">
        <v>1755</v>
      </c>
      <c r="BD801" s="7">
        <v>1002</v>
      </c>
      <c r="BE801" s="7">
        <v>43655</v>
      </c>
      <c r="BF801" s="7"/>
      <c r="BG801" s="7"/>
      <c r="BH801" s="7"/>
      <c r="BI801" s="7">
        <v>197892.21</v>
      </c>
      <c r="BJ801" s="7">
        <v>0</v>
      </c>
      <c r="BK801" s="7">
        <v>196495.98</v>
      </c>
      <c r="BL801" s="7">
        <v>1396.23</v>
      </c>
      <c r="BM801" s="7">
        <v>1396.2299999999814</v>
      </c>
      <c r="BN801" s="7">
        <v>0</v>
      </c>
      <c r="BO801" s="7">
        <v>1396</v>
      </c>
      <c r="BP801" s="7">
        <v>0</v>
      </c>
      <c r="BQ801" s="7">
        <v>0</v>
      </c>
      <c r="BR801" s="7">
        <v>0</v>
      </c>
      <c r="BS801" s="7"/>
      <c r="BT801" s="7">
        <v>18</v>
      </c>
      <c r="BU801" s="7">
        <v>1.5</v>
      </c>
      <c r="BV801" s="7" t="s">
        <v>164</v>
      </c>
      <c r="BW801" s="7">
        <v>66541</v>
      </c>
      <c r="BX801" s="7">
        <v>2018</v>
      </c>
      <c r="BY801" s="7">
        <v>6</v>
      </c>
      <c r="BZ801" s="7" t="s">
        <v>2246</v>
      </c>
      <c r="CA801" s="7">
        <v>1.5</v>
      </c>
      <c r="CB801" s="7" t="s">
        <v>3001</v>
      </c>
    </row>
    <row r="802" spans="1:80" x14ac:dyDescent="0.25">
      <c r="A802" s="7" t="s">
        <v>1373</v>
      </c>
      <c r="B802" s="7" t="s">
        <v>1374</v>
      </c>
      <c r="C802" s="7" t="s">
        <v>1375</v>
      </c>
      <c r="D802" s="7" t="s">
        <v>1376</v>
      </c>
      <c r="E802" s="7">
        <v>48.93</v>
      </c>
      <c r="F802" s="7">
        <v>0</v>
      </c>
      <c r="G802" s="7">
        <v>-48.93</v>
      </c>
      <c r="H802" s="7">
        <v>0</v>
      </c>
      <c r="I802" s="7">
        <v>0</v>
      </c>
      <c r="J802" s="8">
        <v>0</v>
      </c>
      <c r="K802" s="7">
        <v>-48.93</v>
      </c>
      <c r="L802" s="7">
        <v>0</v>
      </c>
      <c r="M802" s="8">
        <v>0</v>
      </c>
      <c r="N802" s="7">
        <v>0</v>
      </c>
      <c r="O802" s="7" t="s">
        <v>187</v>
      </c>
      <c r="P802" s="7" t="s">
        <v>80</v>
      </c>
      <c r="Q802" s="7"/>
      <c r="R802" s="7">
        <v>311</v>
      </c>
      <c r="S802" s="7">
        <v>15610</v>
      </c>
      <c r="T802" s="7" t="s">
        <v>81</v>
      </c>
      <c r="U802" s="7" t="s">
        <v>81</v>
      </c>
      <c r="V802" s="7">
        <v>8</v>
      </c>
      <c r="W802" s="7" t="s">
        <v>1954</v>
      </c>
      <c r="X802" s="7" t="s">
        <v>3040</v>
      </c>
      <c r="Y802" s="7" t="s">
        <v>3041</v>
      </c>
      <c r="Z802" s="7" t="s">
        <v>3113</v>
      </c>
      <c r="AA802" s="7" t="s">
        <v>3114</v>
      </c>
      <c r="AB802" s="7" t="s">
        <v>1377</v>
      </c>
      <c r="AC802" s="7" t="s">
        <v>327</v>
      </c>
      <c r="AD802" s="7" t="s">
        <v>328</v>
      </c>
      <c r="AE802" s="7"/>
      <c r="AF802" s="7"/>
      <c r="AG802" s="7"/>
      <c r="AH802" s="7" t="s">
        <v>1378</v>
      </c>
      <c r="AI802" s="7" t="s">
        <v>1379</v>
      </c>
      <c r="AJ802" s="7" t="s">
        <v>1379</v>
      </c>
      <c r="AK802" s="7" t="s">
        <v>1378</v>
      </c>
      <c r="AL802" s="7" t="s">
        <v>1618</v>
      </c>
      <c r="AM802" s="7" t="s">
        <v>1619</v>
      </c>
      <c r="AN802" s="7"/>
      <c r="AO802" s="7"/>
      <c r="AP802" s="9">
        <v>41957</v>
      </c>
      <c r="AQ802" s="9">
        <v>43052</v>
      </c>
      <c r="AR802" s="9">
        <v>41957</v>
      </c>
      <c r="AS802" s="9">
        <v>42551</v>
      </c>
      <c r="AT802" s="7" t="s">
        <v>86</v>
      </c>
      <c r="AU802" s="7" t="s">
        <v>86</v>
      </c>
      <c r="AV802" s="7" t="s">
        <v>85</v>
      </c>
      <c r="AW802" s="7"/>
      <c r="AX802" s="7"/>
      <c r="AY802" s="7"/>
      <c r="AZ802" s="7"/>
      <c r="BA802" s="7"/>
      <c r="BB802" s="7">
        <v>12</v>
      </c>
      <c r="BC802" s="7" t="s">
        <v>1380</v>
      </c>
      <c r="BD802" s="7">
        <v>6655</v>
      </c>
      <c r="BE802" s="7">
        <v>42054</v>
      </c>
      <c r="BF802" s="7"/>
      <c r="BG802" s="7"/>
      <c r="BH802" s="7"/>
      <c r="BI802" s="7">
        <v>149951.07</v>
      </c>
      <c r="BJ802" s="7">
        <v>0</v>
      </c>
      <c r="BK802" s="7">
        <v>149951.07</v>
      </c>
      <c r="BL802" s="7">
        <v>0</v>
      </c>
      <c r="BM802" s="7">
        <v>0</v>
      </c>
      <c r="BN802" s="7">
        <v>0</v>
      </c>
      <c r="BO802" s="7">
        <v>0</v>
      </c>
      <c r="BP802" s="7">
        <v>-48.93</v>
      </c>
      <c r="BQ802" s="7">
        <v>0</v>
      </c>
      <c r="BR802" s="7">
        <v>-48.93</v>
      </c>
      <c r="BS802" s="7"/>
      <c r="BT802" s="7">
        <v>36</v>
      </c>
      <c r="BU802" s="7">
        <v>3</v>
      </c>
      <c r="BV802" s="7" t="s">
        <v>164</v>
      </c>
      <c r="BW802" s="7">
        <v>64400</v>
      </c>
      <c r="BX802" s="7">
        <v>2018</v>
      </c>
      <c r="BY802" s="7">
        <v>6</v>
      </c>
      <c r="BZ802" s="7" t="s">
        <v>2246</v>
      </c>
      <c r="CA802" s="7">
        <v>1.5</v>
      </c>
      <c r="CB802" s="7" t="s">
        <v>3001</v>
      </c>
    </row>
    <row r="803" spans="1:80" x14ac:dyDescent="0.25">
      <c r="A803" s="7" t="s">
        <v>1381</v>
      </c>
      <c r="B803" s="7" t="s">
        <v>1382</v>
      </c>
      <c r="C803" s="7" t="s">
        <v>851</v>
      </c>
      <c r="D803" s="7" t="s">
        <v>1383</v>
      </c>
      <c r="E803" s="7">
        <v>-89711.51</v>
      </c>
      <c r="F803" s="7">
        <v>352823.41</v>
      </c>
      <c r="G803" s="7">
        <v>0</v>
      </c>
      <c r="H803" s="7">
        <v>0</v>
      </c>
      <c r="I803" s="7">
        <v>-14.27</v>
      </c>
      <c r="J803" s="8">
        <v>329751.51</v>
      </c>
      <c r="K803" s="7">
        <v>23057.629999999946</v>
      </c>
      <c r="L803" s="7">
        <v>-66653.880000000048</v>
      </c>
      <c r="M803" s="8">
        <v>243307.61</v>
      </c>
      <c r="N803" s="7">
        <v>-309961.49000000005</v>
      </c>
      <c r="O803" s="7" t="s">
        <v>187</v>
      </c>
      <c r="P803" s="7" t="s">
        <v>80</v>
      </c>
      <c r="Q803" s="7"/>
      <c r="R803" s="7">
        <v>311</v>
      </c>
      <c r="S803" s="7">
        <v>15610</v>
      </c>
      <c r="T803" s="7" t="s">
        <v>81</v>
      </c>
      <c r="U803" s="7" t="s">
        <v>81</v>
      </c>
      <c r="V803" s="7">
        <v>8</v>
      </c>
      <c r="W803" s="7" t="s">
        <v>1954</v>
      </c>
      <c r="X803" s="7" t="s">
        <v>3040</v>
      </c>
      <c r="Y803" s="7" t="s">
        <v>3041</v>
      </c>
      <c r="Z803" s="7" t="s">
        <v>3113</v>
      </c>
      <c r="AA803" s="7" t="s">
        <v>3114</v>
      </c>
      <c r="AB803" s="7" t="s">
        <v>1384</v>
      </c>
      <c r="AC803" s="7" t="s">
        <v>327</v>
      </c>
      <c r="AD803" s="7" t="s">
        <v>328</v>
      </c>
      <c r="AE803" s="7"/>
      <c r="AF803" s="7"/>
      <c r="AG803" s="7"/>
      <c r="AH803" s="7" t="s">
        <v>851</v>
      </c>
      <c r="AI803" s="7" t="s">
        <v>852</v>
      </c>
      <c r="AJ803" s="7" t="s">
        <v>161</v>
      </c>
      <c r="AK803" s="7" t="s">
        <v>162</v>
      </c>
      <c r="AL803" s="7" t="s">
        <v>1620</v>
      </c>
      <c r="AM803" s="7" t="s">
        <v>1621</v>
      </c>
      <c r="AN803" s="7"/>
      <c r="AO803" s="7"/>
      <c r="AP803" s="9">
        <v>41897</v>
      </c>
      <c r="AQ803" s="9">
        <v>43721</v>
      </c>
      <c r="AR803" s="9">
        <v>41897</v>
      </c>
      <c r="AS803" s="9">
        <v>43721</v>
      </c>
      <c r="AT803" s="7" t="s">
        <v>85</v>
      </c>
      <c r="AU803" s="7" t="s">
        <v>85</v>
      </c>
      <c r="AV803" s="7" t="s">
        <v>85</v>
      </c>
      <c r="AW803" s="7"/>
      <c r="AX803" s="7"/>
      <c r="AY803" s="7"/>
      <c r="AZ803" s="7"/>
      <c r="BA803" s="7"/>
      <c r="BB803" s="7">
        <v>11</v>
      </c>
      <c r="BC803" s="7" t="s">
        <v>1385</v>
      </c>
      <c r="BD803" s="7">
        <v>2873</v>
      </c>
      <c r="BE803" s="7">
        <v>41994</v>
      </c>
      <c r="BF803" s="7" t="s">
        <v>1385</v>
      </c>
      <c r="BG803" s="7" t="s">
        <v>853</v>
      </c>
      <c r="BH803" s="7" t="s">
        <v>58</v>
      </c>
      <c r="BI803" s="7">
        <v>2130028.2000000002</v>
      </c>
      <c r="BJ803" s="7">
        <v>225569.75</v>
      </c>
      <c r="BK803" s="7">
        <v>1513953.54</v>
      </c>
      <c r="BL803" s="7">
        <v>390504.91</v>
      </c>
      <c r="BM803" s="7">
        <v>616074.66000000015</v>
      </c>
      <c r="BN803" s="7">
        <v>-682729</v>
      </c>
      <c r="BO803" s="7">
        <v>-309961</v>
      </c>
      <c r="BP803" s="7">
        <v>-14.27</v>
      </c>
      <c r="BQ803" s="7">
        <v>573059.12</v>
      </c>
      <c r="BR803" s="7">
        <v>352823.41</v>
      </c>
      <c r="BS803" s="7"/>
      <c r="BT803" s="7">
        <v>60</v>
      </c>
      <c r="BU803" s="7">
        <v>5</v>
      </c>
      <c r="BV803" s="7" t="s">
        <v>168</v>
      </c>
      <c r="BW803" s="7">
        <v>64420</v>
      </c>
      <c r="BX803" s="7">
        <v>2018</v>
      </c>
      <c r="BY803" s="7">
        <v>6</v>
      </c>
      <c r="BZ803" s="7" t="s">
        <v>2246</v>
      </c>
      <c r="CA803" s="7">
        <v>1.5</v>
      </c>
      <c r="CB803" s="7" t="s">
        <v>3001</v>
      </c>
    </row>
    <row r="804" spans="1:80" x14ac:dyDescent="0.25">
      <c r="A804" s="7" t="s">
        <v>1843</v>
      </c>
      <c r="B804" s="7" t="s">
        <v>1633</v>
      </c>
      <c r="C804" s="7" t="s">
        <v>245</v>
      </c>
      <c r="D804" s="7" t="s">
        <v>1844</v>
      </c>
      <c r="E804" s="7">
        <v>44597.14</v>
      </c>
      <c r="F804" s="7">
        <v>0</v>
      </c>
      <c r="G804" s="7">
        <v>-11222.05</v>
      </c>
      <c r="H804" s="7">
        <v>0</v>
      </c>
      <c r="I804" s="7">
        <v>0</v>
      </c>
      <c r="J804" s="8">
        <v>33375.089999999997</v>
      </c>
      <c r="K804" s="7">
        <v>-44597.14</v>
      </c>
      <c r="L804" s="7">
        <v>0</v>
      </c>
      <c r="M804" s="8">
        <v>0</v>
      </c>
      <c r="N804" s="7">
        <v>0</v>
      </c>
      <c r="O804" s="7" t="s">
        <v>187</v>
      </c>
      <c r="P804" s="7" t="s">
        <v>80</v>
      </c>
      <c r="Q804" s="7"/>
      <c r="R804" s="7">
        <v>311</v>
      </c>
      <c r="S804" s="7">
        <v>15630</v>
      </c>
      <c r="T804" s="7" t="s">
        <v>81</v>
      </c>
      <c r="U804" s="7" t="s">
        <v>81</v>
      </c>
      <c r="V804" s="7">
        <v>8</v>
      </c>
      <c r="W804" s="7" t="s">
        <v>1954</v>
      </c>
      <c r="X804" s="7" t="s">
        <v>3040</v>
      </c>
      <c r="Y804" s="7" t="s">
        <v>3041</v>
      </c>
      <c r="Z804" s="7" t="s">
        <v>3113</v>
      </c>
      <c r="AA804" s="7" t="s">
        <v>3114</v>
      </c>
      <c r="AB804" s="7" t="s">
        <v>1845</v>
      </c>
      <c r="AC804" s="7" t="s">
        <v>327</v>
      </c>
      <c r="AD804" s="7" t="s">
        <v>328</v>
      </c>
      <c r="AE804" s="7"/>
      <c r="AF804" s="7"/>
      <c r="AG804" s="7"/>
      <c r="AH804" s="7" t="s">
        <v>248</v>
      </c>
      <c r="AI804" s="7" t="s">
        <v>255</v>
      </c>
      <c r="AJ804" s="7" t="s">
        <v>245</v>
      </c>
      <c r="AK804" s="7" t="s">
        <v>248</v>
      </c>
      <c r="AL804" s="7" t="s">
        <v>1622</v>
      </c>
      <c r="AM804" s="7" t="s">
        <v>1623</v>
      </c>
      <c r="AN804" s="7"/>
      <c r="AO804" s="7"/>
      <c r="AP804" s="9">
        <v>42018</v>
      </c>
      <c r="AQ804" s="9">
        <v>43251</v>
      </c>
      <c r="AR804" s="9">
        <v>42172</v>
      </c>
      <c r="AS804" s="9">
        <v>43251</v>
      </c>
      <c r="AT804" s="7" t="s">
        <v>86</v>
      </c>
      <c r="AU804" s="7" t="s">
        <v>86</v>
      </c>
      <c r="AV804" s="7" t="s">
        <v>85</v>
      </c>
      <c r="AW804" s="7" t="s">
        <v>194</v>
      </c>
      <c r="AX804" s="7"/>
      <c r="AY804" s="7"/>
      <c r="AZ804" s="7"/>
      <c r="BA804" s="7"/>
      <c r="BB804" s="7"/>
      <c r="BC804" s="7" t="s">
        <v>1634</v>
      </c>
      <c r="BD804" s="7">
        <v>2910</v>
      </c>
      <c r="BE804" s="7">
        <v>42634</v>
      </c>
      <c r="BF804" s="7"/>
      <c r="BG804" s="7"/>
      <c r="BH804" s="7"/>
      <c r="BI804" s="7">
        <v>199139.95</v>
      </c>
      <c r="BJ804" s="7">
        <v>0</v>
      </c>
      <c r="BK804" s="7">
        <v>199139.95</v>
      </c>
      <c r="BL804" s="7">
        <v>0</v>
      </c>
      <c r="BM804" s="7">
        <v>0</v>
      </c>
      <c r="BN804" s="7">
        <v>0</v>
      </c>
      <c r="BO804" s="7">
        <v>84402</v>
      </c>
      <c r="BP804" s="7">
        <v>-11222.05</v>
      </c>
      <c r="BQ804" s="7">
        <v>33375.089999999997</v>
      </c>
      <c r="BR804" s="7">
        <v>-11222.05</v>
      </c>
      <c r="BS804" s="7"/>
      <c r="BT804" s="7">
        <v>40</v>
      </c>
      <c r="BU804" s="7">
        <v>3.3</v>
      </c>
      <c r="BV804" s="7" t="s">
        <v>168</v>
      </c>
      <c r="BW804" s="7">
        <v>66821</v>
      </c>
      <c r="BX804" s="7">
        <v>2018</v>
      </c>
      <c r="BY804" s="7">
        <v>6</v>
      </c>
      <c r="BZ804" s="7" t="s">
        <v>2246</v>
      </c>
      <c r="CA804" s="7">
        <v>1.5</v>
      </c>
      <c r="CB804" s="7" t="s">
        <v>3001</v>
      </c>
    </row>
    <row r="805" spans="1:80" x14ac:dyDescent="0.25">
      <c r="A805" s="7" t="s">
        <v>2595</v>
      </c>
      <c r="B805" s="7" t="s">
        <v>2596</v>
      </c>
      <c r="C805" s="7" t="s">
        <v>3056</v>
      </c>
      <c r="D805" s="7" t="s">
        <v>2597</v>
      </c>
      <c r="E805" s="7">
        <v>272221.15000000002</v>
      </c>
      <c r="F805" s="7">
        <v>0</v>
      </c>
      <c r="G805" s="7">
        <v>0</v>
      </c>
      <c r="H805" s="7">
        <v>0</v>
      </c>
      <c r="I805" s="7">
        <v>0</v>
      </c>
      <c r="J805" s="8">
        <v>91880.72</v>
      </c>
      <c r="K805" s="7">
        <v>-91880.72</v>
      </c>
      <c r="L805" s="7">
        <v>180340.43000000002</v>
      </c>
      <c r="M805" s="8">
        <v>81146.89</v>
      </c>
      <c r="N805" s="7">
        <v>99193.540000000023</v>
      </c>
      <c r="O805" s="7" t="s">
        <v>187</v>
      </c>
      <c r="P805" s="7" t="s">
        <v>80</v>
      </c>
      <c r="Q805" s="7"/>
      <c r="R805" s="7">
        <v>311</v>
      </c>
      <c r="S805" s="7">
        <v>15540</v>
      </c>
      <c r="T805" s="7" t="s">
        <v>81</v>
      </c>
      <c r="U805" s="7" t="s">
        <v>81</v>
      </c>
      <c r="V805" s="7">
        <v>8</v>
      </c>
      <c r="W805" s="7" t="s">
        <v>3039</v>
      </c>
      <c r="X805" s="7" t="s">
        <v>3040</v>
      </c>
      <c r="Y805" s="7" t="s">
        <v>3041</v>
      </c>
      <c r="Z805" s="7" t="s">
        <v>3042</v>
      </c>
      <c r="AA805" s="7" t="s">
        <v>3043</v>
      </c>
      <c r="AB805" s="7" t="s">
        <v>2598</v>
      </c>
      <c r="AC805" s="7" t="s">
        <v>327</v>
      </c>
      <c r="AD805" s="7" t="s">
        <v>328</v>
      </c>
      <c r="AE805" s="7"/>
      <c r="AF805" s="7"/>
      <c r="AG805" s="7"/>
      <c r="AH805" s="7" t="s">
        <v>3056</v>
      </c>
      <c r="AI805" s="7" t="s">
        <v>209</v>
      </c>
      <c r="AJ805" s="7" t="s">
        <v>207</v>
      </c>
      <c r="AK805" s="7" t="s">
        <v>208</v>
      </c>
      <c r="AL805" s="7" t="s">
        <v>1620</v>
      </c>
      <c r="AM805" s="7" t="s">
        <v>1621</v>
      </c>
      <c r="AN805" s="7"/>
      <c r="AO805" s="7"/>
      <c r="AP805" s="9">
        <v>42787</v>
      </c>
      <c r="AQ805" s="9">
        <v>43373</v>
      </c>
      <c r="AR805" s="9">
        <v>42787</v>
      </c>
      <c r="AS805" s="9">
        <v>43726</v>
      </c>
      <c r="AT805" s="7" t="s">
        <v>85</v>
      </c>
      <c r="AU805" s="7" t="s">
        <v>85</v>
      </c>
      <c r="AV805" s="7" t="s">
        <v>85</v>
      </c>
      <c r="AW805" s="7"/>
      <c r="AX805" s="7"/>
      <c r="AY805" s="7"/>
      <c r="AZ805" s="7"/>
      <c r="BA805" s="7"/>
      <c r="BB805" s="7">
        <v>11</v>
      </c>
      <c r="BC805" s="7" t="s">
        <v>2599</v>
      </c>
      <c r="BD805" s="7">
        <v>1012</v>
      </c>
      <c r="BE805" s="7">
        <v>49339</v>
      </c>
      <c r="BF805" s="7"/>
      <c r="BG805" s="7"/>
      <c r="BH805" s="7"/>
      <c r="BI805" s="7">
        <v>626330.97</v>
      </c>
      <c r="BJ805" s="7">
        <v>82440.3</v>
      </c>
      <c r="BK805" s="7">
        <v>445990.54</v>
      </c>
      <c r="BL805" s="7">
        <v>97900.13</v>
      </c>
      <c r="BM805" s="7">
        <v>180340.43</v>
      </c>
      <c r="BN805" s="7">
        <v>0</v>
      </c>
      <c r="BO805" s="7">
        <v>99194</v>
      </c>
      <c r="BP805" s="7">
        <v>0</v>
      </c>
      <c r="BQ805" s="7">
        <v>173027.61</v>
      </c>
      <c r="BR805" s="7">
        <v>0</v>
      </c>
      <c r="BS805" s="7"/>
      <c r="BT805" s="7">
        <v>19</v>
      </c>
      <c r="BU805" s="7">
        <v>1.6</v>
      </c>
      <c r="BV805" s="7" t="s">
        <v>164</v>
      </c>
      <c r="BW805" s="7">
        <v>74148</v>
      </c>
      <c r="BX805" s="7">
        <v>2018</v>
      </c>
      <c r="BY805" s="7">
        <v>6</v>
      </c>
      <c r="BZ805" s="7" t="s">
        <v>2246</v>
      </c>
      <c r="CA805" s="7">
        <v>1.5</v>
      </c>
      <c r="CB805" s="7" t="s">
        <v>3001</v>
      </c>
    </row>
    <row r="806" spans="1:80" x14ac:dyDescent="0.25">
      <c r="A806" s="7" t="s">
        <v>2595</v>
      </c>
      <c r="B806" s="7" t="s">
        <v>3258</v>
      </c>
      <c r="C806" s="7" t="s">
        <v>3056</v>
      </c>
      <c r="D806" s="7" t="s">
        <v>2597</v>
      </c>
      <c r="E806" s="7">
        <v>0</v>
      </c>
      <c r="F806" s="7">
        <v>136356.54999999999</v>
      </c>
      <c r="G806" s="7">
        <v>0</v>
      </c>
      <c r="H806" s="7">
        <v>0</v>
      </c>
      <c r="I806" s="7">
        <v>0</v>
      </c>
      <c r="J806" s="8">
        <v>44000.09</v>
      </c>
      <c r="K806" s="7">
        <v>92356.459999999992</v>
      </c>
      <c r="L806" s="7">
        <v>92356.459999999992</v>
      </c>
      <c r="M806" s="8">
        <v>14460.07</v>
      </c>
      <c r="N806" s="7">
        <v>77896.389999999985</v>
      </c>
      <c r="O806" s="7" t="s">
        <v>187</v>
      </c>
      <c r="P806" s="7" t="s">
        <v>80</v>
      </c>
      <c r="Q806" s="7"/>
      <c r="R806" s="7">
        <v>311</v>
      </c>
      <c r="S806" s="7">
        <v>15540</v>
      </c>
      <c r="T806" s="7" t="s">
        <v>81</v>
      </c>
      <c r="U806" s="7" t="s">
        <v>81</v>
      </c>
      <c r="V806" s="7">
        <v>8</v>
      </c>
      <c r="W806" s="7" t="s">
        <v>3039</v>
      </c>
      <c r="X806" s="7" t="s">
        <v>3040</v>
      </c>
      <c r="Y806" s="7" t="s">
        <v>3041</v>
      </c>
      <c r="Z806" s="7" t="s">
        <v>3042</v>
      </c>
      <c r="AA806" s="7" t="s">
        <v>3043</v>
      </c>
      <c r="AB806" s="7" t="s">
        <v>2598</v>
      </c>
      <c r="AC806" s="7" t="s">
        <v>327</v>
      </c>
      <c r="AD806" s="7" t="s">
        <v>328</v>
      </c>
      <c r="AE806" s="7"/>
      <c r="AF806" s="7"/>
      <c r="AG806" s="7"/>
      <c r="AH806" s="7" t="s">
        <v>3056</v>
      </c>
      <c r="AI806" s="7" t="s">
        <v>209</v>
      </c>
      <c r="AJ806" s="7" t="s">
        <v>207</v>
      </c>
      <c r="AK806" s="7" t="s">
        <v>208</v>
      </c>
      <c r="AL806" s="7" t="s">
        <v>1620</v>
      </c>
      <c r="AM806" s="7" t="s">
        <v>1621</v>
      </c>
      <c r="AN806" s="7"/>
      <c r="AO806" s="7"/>
      <c r="AP806" s="9">
        <v>43188</v>
      </c>
      <c r="AQ806" s="9">
        <v>43889</v>
      </c>
      <c r="AR806" s="9">
        <v>42787</v>
      </c>
      <c r="AS806" s="9">
        <v>43726</v>
      </c>
      <c r="AT806" s="7" t="s">
        <v>85</v>
      </c>
      <c r="AU806" s="7" t="s">
        <v>85</v>
      </c>
      <c r="AV806" s="7" t="s">
        <v>85</v>
      </c>
      <c r="AW806" s="7" t="s">
        <v>194</v>
      </c>
      <c r="AX806" s="7"/>
      <c r="AY806" s="7"/>
      <c r="AZ806" s="7"/>
      <c r="BA806" s="7"/>
      <c r="BB806" s="7"/>
      <c r="BC806" s="7" t="s">
        <v>3259</v>
      </c>
      <c r="BD806" s="7">
        <v>1012</v>
      </c>
      <c r="BE806" s="7">
        <v>52958</v>
      </c>
      <c r="BF806" s="7"/>
      <c r="BG806" s="7"/>
      <c r="BH806" s="7"/>
      <c r="BI806" s="7">
        <v>136356.54999999999</v>
      </c>
      <c r="BJ806" s="7">
        <v>19252.330000000002</v>
      </c>
      <c r="BK806" s="7">
        <v>44000.09</v>
      </c>
      <c r="BL806" s="7">
        <v>73104.13</v>
      </c>
      <c r="BM806" s="7">
        <v>92356.459999999992</v>
      </c>
      <c r="BN806" s="7">
        <v>0</v>
      </c>
      <c r="BO806" s="7">
        <v>77896</v>
      </c>
      <c r="BP806" s="7">
        <v>0</v>
      </c>
      <c r="BQ806" s="7">
        <v>58460.159999999996</v>
      </c>
      <c r="BR806" s="7">
        <v>136356.54999999999</v>
      </c>
      <c r="BS806" s="7"/>
      <c r="BT806" s="7">
        <v>23</v>
      </c>
      <c r="BU806" s="7">
        <v>1.9</v>
      </c>
      <c r="BV806" s="7" t="s">
        <v>164</v>
      </c>
      <c r="BW806" s="7">
        <v>74148</v>
      </c>
      <c r="BX806" s="7">
        <v>2018</v>
      </c>
      <c r="BY806" s="7">
        <v>6</v>
      </c>
      <c r="BZ806" s="7" t="s">
        <v>2246</v>
      </c>
      <c r="CA806" s="7">
        <v>1.5</v>
      </c>
      <c r="CB806" s="7" t="s">
        <v>3001</v>
      </c>
    </row>
    <row r="807" spans="1:80" x14ac:dyDescent="0.25">
      <c r="A807" s="7" t="s">
        <v>2595</v>
      </c>
      <c r="B807" s="7" t="s">
        <v>2432</v>
      </c>
      <c r="C807" s="7" t="s">
        <v>149</v>
      </c>
      <c r="D807" s="7" t="s">
        <v>2597</v>
      </c>
      <c r="E807" s="7">
        <v>677.53</v>
      </c>
      <c r="F807" s="7">
        <v>0</v>
      </c>
      <c r="G807" s="7">
        <v>0</v>
      </c>
      <c r="H807" s="7">
        <v>0</v>
      </c>
      <c r="I807" s="7">
        <v>0</v>
      </c>
      <c r="J807" s="8">
        <v>0</v>
      </c>
      <c r="K807" s="7">
        <v>0</v>
      </c>
      <c r="L807" s="7">
        <v>677.53</v>
      </c>
      <c r="M807" s="8">
        <v>0</v>
      </c>
      <c r="N807" s="7">
        <v>677.53</v>
      </c>
      <c r="O807" s="7" t="s">
        <v>187</v>
      </c>
      <c r="P807" s="7" t="s">
        <v>80</v>
      </c>
      <c r="Q807" s="7"/>
      <c r="R807" s="7">
        <v>311</v>
      </c>
      <c r="S807" s="7">
        <v>15540</v>
      </c>
      <c r="T807" s="7" t="s">
        <v>81</v>
      </c>
      <c r="U807" s="7" t="s">
        <v>81</v>
      </c>
      <c r="V807" s="7">
        <v>8</v>
      </c>
      <c r="W807" s="7" t="s">
        <v>3039</v>
      </c>
      <c r="X807" s="7" t="s">
        <v>3040</v>
      </c>
      <c r="Y807" s="7" t="s">
        <v>3041</v>
      </c>
      <c r="Z807" s="7" t="s">
        <v>3042</v>
      </c>
      <c r="AA807" s="7" t="s">
        <v>3043</v>
      </c>
      <c r="AB807" s="7" t="s">
        <v>2598</v>
      </c>
      <c r="AC807" s="7" t="s">
        <v>327</v>
      </c>
      <c r="AD807" s="7" t="s">
        <v>328</v>
      </c>
      <c r="AE807" s="7"/>
      <c r="AF807" s="7"/>
      <c r="AG807" s="7"/>
      <c r="AH807" s="7" t="s">
        <v>149</v>
      </c>
      <c r="AI807" s="7" t="s">
        <v>150</v>
      </c>
      <c r="AJ807" s="7" t="s">
        <v>151</v>
      </c>
      <c r="AK807" s="7" t="s">
        <v>152</v>
      </c>
      <c r="AL807" s="7" t="s">
        <v>1620</v>
      </c>
      <c r="AM807" s="7" t="s">
        <v>1621</v>
      </c>
      <c r="AN807" s="7"/>
      <c r="AO807" s="7"/>
      <c r="AP807" s="9">
        <v>42835</v>
      </c>
      <c r="AQ807" s="9">
        <v>44196</v>
      </c>
      <c r="AR807" s="9">
        <v>42787</v>
      </c>
      <c r="AS807" s="9">
        <v>43726</v>
      </c>
      <c r="AT807" s="7" t="s">
        <v>85</v>
      </c>
      <c r="AU807" s="7" t="s">
        <v>85</v>
      </c>
      <c r="AV807" s="7" t="s">
        <v>96</v>
      </c>
      <c r="AW807" s="7"/>
      <c r="AX807" s="7"/>
      <c r="AY807" s="7"/>
      <c r="AZ807" s="7"/>
      <c r="BA807" s="7"/>
      <c r="BB807" s="7"/>
      <c r="BC807" s="7" t="s">
        <v>2433</v>
      </c>
      <c r="BD807" s="7">
        <v>1052</v>
      </c>
      <c r="BE807" s="7">
        <v>49898</v>
      </c>
      <c r="BF807" s="7"/>
      <c r="BG807" s="7"/>
      <c r="BH807" s="7"/>
      <c r="BI807" s="7">
        <v>5000</v>
      </c>
      <c r="BJ807" s="7">
        <v>0</v>
      </c>
      <c r="BK807" s="7">
        <v>4322.47</v>
      </c>
      <c r="BL807" s="7">
        <v>677.53</v>
      </c>
      <c r="BM807" s="7">
        <v>677.52999999999975</v>
      </c>
      <c r="BN807" s="7">
        <v>0</v>
      </c>
      <c r="BO807" s="7">
        <v>15678</v>
      </c>
      <c r="BP807" s="7">
        <v>0</v>
      </c>
      <c r="BQ807" s="7">
        <v>0</v>
      </c>
      <c r="BR807" s="7">
        <v>0</v>
      </c>
      <c r="BS807" s="7"/>
      <c r="BT807" s="7">
        <v>44</v>
      </c>
      <c r="BU807" s="7">
        <v>3.7</v>
      </c>
      <c r="BV807" s="7" t="s">
        <v>168</v>
      </c>
      <c r="BW807" s="7">
        <v>74148</v>
      </c>
      <c r="BX807" s="7">
        <v>2018</v>
      </c>
      <c r="BY807" s="7">
        <v>6</v>
      </c>
      <c r="BZ807" s="7" t="s">
        <v>2246</v>
      </c>
      <c r="CA807" s="7">
        <v>1.5</v>
      </c>
      <c r="CB807" s="7" t="s">
        <v>3001</v>
      </c>
    </row>
    <row r="808" spans="1:80" x14ac:dyDescent="0.25">
      <c r="A808" s="7" t="s">
        <v>2595</v>
      </c>
      <c r="B808" s="7" t="s">
        <v>346</v>
      </c>
      <c r="C808" s="7" t="s">
        <v>212</v>
      </c>
      <c r="D808" s="7" t="s">
        <v>2597</v>
      </c>
      <c r="E808" s="7">
        <v>52.04</v>
      </c>
      <c r="F808" s="7">
        <v>0</v>
      </c>
      <c r="G808" s="7">
        <v>0</v>
      </c>
      <c r="H808" s="7">
        <v>0</v>
      </c>
      <c r="I808" s="7">
        <v>0</v>
      </c>
      <c r="J808" s="8">
        <v>52.04</v>
      </c>
      <c r="K808" s="7">
        <v>-52.04</v>
      </c>
      <c r="L808" s="7">
        <v>0</v>
      </c>
      <c r="M808" s="8">
        <v>0</v>
      </c>
      <c r="N808" s="7">
        <v>0</v>
      </c>
      <c r="O808" s="7" t="s">
        <v>187</v>
      </c>
      <c r="P808" s="7" t="s">
        <v>80</v>
      </c>
      <c r="Q808" s="7"/>
      <c r="R808" s="7">
        <v>311</v>
      </c>
      <c r="S808" s="7">
        <v>15540</v>
      </c>
      <c r="T808" s="7" t="s">
        <v>81</v>
      </c>
      <c r="U808" s="7" t="s">
        <v>81</v>
      </c>
      <c r="V808" s="7">
        <v>8</v>
      </c>
      <c r="W808" s="7" t="s">
        <v>3039</v>
      </c>
      <c r="X808" s="7" t="s">
        <v>3040</v>
      </c>
      <c r="Y808" s="7" t="s">
        <v>3041</v>
      </c>
      <c r="Z808" s="7" t="s">
        <v>3042</v>
      </c>
      <c r="AA808" s="7" t="s">
        <v>3043</v>
      </c>
      <c r="AB808" s="7" t="s">
        <v>2598</v>
      </c>
      <c r="AC808" s="7" t="s">
        <v>327</v>
      </c>
      <c r="AD808" s="7" t="s">
        <v>328</v>
      </c>
      <c r="AE808" s="7"/>
      <c r="AF808" s="7"/>
      <c r="AG808" s="7"/>
      <c r="AH808" s="7" t="s">
        <v>212</v>
      </c>
      <c r="AI808" s="7" t="s">
        <v>213</v>
      </c>
      <c r="AJ808" s="7" t="s">
        <v>161</v>
      </c>
      <c r="AK808" s="7" t="s">
        <v>162</v>
      </c>
      <c r="AL808" s="7" t="s">
        <v>1620</v>
      </c>
      <c r="AM808" s="7" t="s">
        <v>1621</v>
      </c>
      <c r="AN808" s="7"/>
      <c r="AO808" s="7"/>
      <c r="AP808" s="9">
        <v>38135</v>
      </c>
      <c r="AQ808" s="9">
        <v>43792</v>
      </c>
      <c r="AR808" s="9">
        <v>42787</v>
      </c>
      <c r="AS808" s="9">
        <v>43726</v>
      </c>
      <c r="AT808" s="7" t="s">
        <v>85</v>
      </c>
      <c r="AU808" s="7" t="s">
        <v>85</v>
      </c>
      <c r="AV808" s="7" t="s">
        <v>85</v>
      </c>
      <c r="AW808" s="7"/>
      <c r="AX808" s="7"/>
      <c r="AY808" s="7"/>
      <c r="AZ808" s="7"/>
      <c r="BA808" s="7"/>
      <c r="BB808" s="7"/>
      <c r="BC808" s="7" t="s">
        <v>163</v>
      </c>
      <c r="BD808" s="7">
        <v>3034</v>
      </c>
      <c r="BE808" s="7">
        <v>5759</v>
      </c>
      <c r="BF808" s="7"/>
      <c r="BG808" s="7"/>
      <c r="BH808" s="7"/>
      <c r="BI808" s="7">
        <v>52.04</v>
      </c>
      <c r="BJ808" s="7">
        <v>0</v>
      </c>
      <c r="BK808" s="7">
        <v>52.04</v>
      </c>
      <c r="BL808" s="7">
        <v>0</v>
      </c>
      <c r="BM808" s="7">
        <v>0</v>
      </c>
      <c r="BN808" s="7">
        <v>0</v>
      </c>
      <c r="BO808" s="7">
        <v>18230</v>
      </c>
      <c r="BP808" s="7">
        <v>0</v>
      </c>
      <c r="BQ808" s="7">
        <v>52.04</v>
      </c>
      <c r="BR808" s="7">
        <v>0</v>
      </c>
      <c r="BS808" s="7"/>
      <c r="BT808" s="7">
        <v>186</v>
      </c>
      <c r="BU808" s="7">
        <v>15.5</v>
      </c>
      <c r="BV808" s="7" t="s">
        <v>87</v>
      </c>
      <c r="BW808" s="7">
        <v>74148</v>
      </c>
      <c r="BX808" s="7">
        <v>2018</v>
      </c>
      <c r="BY808" s="7">
        <v>6</v>
      </c>
      <c r="BZ808" s="7" t="s">
        <v>2246</v>
      </c>
      <c r="CA808" s="7">
        <v>1.5</v>
      </c>
      <c r="CB808" s="7" t="s">
        <v>3001</v>
      </c>
    </row>
    <row r="809" spans="1:80" x14ac:dyDescent="0.25">
      <c r="A809" s="7" t="s">
        <v>2595</v>
      </c>
      <c r="B809" s="7" t="s">
        <v>360</v>
      </c>
      <c r="C809" s="7" t="s">
        <v>212</v>
      </c>
      <c r="D809" s="7" t="s">
        <v>2597</v>
      </c>
      <c r="E809" s="7">
        <v>89.98</v>
      </c>
      <c r="F809" s="7">
        <v>0</v>
      </c>
      <c r="G809" s="7">
        <v>0</v>
      </c>
      <c r="H809" s="7">
        <v>0</v>
      </c>
      <c r="I809" s="7">
        <v>0</v>
      </c>
      <c r="J809" s="8">
        <v>89.98</v>
      </c>
      <c r="K809" s="7">
        <v>-89.98</v>
      </c>
      <c r="L809" s="7">
        <v>0</v>
      </c>
      <c r="M809" s="8">
        <v>0</v>
      </c>
      <c r="N809" s="7">
        <v>0</v>
      </c>
      <c r="O809" s="7" t="s">
        <v>187</v>
      </c>
      <c r="P809" s="7" t="s">
        <v>80</v>
      </c>
      <c r="Q809" s="7"/>
      <c r="R809" s="7">
        <v>311</v>
      </c>
      <c r="S809" s="7">
        <v>15540</v>
      </c>
      <c r="T809" s="7" t="s">
        <v>81</v>
      </c>
      <c r="U809" s="7" t="s">
        <v>81</v>
      </c>
      <c r="V809" s="7">
        <v>8</v>
      </c>
      <c r="W809" s="7" t="s">
        <v>3039</v>
      </c>
      <c r="X809" s="7" t="s">
        <v>3040</v>
      </c>
      <c r="Y809" s="7" t="s">
        <v>3041</v>
      </c>
      <c r="Z809" s="7" t="s">
        <v>3042</v>
      </c>
      <c r="AA809" s="7" t="s">
        <v>3043</v>
      </c>
      <c r="AB809" s="7" t="s">
        <v>2598</v>
      </c>
      <c r="AC809" s="7" t="s">
        <v>327</v>
      </c>
      <c r="AD809" s="7" t="s">
        <v>328</v>
      </c>
      <c r="AE809" s="7"/>
      <c r="AF809" s="7"/>
      <c r="AG809" s="7"/>
      <c r="AH809" s="7" t="s">
        <v>212</v>
      </c>
      <c r="AI809" s="7" t="s">
        <v>213</v>
      </c>
      <c r="AJ809" s="7" t="s">
        <v>161</v>
      </c>
      <c r="AK809" s="7" t="s">
        <v>162</v>
      </c>
      <c r="AL809" s="7" t="s">
        <v>1620</v>
      </c>
      <c r="AM809" s="7" t="s">
        <v>1621</v>
      </c>
      <c r="AN809" s="7"/>
      <c r="AO809" s="7"/>
      <c r="AP809" s="9">
        <v>38259</v>
      </c>
      <c r="AQ809" s="9">
        <v>43792</v>
      </c>
      <c r="AR809" s="9">
        <v>42787</v>
      </c>
      <c r="AS809" s="9">
        <v>43726</v>
      </c>
      <c r="AT809" s="7" t="s">
        <v>85</v>
      </c>
      <c r="AU809" s="7" t="s">
        <v>85</v>
      </c>
      <c r="AV809" s="7" t="s">
        <v>85</v>
      </c>
      <c r="AW809" s="7"/>
      <c r="AX809" s="7"/>
      <c r="AY809" s="7"/>
      <c r="AZ809" s="7"/>
      <c r="BA809" s="7"/>
      <c r="BB809" s="7"/>
      <c r="BC809" s="7" t="s">
        <v>163</v>
      </c>
      <c r="BD809" s="7">
        <v>3034</v>
      </c>
      <c r="BE809" s="7">
        <v>6831</v>
      </c>
      <c r="BF809" s="7"/>
      <c r="BG809" s="7"/>
      <c r="BH809" s="7"/>
      <c r="BI809" s="7">
        <v>89.98</v>
      </c>
      <c r="BJ809" s="7">
        <v>0</v>
      </c>
      <c r="BK809" s="7">
        <v>89.98</v>
      </c>
      <c r="BL809" s="7">
        <v>0</v>
      </c>
      <c r="BM809" s="7">
        <v>0</v>
      </c>
      <c r="BN809" s="7">
        <v>0</v>
      </c>
      <c r="BO809" s="7">
        <v>10230</v>
      </c>
      <c r="BP809" s="7">
        <v>0</v>
      </c>
      <c r="BQ809" s="7">
        <v>89.98</v>
      </c>
      <c r="BR809" s="7">
        <v>0</v>
      </c>
      <c r="BS809" s="7"/>
      <c r="BT809" s="7">
        <v>182</v>
      </c>
      <c r="BU809" s="7">
        <v>15.2</v>
      </c>
      <c r="BV809" s="7" t="s">
        <v>87</v>
      </c>
      <c r="BW809" s="7">
        <v>74148</v>
      </c>
      <c r="BX809" s="7">
        <v>2018</v>
      </c>
      <c r="BY809" s="7">
        <v>6</v>
      </c>
      <c r="BZ809" s="7" t="s">
        <v>2246</v>
      </c>
      <c r="CA809" s="7">
        <v>1.5</v>
      </c>
      <c r="CB809" s="7" t="s">
        <v>3001</v>
      </c>
    </row>
    <row r="810" spans="1:80" x14ac:dyDescent="0.25">
      <c r="A810" s="7" t="s">
        <v>2595</v>
      </c>
      <c r="B810" s="7" t="s">
        <v>341</v>
      </c>
      <c r="C810" s="7" t="s">
        <v>212</v>
      </c>
      <c r="D810" s="7" t="s">
        <v>2597</v>
      </c>
      <c r="E810" s="7">
        <v>22962.23</v>
      </c>
      <c r="F810" s="7">
        <v>0</v>
      </c>
      <c r="G810" s="7">
        <v>0</v>
      </c>
      <c r="H810" s="7">
        <v>0</v>
      </c>
      <c r="I810" s="7">
        <v>0</v>
      </c>
      <c r="J810" s="8">
        <v>21735.07</v>
      </c>
      <c r="K810" s="7">
        <v>-21735.07</v>
      </c>
      <c r="L810" s="7">
        <v>1227.1599999999999</v>
      </c>
      <c r="M810" s="8">
        <v>120.92</v>
      </c>
      <c r="N810" s="7">
        <v>1106.2399999999998</v>
      </c>
      <c r="O810" s="7" t="s">
        <v>187</v>
      </c>
      <c r="P810" s="7" t="s">
        <v>80</v>
      </c>
      <c r="Q810" s="7"/>
      <c r="R810" s="7">
        <v>311</v>
      </c>
      <c r="S810" s="7">
        <v>15540</v>
      </c>
      <c r="T810" s="7" t="s">
        <v>81</v>
      </c>
      <c r="U810" s="7" t="s">
        <v>81</v>
      </c>
      <c r="V810" s="7">
        <v>8</v>
      </c>
      <c r="W810" s="7" t="s">
        <v>3039</v>
      </c>
      <c r="X810" s="7" t="s">
        <v>3040</v>
      </c>
      <c r="Y810" s="7" t="s">
        <v>3041</v>
      </c>
      <c r="Z810" s="7" t="s">
        <v>3042</v>
      </c>
      <c r="AA810" s="7" t="s">
        <v>3043</v>
      </c>
      <c r="AB810" s="7" t="s">
        <v>2598</v>
      </c>
      <c r="AC810" s="7" t="s">
        <v>327</v>
      </c>
      <c r="AD810" s="7" t="s">
        <v>328</v>
      </c>
      <c r="AE810" s="7"/>
      <c r="AF810" s="7"/>
      <c r="AG810" s="7"/>
      <c r="AH810" s="7" t="s">
        <v>212</v>
      </c>
      <c r="AI810" s="7" t="s">
        <v>213</v>
      </c>
      <c r="AJ810" s="7" t="s">
        <v>161</v>
      </c>
      <c r="AK810" s="7" t="s">
        <v>162</v>
      </c>
      <c r="AL810" s="7" t="s">
        <v>1620</v>
      </c>
      <c r="AM810" s="7" t="s">
        <v>1621</v>
      </c>
      <c r="AN810" s="7"/>
      <c r="AO810" s="7"/>
      <c r="AP810" s="9">
        <v>38625</v>
      </c>
      <c r="AQ810" s="9">
        <v>43792</v>
      </c>
      <c r="AR810" s="9">
        <v>42787</v>
      </c>
      <c r="AS810" s="9">
        <v>43726</v>
      </c>
      <c r="AT810" s="7" t="s">
        <v>85</v>
      </c>
      <c r="AU810" s="7" t="s">
        <v>85</v>
      </c>
      <c r="AV810" s="7" t="s">
        <v>85</v>
      </c>
      <c r="AW810" s="7"/>
      <c r="AX810" s="7"/>
      <c r="AY810" s="7"/>
      <c r="AZ810" s="7"/>
      <c r="BA810" s="7"/>
      <c r="BB810" s="7"/>
      <c r="BC810" s="7" t="s">
        <v>342</v>
      </c>
      <c r="BD810" s="7">
        <v>3034</v>
      </c>
      <c r="BE810" s="7">
        <v>8266</v>
      </c>
      <c r="BF810" s="7"/>
      <c r="BG810" s="7"/>
      <c r="BH810" s="7"/>
      <c r="BI810" s="7">
        <v>62761.98</v>
      </c>
      <c r="BJ810" s="7">
        <v>149.11000000000001</v>
      </c>
      <c r="BK810" s="7">
        <v>61534.82</v>
      </c>
      <c r="BL810" s="7">
        <v>1078.05</v>
      </c>
      <c r="BM810" s="7">
        <v>1227.1600000000035</v>
      </c>
      <c r="BN810" s="7">
        <v>0</v>
      </c>
      <c r="BO810" s="7">
        <v>11866</v>
      </c>
      <c r="BP810" s="7">
        <v>0</v>
      </c>
      <c r="BQ810" s="7">
        <v>21855.989999999998</v>
      </c>
      <c r="BR810" s="7">
        <v>0</v>
      </c>
      <c r="BS810" s="7"/>
      <c r="BT810" s="7">
        <v>170</v>
      </c>
      <c r="BU810" s="7">
        <v>14.2</v>
      </c>
      <c r="BV810" s="7" t="s">
        <v>87</v>
      </c>
      <c r="BW810" s="7">
        <v>74148</v>
      </c>
      <c r="BX810" s="7">
        <v>2018</v>
      </c>
      <c r="BY810" s="7">
        <v>6</v>
      </c>
      <c r="BZ810" s="7" t="s">
        <v>2246</v>
      </c>
      <c r="CA810" s="7">
        <v>1.5</v>
      </c>
      <c r="CB810" s="7" t="s">
        <v>3001</v>
      </c>
    </row>
    <row r="811" spans="1:80" x14ac:dyDescent="0.25">
      <c r="A811" s="7" t="s">
        <v>2595</v>
      </c>
      <c r="B811" s="7" t="s">
        <v>362</v>
      </c>
      <c r="C811" s="7" t="s">
        <v>212</v>
      </c>
      <c r="D811" s="7" t="s">
        <v>2597</v>
      </c>
      <c r="E811" s="7">
        <v>459.72</v>
      </c>
      <c r="F811" s="7">
        <v>0</v>
      </c>
      <c r="G811" s="7">
        <v>0</v>
      </c>
      <c r="H811" s="7">
        <v>0</v>
      </c>
      <c r="I811" s="7">
        <v>-5.09</v>
      </c>
      <c r="J811" s="8">
        <v>419.05</v>
      </c>
      <c r="K811" s="7">
        <v>-424.14</v>
      </c>
      <c r="L811" s="7">
        <v>35.580000000000041</v>
      </c>
      <c r="M811" s="8">
        <v>0</v>
      </c>
      <c r="N811" s="7">
        <v>35.580000000000041</v>
      </c>
      <c r="O811" s="7" t="s">
        <v>187</v>
      </c>
      <c r="P811" s="7" t="s">
        <v>80</v>
      </c>
      <c r="Q811" s="7"/>
      <c r="R811" s="7">
        <v>311</v>
      </c>
      <c r="S811" s="7">
        <v>15540</v>
      </c>
      <c r="T811" s="7" t="s">
        <v>81</v>
      </c>
      <c r="U811" s="7" t="s">
        <v>81</v>
      </c>
      <c r="V811" s="7">
        <v>8</v>
      </c>
      <c r="W811" s="7" t="s">
        <v>3039</v>
      </c>
      <c r="X811" s="7" t="s">
        <v>3040</v>
      </c>
      <c r="Y811" s="7" t="s">
        <v>3041</v>
      </c>
      <c r="Z811" s="7" t="s">
        <v>3042</v>
      </c>
      <c r="AA811" s="7" t="s">
        <v>3043</v>
      </c>
      <c r="AB811" s="7" t="s">
        <v>2598</v>
      </c>
      <c r="AC811" s="7" t="s">
        <v>327</v>
      </c>
      <c r="AD811" s="7" t="s">
        <v>328</v>
      </c>
      <c r="AE811" s="7"/>
      <c r="AF811" s="7"/>
      <c r="AG811" s="7"/>
      <c r="AH811" s="7" t="s">
        <v>212</v>
      </c>
      <c r="AI811" s="7" t="s">
        <v>213</v>
      </c>
      <c r="AJ811" s="7" t="s">
        <v>161</v>
      </c>
      <c r="AK811" s="7" t="s">
        <v>162</v>
      </c>
      <c r="AL811" s="7" t="s">
        <v>1620</v>
      </c>
      <c r="AM811" s="7" t="s">
        <v>1621</v>
      </c>
      <c r="AN811" s="7"/>
      <c r="AO811" s="7"/>
      <c r="AP811" s="9">
        <v>38986</v>
      </c>
      <c r="AQ811" s="9">
        <v>43792</v>
      </c>
      <c r="AR811" s="9">
        <v>42787</v>
      </c>
      <c r="AS811" s="9">
        <v>43726</v>
      </c>
      <c r="AT811" s="7" t="s">
        <v>85</v>
      </c>
      <c r="AU811" s="7" t="s">
        <v>85</v>
      </c>
      <c r="AV811" s="7" t="s">
        <v>85</v>
      </c>
      <c r="AW811" s="7" t="s">
        <v>194</v>
      </c>
      <c r="AX811" s="7"/>
      <c r="AY811" s="7"/>
      <c r="AZ811" s="7"/>
      <c r="BA811" s="7"/>
      <c r="BB811" s="7"/>
      <c r="BC811" s="7" t="s">
        <v>363</v>
      </c>
      <c r="BD811" s="7">
        <v>3034</v>
      </c>
      <c r="BE811" s="7">
        <v>10423</v>
      </c>
      <c r="BF811" s="7"/>
      <c r="BG811" s="7"/>
      <c r="BH811" s="7"/>
      <c r="BI811" s="7">
        <v>1111.2</v>
      </c>
      <c r="BJ811" s="7">
        <v>0</v>
      </c>
      <c r="BK811" s="7">
        <v>1075.6199999999999</v>
      </c>
      <c r="BL811" s="7">
        <v>35.58</v>
      </c>
      <c r="BM811" s="7">
        <v>35.580000000000155</v>
      </c>
      <c r="BN811" s="7">
        <v>0</v>
      </c>
      <c r="BO811" s="7">
        <v>62108</v>
      </c>
      <c r="BP811" s="7">
        <v>-5.09</v>
      </c>
      <c r="BQ811" s="7">
        <v>419.05</v>
      </c>
      <c r="BR811" s="7">
        <v>0</v>
      </c>
      <c r="BS811" s="7"/>
      <c r="BT811" s="7">
        <v>158</v>
      </c>
      <c r="BU811" s="7">
        <v>13.2</v>
      </c>
      <c r="BV811" s="7" t="s">
        <v>87</v>
      </c>
      <c r="BW811" s="7">
        <v>74148</v>
      </c>
      <c r="BX811" s="7">
        <v>2018</v>
      </c>
      <c r="BY811" s="7">
        <v>6</v>
      </c>
      <c r="BZ811" s="7" t="s">
        <v>2246</v>
      </c>
      <c r="CA811" s="7">
        <v>1.5</v>
      </c>
      <c r="CB811" s="7" t="s">
        <v>3001</v>
      </c>
    </row>
    <row r="812" spans="1:80" x14ac:dyDescent="0.25">
      <c r="A812" s="7" t="s">
        <v>2595</v>
      </c>
      <c r="B812" s="7" t="s">
        <v>347</v>
      </c>
      <c r="C812" s="7" t="s">
        <v>212</v>
      </c>
      <c r="D812" s="7" t="s">
        <v>2597</v>
      </c>
      <c r="E812" s="7">
        <v>395.93</v>
      </c>
      <c r="F812" s="7">
        <v>0</v>
      </c>
      <c r="G812" s="7">
        <v>0</v>
      </c>
      <c r="H812" s="7">
        <v>0</v>
      </c>
      <c r="I812" s="7">
        <v>0</v>
      </c>
      <c r="J812" s="8">
        <v>395.93</v>
      </c>
      <c r="K812" s="7">
        <v>-395.93</v>
      </c>
      <c r="L812" s="7">
        <v>0</v>
      </c>
      <c r="M812" s="8">
        <v>0</v>
      </c>
      <c r="N812" s="7">
        <v>0</v>
      </c>
      <c r="O812" s="7" t="s">
        <v>187</v>
      </c>
      <c r="P812" s="7" t="s">
        <v>80</v>
      </c>
      <c r="Q812" s="7"/>
      <c r="R812" s="7">
        <v>311</v>
      </c>
      <c r="S812" s="7">
        <v>15540</v>
      </c>
      <c r="T812" s="7" t="s">
        <v>81</v>
      </c>
      <c r="U812" s="7" t="s">
        <v>81</v>
      </c>
      <c r="V812" s="7">
        <v>8</v>
      </c>
      <c r="W812" s="7" t="s">
        <v>3039</v>
      </c>
      <c r="X812" s="7" t="s">
        <v>3040</v>
      </c>
      <c r="Y812" s="7" t="s">
        <v>3041</v>
      </c>
      <c r="Z812" s="7" t="s">
        <v>3042</v>
      </c>
      <c r="AA812" s="7" t="s">
        <v>3043</v>
      </c>
      <c r="AB812" s="7" t="s">
        <v>2598</v>
      </c>
      <c r="AC812" s="7" t="s">
        <v>327</v>
      </c>
      <c r="AD812" s="7" t="s">
        <v>328</v>
      </c>
      <c r="AE812" s="7"/>
      <c r="AF812" s="7"/>
      <c r="AG812" s="7"/>
      <c r="AH812" s="7" t="s">
        <v>212</v>
      </c>
      <c r="AI812" s="7" t="s">
        <v>213</v>
      </c>
      <c r="AJ812" s="7" t="s">
        <v>161</v>
      </c>
      <c r="AK812" s="7" t="s">
        <v>162</v>
      </c>
      <c r="AL812" s="7" t="s">
        <v>1620</v>
      </c>
      <c r="AM812" s="7" t="s">
        <v>1621</v>
      </c>
      <c r="AN812" s="7"/>
      <c r="AO812" s="7"/>
      <c r="AP812" s="9">
        <v>39370</v>
      </c>
      <c r="AQ812" s="9">
        <v>43422</v>
      </c>
      <c r="AR812" s="9">
        <v>42787</v>
      </c>
      <c r="AS812" s="9">
        <v>43726</v>
      </c>
      <c r="AT812" s="7" t="s">
        <v>85</v>
      </c>
      <c r="AU812" s="7" t="s">
        <v>85</v>
      </c>
      <c r="AV812" s="7" t="s">
        <v>85</v>
      </c>
      <c r="AW812" s="7"/>
      <c r="AX812" s="7"/>
      <c r="AY812" s="7"/>
      <c r="AZ812" s="7"/>
      <c r="BA812" s="7"/>
      <c r="BB812" s="7">
        <v>11</v>
      </c>
      <c r="BC812" s="7" t="s">
        <v>348</v>
      </c>
      <c r="BD812" s="7">
        <v>3034</v>
      </c>
      <c r="BE812" s="7">
        <v>13624</v>
      </c>
      <c r="BF812" s="7"/>
      <c r="BG812" s="7"/>
      <c r="BH812" s="7"/>
      <c r="BI812" s="7">
        <v>2817.87</v>
      </c>
      <c r="BJ812" s="7">
        <v>0</v>
      </c>
      <c r="BK812" s="7">
        <v>2817.87</v>
      </c>
      <c r="BL812" s="7">
        <v>0</v>
      </c>
      <c r="BM812" s="7">
        <v>0</v>
      </c>
      <c r="BN812" s="7">
        <v>0</v>
      </c>
      <c r="BO812" s="7">
        <v>10110</v>
      </c>
      <c r="BP812" s="7">
        <v>0</v>
      </c>
      <c r="BQ812" s="7">
        <v>395.93</v>
      </c>
      <c r="BR812" s="7">
        <v>0</v>
      </c>
      <c r="BS812" s="7"/>
      <c r="BT812" s="7">
        <v>133</v>
      </c>
      <c r="BU812" s="7">
        <v>11.1</v>
      </c>
      <c r="BV812" s="7" t="s">
        <v>87</v>
      </c>
      <c r="BW812" s="7">
        <v>74148</v>
      </c>
      <c r="BX812" s="7">
        <v>2018</v>
      </c>
      <c r="BY812" s="7">
        <v>6</v>
      </c>
      <c r="BZ812" s="7" t="s">
        <v>2246</v>
      </c>
      <c r="CA812" s="7">
        <v>1.5</v>
      </c>
      <c r="CB812" s="7" t="s">
        <v>3001</v>
      </c>
    </row>
    <row r="813" spans="1:80" x14ac:dyDescent="0.25">
      <c r="A813" s="7" t="s">
        <v>2595</v>
      </c>
      <c r="B813" s="7" t="s">
        <v>370</v>
      </c>
      <c r="C813" s="7" t="s">
        <v>212</v>
      </c>
      <c r="D813" s="7" t="s">
        <v>2597</v>
      </c>
      <c r="E813" s="7">
        <v>13</v>
      </c>
      <c r="F813" s="7">
        <v>0</v>
      </c>
      <c r="G813" s="7">
        <v>0</v>
      </c>
      <c r="H813" s="7">
        <v>0</v>
      </c>
      <c r="I813" s="7">
        <v>0</v>
      </c>
      <c r="J813" s="8">
        <v>0</v>
      </c>
      <c r="K813" s="7">
        <v>0</v>
      </c>
      <c r="L813" s="7">
        <v>13</v>
      </c>
      <c r="M813" s="8">
        <v>0</v>
      </c>
      <c r="N813" s="7">
        <v>13</v>
      </c>
      <c r="O813" s="7" t="s">
        <v>187</v>
      </c>
      <c r="P813" s="7" t="s">
        <v>80</v>
      </c>
      <c r="Q813" s="7"/>
      <c r="R813" s="7">
        <v>311</v>
      </c>
      <c r="S813" s="7">
        <v>15540</v>
      </c>
      <c r="T813" s="7" t="s">
        <v>81</v>
      </c>
      <c r="U813" s="7" t="s">
        <v>81</v>
      </c>
      <c r="V813" s="7">
        <v>8</v>
      </c>
      <c r="W813" s="7" t="s">
        <v>3039</v>
      </c>
      <c r="X813" s="7" t="s">
        <v>3040</v>
      </c>
      <c r="Y813" s="7" t="s">
        <v>3041</v>
      </c>
      <c r="Z813" s="7" t="s">
        <v>3042</v>
      </c>
      <c r="AA813" s="7" t="s">
        <v>3043</v>
      </c>
      <c r="AB813" s="7" t="s">
        <v>2598</v>
      </c>
      <c r="AC813" s="7" t="s">
        <v>327</v>
      </c>
      <c r="AD813" s="7" t="s">
        <v>328</v>
      </c>
      <c r="AE813" s="7"/>
      <c r="AF813" s="7"/>
      <c r="AG813" s="7"/>
      <c r="AH813" s="7" t="s">
        <v>212</v>
      </c>
      <c r="AI813" s="7" t="s">
        <v>213</v>
      </c>
      <c r="AJ813" s="7" t="s">
        <v>161</v>
      </c>
      <c r="AK813" s="7" t="s">
        <v>162</v>
      </c>
      <c r="AL813" s="7" t="s">
        <v>1620</v>
      </c>
      <c r="AM813" s="7" t="s">
        <v>1621</v>
      </c>
      <c r="AN813" s="7"/>
      <c r="AO813" s="7"/>
      <c r="AP813" s="9">
        <v>39715</v>
      </c>
      <c r="AQ813" s="9">
        <v>43792</v>
      </c>
      <c r="AR813" s="9">
        <v>42787</v>
      </c>
      <c r="AS813" s="9">
        <v>43726</v>
      </c>
      <c r="AT813" s="7" t="s">
        <v>85</v>
      </c>
      <c r="AU813" s="7" t="s">
        <v>85</v>
      </c>
      <c r="AV813" s="7" t="s">
        <v>96</v>
      </c>
      <c r="AW813" s="7"/>
      <c r="AX813" s="7"/>
      <c r="AY813" s="7"/>
      <c r="AZ813" s="7"/>
      <c r="BA813" s="7"/>
      <c r="BB813" s="7"/>
      <c r="BC813" s="7" t="s">
        <v>371</v>
      </c>
      <c r="BD813" s="7">
        <v>3034</v>
      </c>
      <c r="BE813" s="7">
        <v>17251</v>
      </c>
      <c r="BF813" s="7"/>
      <c r="BG813" s="7"/>
      <c r="BH813" s="7"/>
      <c r="BI813" s="7">
        <v>13</v>
      </c>
      <c r="BJ813" s="7">
        <v>0</v>
      </c>
      <c r="BK813" s="7">
        <v>0</v>
      </c>
      <c r="BL813" s="7">
        <v>13</v>
      </c>
      <c r="BM813" s="7">
        <v>13</v>
      </c>
      <c r="BN813" s="7">
        <v>0</v>
      </c>
      <c r="BO813" s="7">
        <v>178071</v>
      </c>
      <c r="BP813" s="7">
        <v>0</v>
      </c>
      <c r="BQ813" s="7">
        <v>0</v>
      </c>
      <c r="BR813" s="7">
        <v>0</v>
      </c>
      <c r="BS813" s="7"/>
      <c r="BT813" s="7">
        <v>134</v>
      </c>
      <c r="BU813" s="7">
        <v>11.2</v>
      </c>
      <c r="BV813" s="7" t="s">
        <v>87</v>
      </c>
      <c r="BW813" s="7">
        <v>74148</v>
      </c>
      <c r="BX813" s="7">
        <v>2018</v>
      </c>
      <c r="BY813" s="7">
        <v>6</v>
      </c>
      <c r="BZ813" s="7" t="s">
        <v>2246</v>
      </c>
      <c r="CA813" s="7">
        <v>1.5</v>
      </c>
      <c r="CB813" s="7" t="s">
        <v>3001</v>
      </c>
    </row>
    <row r="814" spans="1:80" x14ac:dyDescent="0.25">
      <c r="A814" s="7" t="s">
        <v>2595</v>
      </c>
      <c r="B814" s="7" t="s">
        <v>506</v>
      </c>
      <c r="C814" s="7" t="s">
        <v>212</v>
      </c>
      <c r="D814" s="7" t="s">
        <v>2597</v>
      </c>
      <c r="E814" s="7">
        <v>7177.21</v>
      </c>
      <c r="F814" s="7">
        <v>0</v>
      </c>
      <c r="G814" s="7">
        <v>0</v>
      </c>
      <c r="H814" s="7">
        <v>0</v>
      </c>
      <c r="I814" s="7">
        <v>0</v>
      </c>
      <c r="J814" s="8">
        <v>6551.24</v>
      </c>
      <c r="K814" s="7">
        <v>-6551.24</v>
      </c>
      <c r="L814" s="7">
        <v>625.97000000000025</v>
      </c>
      <c r="M814" s="8">
        <v>0</v>
      </c>
      <c r="N814" s="7">
        <v>625.97000000000025</v>
      </c>
      <c r="O814" s="7" t="s">
        <v>187</v>
      </c>
      <c r="P814" s="7" t="s">
        <v>80</v>
      </c>
      <c r="Q814" s="7"/>
      <c r="R814" s="7">
        <v>311</v>
      </c>
      <c r="S814" s="7">
        <v>15540</v>
      </c>
      <c r="T814" s="7" t="s">
        <v>81</v>
      </c>
      <c r="U814" s="7" t="s">
        <v>81</v>
      </c>
      <c r="V814" s="7">
        <v>8</v>
      </c>
      <c r="W814" s="7" t="s">
        <v>3039</v>
      </c>
      <c r="X814" s="7" t="s">
        <v>3040</v>
      </c>
      <c r="Y814" s="7" t="s">
        <v>3041</v>
      </c>
      <c r="Z814" s="7" t="s">
        <v>3042</v>
      </c>
      <c r="AA814" s="7" t="s">
        <v>3043</v>
      </c>
      <c r="AB814" s="7" t="s">
        <v>2598</v>
      </c>
      <c r="AC814" s="7" t="s">
        <v>327</v>
      </c>
      <c r="AD814" s="7" t="s">
        <v>328</v>
      </c>
      <c r="AE814" s="7"/>
      <c r="AF814" s="7"/>
      <c r="AG814" s="7"/>
      <c r="AH814" s="7" t="s">
        <v>212</v>
      </c>
      <c r="AI814" s="7" t="s">
        <v>213</v>
      </c>
      <c r="AJ814" s="7" t="s">
        <v>161</v>
      </c>
      <c r="AK814" s="7" t="s">
        <v>162</v>
      </c>
      <c r="AL814" s="7" t="s">
        <v>1620</v>
      </c>
      <c r="AM814" s="7" t="s">
        <v>1621</v>
      </c>
      <c r="AN814" s="7"/>
      <c r="AO814" s="7"/>
      <c r="AP814" s="9">
        <v>40057</v>
      </c>
      <c r="AQ814" s="9">
        <v>43952</v>
      </c>
      <c r="AR814" s="9">
        <v>42787</v>
      </c>
      <c r="AS814" s="9">
        <v>43726</v>
      </c>
      <c r="AT814" s="7" t="s">
        <v>85</v>
      </c>
      <c r="AU814" s="7" t="s">
        <v>85</v>
      </c>
      <c r="AV814" s="7" t="s">
        <v>85</v>
      </c>
      <c r="AW814" s="7"/>
      <c r="AX814" s="7"/>
      <c r="AY814" s="7"/>
      <c r="AZ814" s="7"/>
      <c r="BA814" s="7"/>
      <c r="BB814" s="7"/>
      <c r="BC814" s="7" t="s">
        <v>507</v>
      </c>
      <c r="BD814" s="7">
        <v>3034</v>
      </c>
      <c r="BE814" s="7">
        <v>22531</v>
      </c>
      <c r="BF814" s="7"/>
      <c r="BG814" s="7"/>
      <c r="BH814" s="7"/>
      <c r="BI814" s="7">
        <v>34625.64</v>
      </c>
      <c r="BJ814" s="7">
        <v>625.97</v>
      </c>
      <c r="BK814" s="7">
        <v>33999.67</v>
      </c>
      <c r="BL814" s="7">
        <v>0</v>
      </c>
      <c r="BM814" s="7">
        <v>625.97000000000116</v>
      </c>
      <c r="BN814" s="7">
        <v>0</v>
      </c>
      <c r="BO814" s="7">
        <v>121492</v>
      </c>
      <c r="BP814" s="7">
        <v>0</v>
      </c>
      <c r="BQ814" s="7">
        <v>6551.24</v>
      </c>
      <c r="BR814" s="7">
        <v>0</v>
      </c>
      <c r="BS814" s="7"/>
      <c r="BT814" s="7">
        <v>128</v>
      </c>
      <c r="BU814" s="7">
        <v>10.7</v>
      </c>
      <c r="BV814" s="7" t="s">
        <v>87</v>
      </c>
      <c r="BW814" s="7">
        <v>74148</v>
      </c>
      <c r="BX814" s="7">
        <v>2018</v>
      </c>
      <c r="BY814" s="7">
        <v>6</v>
      </c>
      <c r="BZ814" s="7" t="s">
        <v>2246</v>
      </c>
      <c r="CA814" s="7">
        <v>1.5</v>
      </c>
      <c r="CB814" s="7" t="s">
        <v>3001</v>
      </c>
    </row>
    <row r="815" spans="1:80" x14ac:dyDescent="0.25">
      <c r="A815" s="7" t="s">
        <v>2595</v>
      </c>
      <c r="B815" s="7" t="s">
        <v>477</v>
      </c>
      <c r="C815" s="7" t="s">
        <v>212</v>
      </c>
      <c r="D815" s="7" t="s">
        <v>2597</v>
      </c>
      <c r="E815" s="7">
        <v>93.51</v>
      </c>
      <c r="F815" s="7">
        <v>0</v>
      </c>
      <c r="G815" s="7">
        <v>0</v>
      </c>
      <c r="H815" s="7">
        <v>0</v>
      </c>
      <c r="I815" s="7">
        <v>0</v>
      </c>
      <c r="J815" s="8">
        <v>93.51</v>
      </c>
      <c r="K815" s="7">
        <v>-93.51</v>
      </c>
      <c r="L815" s="7">
        <v>0</v>
      </c>
      <c r="M815" s="8">
        <v>0</v>
      </c>
      <c r="N815" s="7">
        <v>0</v>
      </c>
      <c r="O815" s="7" t="s">
        <v>187</v>
      </c>
      <c r="P815" s="7" t="s">
        <v>80</v>
      </c>
      <c r="Q815" s="7"/>
      <c r="R815" s="7">
        <v>311</v>
      </c>
      <c r="S815" s="7">
        <v>15540</v>
      </c>
      <c r="T815" s="7" t="s">
        <v>81</v>
      </c>
      <c r="U815" s="7" t="s">
        <v>81</v>
      </c>
      <c r="V815" s="7">
        <v>8</v>
      </c>
      <c r="W815" s="7" t="s">
        <v>3039</v>
      </c>
      <c r="X815" s="7" t="s">
        <v>3040</v>
      </c>
      <c r="Y815" s="7" t="s">
        <v>3041</v>
      </c>
      <c r="Z815" s="7" t="s">
        <v>3042</v>
      </c>
      <c r="AA815" s="7" t="s">
        <v>3043</v>
      </c>
      <c r="AB815" s="7" t="s">
        <v>2598</v>
      </c>
      <c r="AC815" s="7" t="s">
        <v>327</v>
      </c>
      <c r="AD815" s="7" t="s">
        <v>328</v>
      </c>
      <c r="AE815" s="7"/>
      <c r="AF815" s="7"/>
      <c r="AG815" s="7"/>
      <c r="AH815" s="7" t="s">
        <v>212</v>
      </c>
      <c r="AI815" s="7" t="s">
        <v>213</v>
      </c>
      <c r="AJ815" s="7" t="s">
        <v>161</v>
      </c>
      <c r="AK815" s="7" t="s">
        <v>162</v>
      </c>
      <c r="AL815" s="7" t="s">
        <v>1620</v>
      </c>
      <c r="AM815" s="7" t="s">
        <v>1621</v>
      </c>
      <c r="AN815" s="7"/>
      <c r="AO815" s="7"/>
      <c r="AP815" s="9">
        <v>40665</v>
      </c>
      <c r="AQ815" s="9">
        <v>43422</v>
      </c>
      <c r="AR815" s="9">
        <v>42787</v>
      </c>
      <c r="AS815" s="9">
        <v>43726</v>
      </c>
      <c r="AT815" s="7" t="s">
        <v>85</v>
      </c>
      <c r="AU815" s="7" t="s">
        <v>85</v>
      </c>
      <c r="AV815" s="7" t="s">
        <v>85</v>
      </c>
      <c r="AW815" s="7"/>
      <c r="AX815" s="7"/>
      <c r="AY815" s="7"/>
      <c r="AZ815" s="7"/>
      <c r="BA815" s="7"/>
      <c r="BB815" s="7"/>
      <c r="BC815" s="7" t="s">
        <v>478</v>
      </c>
      <c r="BD815" s="7">
        <v>3034</v>
      </c>
      <c r="BE815" s="7">
        <v>28012</v>
      </c>
      <c r="BF815" s="7"/>
      <c r="BG815" s="7"/>
      <c r="BH815" s="7"/>
      <c r="BI815" s="7">
        <v>1401.51</v>
      </c>
      <c r="BJ815" s="7">
        <v>0</v>
      </c>
      <c r="BK815" s="7">
        <v>1401.51</v>
      </c>
      <c r="BL815" s="7">
        <v>0</v>
      </c>
      <c r="BM815" s="7">
        <v>0</v>
      </c>
      <c r="BN815" s="7">
        <v>0</v>
      </c>
      <c r="BO815" s="7">
        <v>29345</v>
      </c>
      <c r="BP815" s="7">
        <v>0</v>
      </c>
      <c r="BQ815" s="7">
        <v>93.51</v>
      </c>
      <c r="BR815" s="7">
        <v>0</v>
      </c>
      <c r="BS815" s="7"/>
      <c r="BT815" s="7">
        <v>90</v>
      </c>
      <c r="BU815" s="7">
        <v>7.5</v>
      </c>
      <c r="BV815" s="7" t="s">
        <v>87</v>
      </c>
      <c r="BW815" s="7">
        <v>74148</v>
      </c>
      <c r="BX815" s="7">
        <v>2018</v>
      </c>
      <c r="BY815" s="7">
        <v>6</v>
      </c>
      <c r="BZ815" s="7" t="s">
        <v>2246</v>
      </c>
      <c r="CA815" s="7">
        <v>1.5</v>
      </c>
      <c r="CB815" s="7" t="s">
        <v>3001</v>
      </c>
    </row>
    <row r="816" spans="1:80" x14ac:dyDescent="0.25">
      <c r="A816" s="7" t="s">
        <v>2595</v>
      </c>
      <c r="B816" s="7" t="s">
        <v>481</v>
      </c>
      <c r="C816" s="7" t="s">
        <v>212</v>
      </c>
      <c r="D816" s="7" t="s">
        <v>2597</v>
      </c>
      <c r="E816" s="7">
        <v>1700.04</v>
      </c>
      <c r="F816" s="7">
        <v>0</v>
      </c>
      <c r="G816" s="7">
        <v>0</v>
      </c>
      <c r="H816" s="7">
        <v>0</v>
      </c>
      <c r="I816" s="7">
        <v>0</v>
      </c>
      <c r="J816" s="8">
        <v>1682.41</v>
      </c>
      <c r="K816" s="7">
        <v>-1682.41</v>
      </c>
      <c r="L816" s="7">
        <v>17.629999999999882</v>
      </c>
      <c r="M816" s="8">
        <v>17.63</v>
      </c>
      <c r="N816" s="7">
        <v>-1.1723955140041653E-13</v>
      </c>
      <c r="O816" s="7" t="s">
        <v>187</v>
      </c>
      <c r="P816" s="7" t="s">
        <v>80</v>
      </c>
      <c r="Q816" s="7"/>
      <c r="R816" s="7">
        <v>311</v>
      </c>
      <c r="S816" s="7">
        <v>15540</v>
      </c>
      <c r="T816" s="7" t="s">
        <v>81</v>
      </c>
      <c r="U816" s="7" t="s">
        <v>81</v>
      </c>
      <c r="V816" s="7">
        <v>8</v>
      </c>
      <c r="W816" s="7" t="s">
        <v>3039</v>
      </c>
      <c r="X816" s="7" t="s">
        <v>3040</v>
      </c>
      <c r="Y816" s="7" t="s">
        <v>3041</v>
      </c>
      <c r="Z816" s="7" t="s">
        <v>3042</v>
      </c>
      <c r="AA816" s="7" t="s">
        <v>3043</v>
      </c>
      <c r="AB816" s="7" t="s">
        <v>2598</v>
      </c>
      <c r="AC816" s="7" t="s">
        <v>327</v>
      </c>
      <c r="AD816" s="7" t="s">
        <v>328</v>
      </c>
      <c r="AE816" s="7"/>
      <c r="AF816" s="7"/>
      <c r="AG816" s="7"/>
      <c r="AH816" s="7" t="s">
        <v>212</v>
      </c>
      <c r="AI816" s="7" t="s">
        <v>213</v>
      </c>
      <c r="AJ816" s="7" t="s">
        <v>161</v>
      </c>
      <c r="AK816" s="7" t="s">
        <v>162</v>
      </c>
      <c r="AL816" s="7" t="s">
        <v>1620</v>
      </c>
      <c r="AM816" s="7" t="s">
        <v>1621</v>
      </c>
      <c r="AN816" s="7"/>
      <c r="AO816" s="7"/>
      <c r="AP816" s="9">
        <v>41019</v>
      </c>
      <c r="AQ816" s="9">
        <v>43422</v>
      </c>
      <c r="AR816" s="9">
        <v>42787</v>
      </c>
      <c r="AS816" s="9">
        <v>43726</v>
      </c>
      <c r="AT816" s="7" t="s">
        <v>85</v>
      </c>
      <c r="AU816" s="7" t="s">
        <v>85</v>
      </c>
      <c r="AV816" s="7" t="s">
        <v>85</v>
      </c>
      <c r="AW816" s="7"/>
      <c r="AX816" s="7"/>
      <c r="AY816" s="7"/>
      <c r="AZ816" s="7"/>
      <c r="BA816" s="7"/>
      <c r="BB816" s="7"/>
      <c r="BC816" s="7" t="s">
        <v>482</v>
      </c>
      <c r="BD816" s="7">
        <v>3034</v>
      </c>
      <c r="BE816" s="7">
        <v>32074</v>
      </c>
      <c r="BF816" s="7"/>
      <c r="BG816" s="7"/>
      <c r="BH816" s="7"/>
      <c r="BI816" s="7">
        <v>45039.65</v>
      </c>
      <c r="BJ816" s="7">
        <v>17.63</v>
      </c>
      <c r="BK816" s="7">
        <v>45022.02</v>
      </c>
      <c r="BL816" s="7">
        <v>0</v>
      </c>
      <c r="BM816" s="7">
        <v>17.630000000004657</v>
      </c>
      <c r="BN816" s="7">
        <v>0</v>
      </c>
      <c r="BO816" s="7">
        <v>8570</v>
      </c>
      <c r="BP816" s="7">
        <v>0</v>
      </c>
      <c r="BQ816" s="7">
        <v>1700.0400000000002</v>
      </c>
      <c r="BR816" s="7">
        <v>0</v>
      </c>
      <c r="BS816" s="7"/>
      <c r="BT816" s="7">
        <v>79</v>
      </c>
      <c r="BU816" s="7">
        <v>6.6</v>
      </c>
      <c r="BV816" s="7" t="s">
        <v>87</v>
      </c>
      <c r="BW816" s="7">
        <v>74148</v>
      </c>
      <c r="BX816" s="7">
        <v>2018</v>
      </c>
      <c r="BY816" s="7">
        <v>6</v>
      </c>
      <c r="BZ816" s="7" t="s">
        <v>2246</v>
      </c>
      <c r="CA816" s="7">
        <v>1.5</v>
      </c>
      <c r="CB816" s="7" t="s">
        <v>3001</v>
      </c>
    </row>
    <row r="817" spans="1:80" x14ac:dyDescent="0.25">
      <c r="A817" s="7" t="s">
        <v>2595</v>
      </c>
      <c r="B817" s="7" t="s">
        <v>472</v>
      </c>
      <c r="C817" s="7" t="s">
        <v>212</v>
      </c>
      <c r="D817" s="7" t="s">
        <v>2597</v>
      </c>
      <c r="E817" s="7">
        <v>0</v>
      </c>
      <c r="F817" s="7">
        <v>0</v>
      </c>
      <c r="G817" s="7">
        <v>84831.92</v>
      </c>
      <c r="H817" s="7">
        <v>0</v>
      </c>
      <c r="I817" s="7">
        <v>0</v>
      </c>
      <c r="J817" s="8">
        <v>11731.51</v>
      </c>
      <c r="K817" s="7">
        <v>73100.41</v>
      </c>
      <c r="L817" s="7">
        <v>73100.41</v>
      </c>
      <c r="M817" s="8">
        <v>12000</v>
      </c>
      <c r="N817" s="7">
        <v>61100.41</v>
      </c>
      <c r="O817" s="7" t="s">
        <v>187</v>
      </c>
      <c r="P817" s="7" t="s">
        <v>80</v>
      </c>
      <c r="Q817" s="7"/>
      <c r="R817" s="7">
        <v>311</v>
      </c>
      <c r="S817" s="7">
        <v>15540</v>
      </c>
      <c r="T817" s="7" t="s">
        <v>81</v>
      </c>
      <c r="U817" s="7" t="s">
        <v>81</v>
      </c>
      <c r="V817" s="7">
        <v>8</v>
      </c>
      <c r="W817" s="7" t="s">
        <v>3039</v>
      </c>
      <c r="X817" s="7" t="s">
        <v>3040</v>
      </c>
      <c r="Y817" s="7" t="s">
        <v>3041</v>
      </c>
      <c r="Z817" s="7" t="s">
        <v>3042</v>
      </c>
      <c r="AA817" s="7" t="s">
        <v>3043</v>
      </c>
      <c r="AB817" s="7" t="s">
        <v>2598</v>
      </c>
      <c r="AC817" s="7" t="s">
        <v>327</v>
      </c>
      <c r="AD817" s="7" t="s">
        <v>328</v>
      </c>
      <c r="AE817" s="7"/>
      <c r="AF817" s="7"/>
      <c r="AG817" s="7"/>
      <c r="AH817" s="7" t="s">
        <v>212</v>
      </c>
      <c r="AI817" s="7" t="s">
        <v>213</v>
      </c>
      <c r="AJ817" s="7" t="s">
        <v>161</v>
      </c>
      <c r="AK817" s="7" t="s">
        <v>162</v>
      </c>
      <c r="AL817" s="7" t="s">
        <v>1620</v>
      </c>
      <c r="AM817" s="7" t="s">
        <v>1621</v>
      </c>
      <c r="AN817" s="7"/>
      <c r="AO817" s="7"/>
      <c r="AP817" s="9">
        <v>41179</v>
      </c>
      <c r="AQ817" s="9">
        <v>43422</v>
      </c>
      <c r="AR817" s="9">
        <v>42787</v>
      </c>
      <c r="AS817" s="9">
        <v>43726</v>
      </c>
      <c r="AT817" s="7" t="s">
        <v>85</v>
      </c>
      <c r="AU817" s="7" t="s">
        <v>85</v>
      </c>
      <c r="AV817" s="7" t="s">
        <v>85</v>
      </c>
      <c r="AW817" s="7" t="s">
        <v>194</v>
      </c>
      <c r="AX817" s="7"/>
      <c r="AY817" s="7"/>
      <c r="AZ817" s="7"/>
      <c r="BA817" s="7"/>
      <c r="BB817" s="7"/>
      <c r="BC817" s="7" t="s">
        <v>473</v>
      </c>
      <c r="BD817" s="7">
        <v>3034</v>
      </c>
      <c r="BE817" s="7">
        <v>36054</v>
      </c>
      <c r="BF817" s="7"/>
      <c r="BG817" s="7"/>
      <c r="BH817" s="7"/>
      <c r="BI817" s="7">
        <v>84831.92</v>
      </c>
      <c r="BJ817" s="7">
        <v>9600</v>
      </c>
      <c r="BK817" s="7">
        <v>14131.51</v>
      </c>
      <c r="BL817" s="7">
        <v>61100.41</v>
      </c>
      <c r="BM817" s="7">
        <v>70700.41</v>
      </c>
      <c r="BN817" s="7">
        <v>2400</v>
      </c>
      <c r="BO817" s="7">
        <v>123819</v>
      </c>
      <c r="BP817" s="7">
        <v>84831.92</v>
      </c>
      <c r="BQ817" s="7">
        <v>23731.510000000002</v>
      </c>
      <c r="BR817" s="7">
        <v>84831.92</v>
      </c>
      <c r="BS817" s="7"/>
      <c r="BT817" s="7">
        <v>74</v>
      </c>
      <c r="BU817" s="7">
        <v>6.2</v>
      </c>
      <c r="BV817" s="7" t="s">
        <v>87</v>
      </c>
      <c r="BW817" s="7">
        <v>74148</v>
      </c>
      <c r="BX817" s="7">
        <v>2018</v>
      </c>
      <c r="BY817" s="7">
        <v>6</v>
      </c>
      <c r="BZ817" s="7" t="s">
        <v>2246</v>
      </c>
      <c r="CA817" s="7">
        <v>1.5</v>
      </c>
      <c r="CB817" s="7" t="s">
        <v>3001</v>
      </c>
    </row>
    <row r="818" spans="1:80" x14ac:dyDescent="0.25">
      <c r="A818" s="7" t="s">
        <v>2595</v>
      </c>
      <c r="B818" s="7" t="s">
        <v>559</v>
      </c>
      <c r="C818" s="7" t="s">
        <v>212</v>
      </c>
      <c r="D818" s="7" t="s">
        <v>2597</v>
      </c>
      <c r="E818" s="7">
        <v>14.87</v>
      </c>
      <c r="F818" s="7">
        <v>0</v>
      </c>
      <c r="G818" s="7">
        <v>0</v>
      </c>
      <c r="H818" s="7">
        <v>0</v>
      </c>
      <c r="I818" s="7">
        <v>0</v>
      </c>
      <c r="J818" s="8">
        <v>14.87</v>
      </c>
      <c r="K818" s="7">
        <v>-14.87</v>
      </c>
      <c r="L818" s="7">
        <v>0</v>
      </c>
      <c r="M818" s="8">
        <v>0</v>
      </c>
      <c r="N818" s="7">
        <v>0</v>
      </c>
      <c r="O818" s="7" t="s">
        <v>187</v>
      </c>
      <c r="P818" s="7" t="s">
        <v>80</v>
      </c>
      <c r="Q818" s="7"/>
      <c r="R818" s="7">
        <v>311</v>
      </c>
      <c r="S818" s="7">
        <v>15540</v>
      </c>
      <c r="T818" s="7" t="s">
        <v>81</v>
      </c>
      <c r="U818" s="7" t="s">
        <v>81</v>
      </c>
      <c r="V818" s="7">
        <v>8</v>
      </c>
      <c r="W818" s="7" t="s">
        <v>3039</v>
      </c>
      <c r="X818" s="7" t="s">
        <v>3040</v>
      </c>
      <c r="Y818" s="7" t="s">
        <v>3041</v>
      </c>
      <c r="Z818" s="7" t="s">
        <v>3042</v>
      </c>
      <c r="AA818" s="7" t="s">
        <v>3043</v>
      </c>
      <c r="AB818" s="7" t="s">
        <v>2598</v>
      </c>
      <c r="AC818" s="7" t="s">
        <v>327</v>
      </c>
      <c r="AD818" s="7" t="s">
        <v>328</v>
      </c>
      <c r="AE818" s="7"/>
      <c r="AF818" s="7"/>
      <c r="AG818" s="7"/>
      <c r="AH818" s="7" t="s">
        <v>212</v>
      </c>
      <c r="AI818" s="7" t="s">
        <v>213</v>
      </c>
      <c r="AJ818" s="7" t="s">
        <v>161</v>
      </c>
      <c r="AK818" s="7" t="s">
        <v>162</v>
      </c>
      <c r="AL818" s="7" t="s">
        <v>1620</v>
      </c>
      <c r="AM818" s="7" t="s">
        <v>1621</v>
      </c>
      <c r="AN818" s="7"/>
      <c r="AO818" s="7"/>
      <c r="AP818" s="9">
        <v>41352</v>
      </c>
      <c r="AQ818" s="9">
        <v>43238</v>
      </c>
      <c r="AR818" s="9">
        <v>42787</v>
      </c>
      <c r="AS818" s="9">
        <v>43726</v>
      </c>
      <c r="AT818" s="7" t="s">
        <v>86</v>
      </c>
      <c r="AU818" s="7" t="s">
        <v>85</v>
      </c>
      <c r="AV818" s="7" t="s">
        <v>85</v>
      </c>
      <c r="AW818" s="7" t="s">
        <v>194</v>
      </c>
      <c r="AX818" s="7"/>
      <c r="AY818" s="7"/>
      <c r="AZ818" s="7"/>
      <c r="BA818" s="7"/>
      <c r="BB818" s="7"/>
      <c r="BC818" s="7" t="s">
        <v>473</v>
      </c>
      <c r="BD818" s="7">
        <v>3034</v>
      </c>
      <c r="BE818" s="7">
        <v>36134</v>
      </c>
      <c r="BF818" s="7"/>
      <c r="BG818" s="7"/>
      <c r="BH818" s="7"/>
      <c r="BI818" s="7">
        <v>175.4</v>
      </c>
      <c r="BJ818" s="7">
        <v>0</v>
      </c>
      <c r="BK818" s="7">
        <v>175.4</v>
      </c>
      <c r="BL818" s="7">
        <v>0</v>
      </c>
      <c r="BM818" s="7">
        <v>0</v>
      </c>
      <c r="BN818" s="7">
        <v>0</v>
      </c>
      <c r="BO818" s="7">
        <v>0</v>
      </c>
      <c r="BP818" s="7">
        <v>0</v>
      </c>
      <c r="BQ818" s="7">
        <v>14.87</v>
      </c>
      <c r="BR818" s="7">
        <v>0</v>
      </c>
      <c r="BS818" s="7"/>
      <c r="BT818" s="7">
        <v>62</v>
      </c>
      <c r="BU818" s="7">
        <v>5.2</v>
      </c>
      <c r="BV818" s="7" t="s">
        <v>168</v>
      </c>
      <c r="BW818" s="7">
        <v>74148</v>
      </c>
      <c r="BX818" s="7">
        <v>2018</v>
      </c>
      <c r="BY818" s="7">
        <v>6</v>
      </c>
      <c r="BZ818" s="7" t="s">
        <v>2246</v>
      </c>
      <c r="CA818" s="7">
        <v>1.5</v>
      </c>
      <c r="CB818" s="7" t="s">
        <v>3001</v>
      </c>
    </row>
    <row r="819" spans="1:80" x14ac:dyDescent="0.25">
      <c r="A819" s="7" t="s">
        <v>2595</v>
      </c>
      <c r="B819" s="7" t="s">
        <v>374</v>
      </c>
      <c r="C819" s="7" t="s">
        <v>212</v>
      </c>
      <c r="D819" s="7" t="s">
        <v>2597</v>
      </c>
      <c r="E819" s="7">
        <v>2933.26</v>
      </c>
      <c r="F819" s="7">
        <v>0</v>
      </c>
      <c r="G819" s="7">
        <v>0</v>
      </c>
      <c r="H819" s="7">
        <v>0</v>
      </c>
      <c r="I819" s="7">
        <v>0</v>
      </c>
      <c r="J819" s="8">
        <v>2933.26</v>
      </c>
      <c r="K819" s="7">
        <v>-2933.26</v>
      </c>
      <c r="L819" s="7">
        <v>0</v>
      </c>
      <c r="M819" s="8">
        <v>0</v>
      </c>
      <c r="N819" s="7">
        <v>0</v>
      </c>
      <c r="O819" s="7" t="s">
        <v>187</v>
      </c>
      <c r="P819" s="7" t="s">
        <v>80</v>
      </c>
      <c r="Q819" s="7"/>
      <c r="R819" s="7">
        <v>311</v>
      </c>
      <c r="S819" s="7">
        <v>15540</v>
      </c>
      <c r="T819" s="7" t="s">
        <v>81</v>
      </c>
      <c r="U819" s="7" t="s">
        <v>81</v>
      </c>
      <c r="V819" s="7">
        <v>8</v>
      </c>
      <c r="W819" s="7" t="s">
        <v>3039</v>
      </c>
      <c r="X819" s="7" t="s">
        <v>3040</v>
      </c>
      <c r="Y819" s="7" t="s">
        <v>3041</v>
      </c>
      <c r="Z819" s="7" t="s">
        <v>3042</v>
      </c>
      <c r="AA819" s="7" t="s">
        <v>3043</v>
      </c>
      <c r="AB819" s="7" t="s">
        <v>2598</v>
      </c>
      <c r="AC819" s="7" t="s">
        <v>327</v>
      </c>
      <c r="AD819" s="7" t="s">
        <v>328</v>
      </c>
      <c r="AE819" s="7"/>
      <c r="AF819" s="7"/>
      <c r="AG819" s="7"/>
      <c r="AH819" s="7" t="s">
        <v>212</v>
      </c>
      <c r="AI819" s="7" t="s">
        <v>213</v>
      </c>
      <c r="AJ819" s="7" t="s">
        <v>161</v>
      </c>
      <c r="AK819" s="7" t="s">
        <v>162</v>
      </c>
      <c r="AL819" s="7" t="s">
        <v>1620</v>
      </c>
      <c r="AM819" s="7" t="s">
        <v>1621</v>
      </c>
      <c r="AN819" s="7"/>
      <c r="AO819" s="7"/>
      <c r="AP819" s="9">
        <v>41460</v>
      </c>
      <c r="AQ819" s="9">
        <v>43792</v>
      </c>
      <c r="AR819" s="9">
        <v>42787</v>
      </c>
      <c r="AS819" s="9">
        <v>43726</v>
      </c>
      <c r="AT819" s="7" t="s">
        <v>85</v>
      </c>
      <c r="AU819" s="7" t="s">
        <v>85</v>
      </c>
      <c r="AV819" s="7" t="s">
        <v>85</v>
      </c>
      <c r="AW819" s="7" t="s">
        <v>194</v>
      </c>
      <c r="AX819" s="7"/>
      <c r="AY819" s="7"/>
      <c r="AZ819" s="7"/>
      <c r="BA819" s="7"/>
      <c r="BB819" s="7"/>
      <c r="BC819" s="7" t="s">
        <v>375</v>
      </c>
      <c r="BD819" s="7">
        <v>3034</v>
      </c>
      <c r="BE819" s="7">
        <v>36874</v>
      </c>
      <c r="BF819" s="7"/>
      <c r="BG819" s="7"/>
      <c r="BH819" s="7"/>
      <c r="BI819" s="7">
        <v>4172.1499999999996</v>
      </c>
      <c r="BJ819" s="7">
        <v>0</v>
      </c>
      <c r="BK819" s="7">
        <v>4172.1499999999996</v>
      </c>
      <c r="BL819" s="7">
        <v>0</v>
      </c>
      <c r="BM819" s="7">
        <v>0</v>
      </c>
      <c r="BN819" s="7">
        <v>0</v>
      </c>
      <c r="BO819" s="7">
        <v>125694</v>
      </c>
      <c r="BP819" s="7">
        <v>0</v>
      </c>
      <c r="BQ819" s="7">
        <v>2933.26</v>
      </c>
      <c r="BR819" s="7">
        <v>0</v>
      </c>
      <c r="BS819" s="7"/>
      <c r="BT819" s="7">
        <v>76</v>
      </c>
      <c r="BU819" s="7">
        <v>6.3</v>
      </c>
      <c r="BV819" s="7" t="s">
        <v>87</v>
      </c>
      <c r="BW819" s="7">
        <v>74148</v>
      </c>
      <c r="BX819" s="7">
        <v>2018</v>
      </c>
      <c r="BY819" s="7">
        <v>6</v>
      </c>
      <c r="BZ819" s="7" t="s">
        <v>2246</v>
      </c>
      <c r="CA819" s="7">
        <v>1.5</v>
      </c>
      <c r="CB819" s="7" t="s">
        <v>3001</v>
      </c>
    </row>
    <row r="820" spans="1:80" x14ac:dyDescent="0.25">
      <c r="A820" s="7" t="s">
        <v>2595</v>
      </c>
      <c r="B820" s="7" t="s">
        <v>508</v>
      </c>
      <c r="C820" s="7" t="s">
        <v>212</v>
      </c>
      <c r="D820" s="7" t="s">
        <v>2597</v>
      </c>
      <c r="E820" s="7">
        <v>17742.18</v>
      </c>
      <c r="F820" s="7">
        <v>0</v>
      </c>
      <c r="G820" s="7">
        <v>0</v>
      </c>
      <c r="H820" s="7">
        <v>0</v>
      </c>
      <c r="I820" s="7">
        <v>0</v>
      </c>
      <c r="J820" s="8">
        <v>14567.74</v>
      </c>
      <c r="K820" s="7">
        <v>-14567.74</v>
      </c>
      <c r="L820" s="7">
        <v>3174.4400000000005</v>
      </c>
      <c r="M820" s="8">
        <v>0</v>
      </c>
      <c r="N820" s="7">
        <v>3174.4400000000005</v>
      </c>
      <c r="O820" s="7" t="s">
        <v>187</v>
      </c>
      <c r="P820" s="7" t="s">
        <v>80</v>
      </c>
      <c r="Q820" s="7"/>
      <c r="R820" s="7">
        <v>311</v>
      </c>
      <c r="S820" s="7">
        <v>15540</v>
      </c>
      <c r="T820" s="7" t="s">
        <v>81</v>
      </c>
      <c r="U820" s="7" t="s">
        <v>81</v>
      </c>
      <c r="V820" s="7">
        <v>8</v>
      </c>
      <c r="W820" s="7" t="s">
        <v>3039</v>
      </c>
      <c r="X820" s="7" t="s">
        <v>3040</v>
      </c>
      <c r="Y820" s="7" t="s">
        <v>3041</v>
      </c>
      <c r="Z820" s="7" t="s">
        <v>3042</v>
      </c>
      <c r="AA820" s="7" t="s">
        <v>3043</v>
      </c>
      <c r="AB820" s="7" t="s">
        <v>2598</v>
      </c>
      <c r="AC820" s="7" t="s">
        <v>327</v>
      </c>
      <c r="AD820" s="7" t="s">
        <v>328</v>
      </c>
      <c r="AE820" s="7"/>
      <c r="AF820" s="7"/>
      <c r="AG820" s="7"/>
      <c r="AH820" s="7" t="s">
        <v>212</v>
      </c>
      <c r="AI820" s="7" t="s">
        <v>213</v>
      </c>
      <c r="AJ820" s="7" t="s">
        <v>161</v>
      </c>
      <c r="AK820" s="7" t="s">
        <v>162</v>
      </c>
      <c r="AL820" s="7" t="s">
        <v>1620</v>
      </c>
      <c r="AM820" s="7" t="s">
        <v>1621</v>
      </c>
      <c r="AN820" s="7"/>
      <c r="AO820" s="7"/>
      <c r="AP820" s="9">
        <v>41585</v>
      </c>
      <c r="AQ820" s="9">
        <v>43422</v>
      </c>
      <c r="AR820" s="9">
        <v>42787</v>
      </c>
      <c r="AS820" s="9">
        <v>43726</v>
      </c>
      <c r="AT820" s="7" t="s">
        <v>85</v>
      </c>
      <c r="AU820" s="7" t="s">
        <v>85</v>
      </c>
      <c r="AV820" s="7" t="s">
        <v>85</v>
      </c>
      <c r="AW820" s="7"/>
      <c r="AX820" s="7"/>
      <c r="AY820" s="7"/>
      <c r="AZ820" s="7"/>
      <c r="BA820" s="7"/>
      <c r="BB820" s="7"/>
      <c r="BC820" s="7" t="s">
        <v>509</v>
      </c>
      <c r="BD820" s="7">
        <v>3034</v>
      </c>
      <c r="BE820" s="7">
        <v>37894</v>
      </c>
      <c r="BF820" s="7"/>
      <c r="BG820" s="7"/>
      <c r="BH820" s="7"/>
      <c r="BI820" s="7">
        <v>70357.31</v>
      </c>
      <c r="BJ820" s="7">
        <v>0</v>
      </c>
      <c r="BK820" s="7">
        <v>67182.87</v>
      </c>
      <c r="BL820" s="7">
        <v>3174.44</v>
      </c>
      <c r="BM820" s="7">
        <v>3174.4400000000023</v>
      </c>
      <c r="BN820" s="7">
        <v>0</v>
      </c>
      <c r="BO820" s="7">
        <v>138818</v>
      </c>
      <c r="BP820" s="7">
        <v>0</v>
      </c>
      <c r="BQ820" s="7">
        <v>14567.74</v>
      </c>
      <c r="BR820" s="7">
        <v>0</v>
      </c>
      <c r="BS820" s="7"/>
      <c r="BT820" s="7">
        <v>60</v>
      </c>
      <c r="BU820" s="7">
        <v>5</v>
      </c>
      <c r="BV820" s="7" t="s">
        <v>168</v>
      </c>
      <c r="BW820" s="7">
        <v>74148</v>
      </c>
      <c r="BX820" s="7">
        <v>2018</v>
      </c>
      <c r="BY820" s="7">
        <v>6</v>
      </c>
      <c r="BZ820" s="7" t="s">
        <v>2246</v>
      </c>
      <c r="CA820" s="7">
        <v>1.5</v>
      </c>
      <c r="CB820" s="7" t="s">
        <v>3001</v>
      </c>
    </row>
    <row r="821" spans="1:80" x14ac:dyDescent="0.25">
      <c r="A821" s="7" t="s">
        <v>2595</v>
      </c>
      <c r="B821" s="7" t="s">
        <v>560</v>
      </c>
      <c r="C821" s="7" t="s">
        <v>212</v>
      </c>
      <c r="D821" s="7" t="s">
        <v>2597</v>
      </c>
      <c r="E821" s="7">
        <v>2256.9</v>
      </c>
      <c r="F821" s="7">
        <v>0</v>
      </c>
      <c r="G821" s="7">
        <v>0</v>
      </c>
      <c r="H821" s="7">
        <v>0</v>
      </c>
      <c r="I821" s="7">
        <v>0</v>
      </c>
      <c r="J821" s="8">
        <v>2022.71</v>
      </c>
      <c r="K821" s="7">
        <v>-2022.71</v>
      </c>
      <c r="L821" s="7">
        <v>234.19000000000005</v>
      </c>
      <c r="M821" s="8">
        <v>0</v>
      </c>
      <c r="N821" s="7">
        <v>234.19000000000005</v>
      </c>
      <c r="O821" s="7" t="s">
        <v>187</v>
      </c>
      <c r="P821" s="7" t="s">
        <v>80</v>
      </c>
      <c r="Q821" s="7"/>
      <c r="R821" s="7">
        <v>311</v>
      </c>
      <c r="S821" s="7">
        <v>15540</v>
      </c>
      <c r="T821" s="7" t="s">
        <v>81</v>
      </c>
      <c r="U821" s="7" t="s">
        <v>81</v>
      </c>
      <c r="V821" s="7">
        <v>8</v>
      </c>
      <c r="W821" s="7" t="s">
        <v>3039</v>
      </c>
      <c r="X821" s="7" t="s">
        <v>3040</v>
      </c>
      <c r="Y821" s="7" t="s">
        <v>3041</v>
      </c>
      <c r="Z821" s="7" t="s">
        <v>3042</v>
      </c>
      <c r="AA821" s="7" t="s">
        <v>3043</v>
      </c>
      <c r="AB821" s="7" t="s">
        <v>2598</v>
      </c>
      <c r="AC821" s="7" t="s">
        <v>327</v>
      </c>
      <c r="AD821" s="7" t="s">
        <v>328</v>
      </c>
      <c r="AE821" s="7"/>
      <c r="AF821" s="7"/>
      <c r="AG821" s="7"/>
      <c r="AH821" s="7" t="s">
        <v>212</v>
      </c>
      <c r="AI821" s="7" t="s">
        <v>213</v>
      </c>
      <c r="AJ821" s="7" t="s">
        <v>161</v>
      </c>
      <c r="AK821" s="7" t="s">
        <v>162</v>
      </c>
      <c r="AL821" s="7" t="s">
        <v>1620</v>
      </c>
      <c r="AM821" s="7" t="s">
        <v>1621</v>
      </c>
      <c r="AN821" s="7"/>
      <c r="AO821" s="7"/>
      <c r="AP821" s="9">
        <v>41789</v>
      </c>
      <c r="AQ821" s="9">
        <v>43238</v>
      </c>
      <c r="AR821" s="9">
        <v>42787</v>
      </c>
      <c r="AS821" s="9">
        <v>43726</v>
      </c>
      <c r="AT821" s="7" t="s">
        <v>86</v>
      </c>
      <c r="AU821" s="7" t="s">
        <v>85</v>
      </c>
      <c r="AV821" s="7" t="s">
        <v>85</v>
      </c>
      <c r="AW821" s="7"/>
      <c r="AX821" s="7"/>
      <c r="AY821" s="7"/>
      <c r="AZ821" s="7"/>
      <c r="BA821" s="7"/>
      <c r="BB821" s="7">
        <v>11</v>
      </c>
      <c r="BC821" s="7" t="s">
        <v>561</v>
      </c>
      <c r="BD821" s="7">
        <v>3034</v>
      </c>
      <c r="BE821" s="7">
        <v>40434</v>
      </c>
      <c r="BF821" s="7"/>
      <c r="BG821" s="7"/>
      <c r="BH821" s="7"/>
      <c r="BI821" s="7">
        <v>10625.91</v>
      </c>
      <c r="BJ821" s="7">
        <v>0</v>
      </c>
      <c r="BK821" s="7">
        <v>10391.719999999999</v>
      </c>
      <c r="BL821" s="7">
        <v>234.19</v>
      </c>
      <c r="BM821" s="7">
        <v>234.19000000000051</v>
      </c>
      <c r="BN821" s="7">
        <v>0</v>
      </c>
      <c r="BO821" s="7">
        <v>283</v>
      </c>
      <c r="BP821" s="7">
        <v>0</v>
      </c>
      <c r="BQ821" s="7">
        <v>2022.71</v>
      </c>
      <c r="BR821" s="7">
        <v>0</v>
      </c>
      <c r="BS821" s="7"/>
      <c r="BT821" s="7">
        <v>48</v>
      </c>
      <c r="BU821" s="7">
        <v>4</v>
      </c>
      <c r="BV821" s="7" t="s">
        <v>168</v>
      </c>
      <c r="BW821" s="7">
        <v>74148</v>
      </c>
      <c r="BX821" s="7">
        <v>2018</v>
      </c>
      <c r="BY821" s="7">
        <v>6</v>
      </c>
      <c r="BZ821" s="7" t="s">
        <v>2246</v>
      </c>
      <c r="CA821" s="7">
        <v>1.5</v>
      </c>
      <c r="CB821" s="7" t="s">
        <v>3001</v>
      </c>
    </row>
    <row r="822" spans="1:80" x14ac:dyDescent="0.25">
      <c r="A822" s="7" t="s">
        <v>2595</v>
      </c>
      <c r="B822" s="7" t="s">
        <v>1714</v>
      </c>
      <c r="C822" s="7" t="s">
        <v>212</v>
      </c>
      <c r="D822" s="7" t="s">
        <v>2597</v>
      </c>
      <c r="E822" s="7">
        <v>828.24</v>
      </c>
      <c r="F822" s="7">
        <v>0</v>
      </c>
      <c r="G822" s="7">
        <v>0</v>
      </c>
      <c r="H822" s="7">
        <v>0</v>
      </c>
      <c r="I822" s="7">
        <v>0</v>
      </c>
      <c r="J822" s="8">
        <v>713.56</v>
      </c>
      <c r="K822" s="7">
        <v>-713.56</v>
      </c>
      <c r="L822" s="7">
        <v>114.68000000000006</v>
      </c>
      <c r="M822" s="8">
        <v>0</v>
      </c>
      <c r="N822" s="7">
        <v>114.68000000000006</v>
      </c>
      <c r="O822" s="7" t="s">
        <v>187</v>
      </c>
      <c r="P822" s="7" t="s">
        <v>80</v>
      </c>
      <c r="Q822" s="7"/>
      <c r="R822" s="7">
        <v>311</v>
      </c>
      <c r="S822" s="7">
        <v>15540</v>
      </c>
      <c r="T822" s="7" t="s">
        <v>81</v>
      </c>
      <c r="U822" s="7" t="s">
        <v>81</v>
      </c>
      <c r="V822" s="7">
        <v>8</v>
      </c>
      <c r="W822" s="7" t="s">
        <v>3039</v>
      </c>
      <c r="X822" s="7" t="s">
        <v>3040</v>
      </c>
      <c r="Y822" s="7" t="s">
        <v>3041</v>
      </c>
      <c r="Z822" s="7" t="s">
        <v>3042</v>
      </c>
      <c r="AA822" s="7" t="s">
        <v>3043</v>
      </c>
      <c r="AB822" s="7" t="s">
        <v>2598</v>
      </c>
      <c r="AC822" s="7" t="s">
        <v>327</v>
      </c>
      <c r="AD822" s="7" t="s">
        <v>328</v>
      </c>
      <c r="AE822" s="7"/>
      <c r="AF822" s="7"/>
      <c r="AG822" s="7"/>
      <c r="AH822" s="7" t="s">
        <v>212</v>
      </c>
      <c r="AI822" s="7" t="s">
        <v>213</v>
      </c>
      <c r="AJ822" s="7" t="s">
        <v>161</v>
      </c>
      <c r="AK822" s="7" t="s">
        <v>162</v>
      </c>
      <c r="AL822" s="7" t="s">
        <v>1620</v>
      </c>
      <c r="AM822" s="7" t="s">
        <v>1621</v>
      </c>
      <c r="AN822" s="7"/>
      <c r="AO822" s="7"/>
      <c r="AP822" s="9">
        <v>42131</v>
      </c>
      <c r="AQ822" s="9">
        <v>43238</v>
      </c>
      <c r="AR822" s="9">
        <v>42787</v>
      </c>
      <c r="AS822" s="9">
        <v>43726</v>
      </c>
      <c r="AT822" s="7" t="s">
        <v>86</v>
      </c>
      <c r="AU822" s="7" t="s">
        <v>85</v>
      </c>
      <c r="AV822" s="7" t="s">
        <v>85</v>
      </c>
      <c r="AW822" s="7"/>
      <c r="AX822" s="7"/>
      <c r="AY822" s="7"/>
      <c r="AZ822" s="7"/>
      <c r="BA822" s="7"/>
      <c r="BB822" s="7"/>
      <c r="BC822" s="7" t="s">
        <v>1715</v>
      </c>
      <c r="BD822" s="7">
        <v>3034</v>
      </c>
      <c r="BE822" s="7">
        <v>43435</v>
      </c>
      <c r="BF822" s="7"/>
      <c r="BG822" s="7"/>
      <c r="BH822" s="7"/>
      <c r="BI822" s="7">
        <v>828.24</v>
      </c>
      <c r="BJ822" s="7">
        <v>0</v>
      </c>
      <c r="BK822" s="7">
        <v>713.56</v>
      </c>
      <c r="BL822" s="7">
        <v>114.68</v>
      </c>
      <c r="BM822" s="7">
        <v>114.68000000000006</v>
      </c>
      <c r="BN822" s="7">
        <v>0</v>
      </c>
      <c r="BO822" s="7">
        <v>115</v>
      </c>
      <c r="BP822" s="7">
        <v>0</v>
      </c>
      <c r="BQ822" s="7">
        <v>713.56</v>
      </c>
      <c r="BR822" s="7">
        <v>0</v>
      </c>
      <c r="BS822" s="7"/>
      <c r="BT822" s="7">
        <v>36</v>
      </c>
      <c r="BU822" s="7">
        <v>3</v>
      </c>
      <c r="BV822" s="7" t="s">
        <v>164</v>
      </c>
      <c r="BW822" s="7">
        <v>74148</v>
      </c>
      <c r="BX822" s="7">
        <v>2018</v>
      </c>
      <c r="BY822" s="7">
        <v>6</v>
      </c>
      <c r="BZ822" s="7" t="s">
        <v>2246</v>
      </c>
      <c r="CA822" s="7">
        <v>1.5</v>
      </c>
      <c r="CB822" s="7" t="s">
        <v>3001</v>
      </c>
    </row>
    <row r="823" spans="1:80" x14ac:dyDescent="0.25">
      <c r="A823" s="7" t="s">
        <v>2595</v>
      </c>
      <c r="B823" s="7" t="s">
        <v>1781</v>
      </c>
      <c r="C823" s="7" t="s">
        <v>212</v>
      </c>
      <c r="D823" s="7" t="s">
        <v>2597</v>
      </c>
      <c r="E823" s="7">
        <v>271.41000000000003</v>
      </c>
      <c r="F823" s="7">
        <v>0</v>
      </c>
      <c r="G823" s="7">
        <v>0</v>
      </c>
      <c r="H823" s="7">
        <v>0</v>
      </c>
      <c r="I823" s="7">
        <v>0</v>
      </c>
      <c r="J823" s="8">
        <v>271.41000000000003</v>
      </c>
      <c r="K823" s="7">
        <v>-271.41000000000003</v>
      </c>
      <c r="L823" s="7">
        <v>0</v>
      </c>
      <c r="M823" s="8">
        <v>0</v>
      </c>
      <c r="N823" s="7">
        <v>0</v>
      </c>
      <c r="O823" s="7" t="s">
        <v>187</v>
      </c>
      <c r="P823" s="7" t="s">
        <v>80</v>
      </c>
      <c r="Q823" s="7"/>
      <c r="R823" s="7">
        <v>311</v>
      </c>
      <c r="S823" s="7">
        <v>15540</v>
      </c>
      <c r="T823" s="7" t="s">
        <v>81</v>
      </c>
      <c r="U823" s="7" t="s">
        <v>81</v>
      </c>
      <c r="V823" s="7">
        <v>8</v>
      </c>
      <c r="W823" s="7" t="s">
        <v>3039</v>
      </c>
      <c r="X823" s="7" t="s">
        <v>3040</v>
      </c>
      <c r="Y823" s="7" t="s">
        <v>3041</v>
      </c>
      <c r="Z823" s="7" t="s">
        <v>3042</v>
      </c>
      <c r="AA823" s="7" t="s">
        <v>3043</v>
      </c>
      <c r="AB823" s="7" t="s">
        <v>2598</v>
      </c>
      <c r="AC823" s="7" t="s">
        <v>327</v>
      </c>
      <c r="AD823" s="7" t="s">
        <v>328</v>
      </c>
      <c r="AE823" s="7"/>
      <c r="AF823" s="7"/>
      <c r="AG823" s="7"/>
      <c r="AH823" s="7" t="s">
        <v>212</v>
      </c>
      <c r="AI823" s="7" t="s">
        <v>213</v>
      </c>
      <c r="AJ823" s="7" t="s">
        <v>161</v>
      </c>
      <c r="AK823" s="7" t="s">
        <v>162</v>
      </c>
      <c r="AL823" s="7" t="s">
        <v>1620</v>
      </c>
      <c r="AM823" s="7" t="s">
        <v>1621</v>
      </c>
      <c r="AN823" s="7"/>
      <c r="AO823" s="7"/>
      <c r="AP823" s="9">
        <v>42192</v>
      </c>
      <c r="AQ823" s="9">
        <v>43238</v>
      </c>
      <c r="AR823" s="9">
        <v>42787</v>
      </c>
      <c r="AS823" s="9">
        <v>43726</v>
      </c>
      <c r="AT823" s="7" t="s">
        <v>86</v>
      </c>
      <c r="AU823" s="7" t="s">
        <v>85</v>
      </c>
      <c r="AV823" s="7" t="s">
        <v>85</v>
      </c>
      <c r="AW823" s="7"/>
      <c r="AX823" s="7"/>
      <c r="AY823" s="7"/>
      <c r="AZ823" s="7"/>
      <c r="BA823" s="7"/>
      <c r="BB823" s="7"/>
      <c r="BC823" s="7" t="s">
        <v>1782</v>
      </c>
      <c r="BD823" s="7">
        <v>3034</v>
      </c>
      <c r="BE823" s="7">
        <v>44015</v>
      </c>
      <c r="BF823" s="7"/>
      <c r="BG823" s="7"/>
      <c r="BH823" s="7"/>
      <c r="BI823" s="7">
        <v>10949.8</v>
      </c>
      <c r="BJ823" s="7">
        <v>0</v>
      </c>
      <c r="BK823" s="7">
        <v>10949.8</v>
      </c>
      <c r="BL823" s="7">
        <v>0</v>
      </c>
      <c r="BM823" s="7">
        <v>0</v>
      </c>
      <c r="BN823" s="7">
        <v>0</v>
      </c>
      <c r="BO823" s="7">
        <v>0</v>
      </c>
      <c r="BP823" s="7">
        <v>0</v>
      </c>
      <c r="BQ823" s="7">
        <v>271.41000000000003</v>
      </c>
      <c r="BR823" s="7">
        <v>0</v>
      </c>
      <c r="BS823" s="7"/>
      <c r="BT823" s="7">
        <v>34</v>
      </c>
      <c r="BU823" s="7">
        <v>2.8</v>
      </c>
      <c r="BV823" s="7" t="s">
        <v>164</v>
      </c>
      <c r="BW823" s="7">
        <v>74148</v>
      </c>
      <c r="BX823" s="7">
        <v>2018</v>
      </c>
      <c r="BY823" s="7">
        <v>6</v>
      </c>
      <c r="BZ823" s="7" t="s">
        <v>2246</v>
      </c>
      <c r="CA823" s="7">
        <v>1.5</v>
      </c>
      <c r="CB823" s="7" t="s">
        <v>3001</v>
      </c>
    </row>
    <row r="824" spans="1:80" x14ac:dyDescent="0.25">
      <c r="A824" s="7" t="s">
        <v>2595</v>
      </c>
      <c r="B824" s="7" t="s">
        <v>2692</v>
      </c>
      <c r="C824" s="7" t="s">
        <v>212</v>
      </c>
      <c r="D824" s="7" t="s">
        <v>2597</v>
      </c>
      <c r="E824" s="7">
        <v>299353.95</v>
      </c>
      <c r="F824" s="7">
        <v>0</v>
      </c>
      <c r="G824" s="7">
        <v>0</v>
      </c>
      <c r="H824" s="7">
        <v>0</v>
      </c>
      <c r="I824" s="7">
        <v>0</v>
      </c>
      <c r="J824" s="8">
        <v>42679.77</v>
      </c>
      <c r="K824" s="7">
        <v>-42679.77</v>
      </c>
      <c r="L824" s="7">
        <v>256674.18000000002</v>
      </c>
      <c r="M824" s="8">
        <v>16049.57</v>
      </c>
      <c r="N824" s="7">
        <v>240624.61000000002</v>
      </c>
      <c r="O824" s="7" t="s">
        <v>187</v>
      </c>
      <c r="P824" s="7" t="s">
        <v>80</v>
      </c>
      <c r="Q824" s="7"/>
      <c r="R824" s="7">
        <v>311</v>
      </c>
      <c r="S824" s="7">
        <v>15540</v>
      </c>
      <c r="T824" s="7" t="s">
        <v>81</v>
      </c>
      <c r="U824" s="7" t="s">
        <v>81</v>
      </c>
      <c r="V824" s="7">
        <v>8</v>
      </c>
      <c r="W824" s="7" t="s">
        <v>3039</v>
      </c>
      <c r="X824" s="7" t="s">
        <v>3040</v>
      </c>
      <c r="Y824" s="7" t="s">
        <v>3041</v>
      </c>
      <c r="Z824" s="7" t="s">
        <v>3042</v>
      </c>
      <c r="AA824" s="7" t="s">
        <v>3043</v>
      </c>
      <c r="AB824" s="7" t="s">
        <v>2598</v>
      </c>
      <c r="AC824" s="7" t="s">
        <v>327</v>
      </c>
      <c r="AD824" s="7" t="s">
        <v>328</v>
      </c>
      <c r="AE824" s="7"/>
      <c r="AF824" s="7"/>
      <c r="AG824" s="7"/>
      <c r="AH824" s="7" t="s">
        <v>212</v>
      </c>
      <c r="AI824" s="7" t="s">
        <v>213</v>
      </c>
      <c r="AJ824" s="7" t="s">
        <v>161</v>
      </c>
      <c r="AK824" s="7" t="s">
        <v>162</v>
      </c>
      <c r="AL824" s="7" t="s">
        <v>1620</v>
      </c>
      <c r="AM824" s="7" t="s">
        <v>1621</v>
      </c>
      <c r="AN824" s="7"/>
      <c r="AO824" s="7"/>
      <c r="AP824" s="9">
        <v>42997</v>
      </c>
      <c r="AQ824" s="9">
        <v>43726</v>
      </c>
      <c r="AR824" s="9">
        <v>42787</v>
      </c>
      <c r="AS824" s="9">
        <v>43726</v>
      </c>
      <c r="AT824" s="7" t="s">
        <v>85</v>
      </c>
      <c r="AU824" s="7" t="s">
        <v>85</v>
      </c>
      <c r="AV824" s="7" t="s">
        <v>85</v>
      </c>
      <c r="AW824" s="7"/>
      <c r="AX824" s="7"/>
      <c r="AY824" s="7"/>
      <c r="AZ824" s="7"/>
      <c r="BA824" s="7"/>
      <c r="BB824" s="7">
        <v>13</v>
      </c>
      <c r="BC824" s="7" t="s">
        <v>2693</v>
      </c>
      <c r="BD824" s="7">
        <v>1053</v>
      </c>
      <c r="BE824" s="7">
        <v>51858</v>
      </c>
      <c r="BF824" s="7"/>
      <c r="BG824" s="7"/>
      <c r="BH824" s="7"/>
      <c r="BI824" s="7">
        <v>344085</v>
      </c>
      <c r="BJ824" s="7">
        <v>12479.57</v>
      </c>
      <c r="BK824" s="7">
        <v>91010.82</v>
      </c>
      <c r="BL824" s="7">
        <v>240594.61</v>
      </c>
      <c r="BM824" s="7">
        <v>253074.18</v>
      </c>
      <c r="BN824" s="7">
        <v>3600</v>
      </c>
      <c r="BO824" s="7">
        <v>240774</v>
      </c>
      <c r="BP824" s="7">
        <v>0</v>
      </c>
      <c r="BQ824" s="7">
        <v>58729.34</v>
      </c>
      <c r="BR824" s="7">
        <v>0</v>
      </c>
      <c r="BS824" s="7"/>
      <c r="BT824" s="7">
        <v>24</v>
      </c>
      <c r="BU824" s="7">
        <v>2</v>
      </c>
      <c r="BV824" s="7" t="s">
        <v>164</v>
      </c>
      <c r="BW824" s="7">
        <v>74148</v>
      </c>
      <c r="BX824" s="7">
        <v>2018</v>
      </c>
      <c r="BY824" s="7">
        <v>6</v>
      </c>
      <c r="BZ824" s="7" t="s">
        <v>2246</v>
      </c>
      <c r="CA824" s="7">
        <v>1.5</v>
      </c>
      <c r="CB824" s="7" t="s">
        <v>3001</v>
      </c>
    </row>
    <row r="825" spans="1:80" x14ac:dyDescent="0.25">
      <c r="A825" s="7" t="s">
        <v>2595</v>
      </c>
      <c r="B825" s="7" t="s">
        <v>3260</v>
      </c>
      <c r="C825" s="7" t="s">
        <v>212</v>
      </c>
      <c r="D825" s="7" t="s">
        <v>2597</v>
      </c>
      <c r="E825" s="7">
        <v>0</v>
      </c>
      <c r="F825" s="7">
        <v>200000</v>
      </c>
      <c r="G825" s="7">
        <v>0</v>
      </c>
      <c r="H825" s="7">
        <v>0</v>
      </c>
      <c r="I825" s="7">
        <v>0</v>
      </c>
      <c r="J825" s="8">
        <v>26100</v>
      </c>
      <c r="K825" s="7">
        <v>173900</v>
      </c>
      <c r="L825" s="7">
        <v>173900</v>
      </c>
      <c r="M825" s="8">
        <v>0</v>
      </c>
      <c r="N825" s="7">
        <v>173900</v>
      </c>
      <c r="O825" s="7" t="s">
        <v>187</v>
      </c>
      <c r="P825" s="7" t="s">
        <v>80</v>
      </c>
      <c r="Q825" s="7"/>
      <c r="R825" s="7">
        <v>311</v>
      </c>
      <c r="S825" s="7">
        <v>15540</v>
      </c>
      <c r="T825" s="7" t="s">
        <v>81</v>
      </c>
      <c r="U825" s="7" t="s">
        <v>81</v>
      </c>
      <c r="V825" s="7">
        <v>8</v>
      </c>
      <c r="W825" s="7" t="s">
        <v>3039</v>
      </c>
      <c r="X825" s="7" t="s">
        <v>3040</v>
      </c>
      <c r="Y825" s="7" t="s">
        <v>3041</v>
      </c>
      <c r="Z825" s="7" t="s">
        <v>3042</v>
      </c>
      <c r="AA825" s="7" t="s">
        <v>3043</v>
      </c>
      <c r="AB825" s="7" t="s">
        <v>2598</v>
      </c>
      <c r="AC825" s="7" t="s">
        <v>327</v>
      </c>
      <c r="AD825" s="7" t="s">
        <v>328</v>
      </c>
      <c r="AE825" s="7"/>
      <c r="AF825" s="7"/>
      <c r="AG825" s="7"/>
      <c r="AH825" s="7" t="s">
        <v>212</v>
      </c>
      <c r="AI825" s="7" t="s">
        <v>213</v>
      </c>
      <c r="AJ825" s="7" t="s">
        <v>161</v>
      </c>
      <c r="AK825" s="7" t="s">
        <v>162</v>
      </c>
      <c r="AL825" s="7" t="s">
        <v>1620</v>
      </c>
      <c r="AM825" s="7" t="s">
        <v>1621</v>
      </c>
      <c r="AN825" s="7"/>
      <c r="AO825" s="7"/>
      <c r="AP825" s="9">
        <v>43173</v>
      </c>
      <c r="AQ825" s="9">
        <v>43903</v>
      </c>
      <c r="AR825" s="9">
        <v>42787</v>
      </c>
      <c r="AS825" s="9">
        <v>43726</v>
      </c>
      <c r="AT825" s="7" t="s">
        <v>85</v>
      </c>
      <c r="AU825" s="7" t="s">
        <v>85</v>
      </c>
      <c r="AV825" s="7" t="s">
        <v>85</v>
      </c>
      <c r="AW825" s="7"/>
      <c r="AX825" s="7"/>
      <c r="AY825" s="7"/>
      <c r="AZ825" s="7"/>
      <c r="BA825" s="7"/>
      <c r="BB825" s="7">
        <v>13</v>
      </c>
      <c r="BC825" s="7" t="s">
        <v>3261</v>
      </c>
      <c r="BD825" s="7">
        <v>3034</v>
      </c>
      <c r="BE825" s="7">
        <v>53058</v>
      </c>
      <c r="BF825" s="7"/>
      <c r="BG825" s="7"/>
      <c r="BH825" s="7"/>
      <c r="BI825" s="7">
        <v>200000</v>
      </c>
      <c r="BJ825" s="7">
        <v>0</v>
      </c>
      <c r="BK825" s="7">
        <v>26100</v>
      </c>
      <c r="BL825" s="7">
        <v>173900</v>
      </c>
      <c r="BM825" s="7">
        <v>173900</v>
      </c>
      <c r="BN825" s="7">
        <v>0</v>
      </c>
      <c r="BO825" s="7">
        <v>173900</v>
      </c>
      <c r="BP825" s="7">
        <v>0</v>
      </c>
      <c r="BQ825" s="7">
        <v>26100</v>
      </c>
      <c r="BR825" s="7">
        <v>200000</v>
      </c>
      <c r="BS825" s="7"/>
      <c r="BT825" s="7">
        <v>24</v>
      </c>
      <c r="BU825" s="7">
        <v>2</v>
      </c>
      <c r="BV825" s="7" t="s">
        <v>164</v>
      </c>
      <c r="BW825" s="7">
        <v>74148</v>
      </c>
      <c r="BX825" s="7">
        <v>2018</v>
      </c>
      <c r="BY825" s="7">
        <v>6</v>
      </c>
      <c r="BZ825" s="7" t="s">
        <v>2246</v>
      </c>
      <c r="CA825" s="7">
        <v>1.5</v>
      </c>
      <c r="CB825" s="7" t="s">
        <v>3001</v>
      </c>
    </row>
    <row r="826" spans="1:80" x14ac:dyDescent="0.25">
      <c r="A826" s="7" t="s">
        <v>1756</v>
      </c>
      <c r="B826" s="7" t="s">
        <v>1757</v>
      </c>
      <c r="C826" s="7" t="s">
        <v>605</v>
      </c>
      <c r="D826" s="7" t="s">
        <v>1758</v>
      </c>
      <c r="E826" s="7">
        <v>600</v>
      </c>
      <c r="F826" s="7">
        <v>0</v>
      </c>
      <c r="G826" s="7">
        <v>0</v>
      </c>
      <c r="H826" s="7">
        <v>0</v>
      </c>
      <c r="I826" s="7">
        <v>0</v>
      </c>
      <c r="J826" s="8">
        <v>600</v>
      </c>
      <c r="K826" s="7">
        <v>-600</v>
      </c>
      <c r="L826" s="7">
        <v>0</v>
      </c>
      <c r="M826" s="8">
        <v>0</v>
      </c>
      <c r="N826" s="7">
        <v>0</v>
      </c>
      <c r="O826" s="7" t="s">
        <v>187</v>
      </c>
      <c r="P826" s="7" t="s">
        <v>80</v>
      </c>
      <c r="Q826" s="7"/>
      <c r="R826" s="7">
        <v>311</v>
      </c>
      <c r="S826" s="7">
        <v>15610</v>
      </c>
      <c r="T826" s="7" t="s">
        <v>81</v>
      </c>
      <c r="U826" s="7" t="s">
        <v>81</v>
      </c>
      <c r="V826" s="7">
        <v>8</v>
      </c>
      <c r="W826" s="7" t="s">
        <v>1954</v>
      </c>
      <c r="X826" s="7" t="s">
        <v>3040</v>
      </c>
      <c r="Y826" s="7" t="s">
        <v>3041</v>
      </c>
      <c r="Z826" s="7" t="s">
        <v>3113</v>
      </c>
      <c r="AA826" s="7" t="s">
        <v>3114</v>
      </c>
      <c r="AB826" s="7" t="s">
        <v>1759</v>
      </c>
      <c r="AC826" s="7" t="s">
        <v>327</v>
      </c>
      <c r="AD826" s="7" t="s">
        <v>328</v>
      </c>
      <c r="AE826" s="7"/>
      <c r="AF826" s="7"/>
      <c r="AG826" s="7"/>
      <c r="AH826" s="7" t="s">
        <v>608</v>
      </c>
      <c r="AI826" s="7" t="s">
        <v>1395</v>
      </c>
      <c r="AJ826" s="7" t="s">
        <v>609</v>
      </c>
      <c r="AK826" s="7" t="s">
        <v>610</v>
      </c>
      <c r="AL826" s="7" t="s">
        <v>1618</v>
      </c>
      <c r="AM826" s="7" t="s">
        <v>1619</v>
      </c>
      <c r="AN826" s="7"/>
      <c r="AO826" s="7"/>
      <c r="AP826" s="9">
        <v>42090</v>
      </c>
      <c r="AQ826" s="9">
        <v>42916</v>
      </c>
      <c r="AR826" s="9">
        <v>42125</v>
      </c>
      <c r="AS826" s="9">
        <v>43982</v>
      </c>
      <c r="AT826" s="7" t="s">
        <v>86</v>
      </c>
      <c r="AU826" s="7" t="s">
        <v>85</v>
      </c>
      <c r="AV826" s="7" t="s">
        <v>85</v>
      </c>
      <c r="AW826" s="7"/>
      <c r="AX826" s="7"/>
      <c r="AY826" s="7"/>
      <c r="AZ826" s="7"/>
      <c r="BA826" s="7"/>
      <c r="BB826" s="7"/>
      <c r="BC826" s="7" t="s">
        <v>1760</v>
      </c>
      <c r="BD826" s="7">
        <v>3333</v>
      </c>
      <c r="BE826" s="7">
        <v>43475</v>
      </c>
      <c r="BF826" s="7"/>
      <c r="BG826" s="7"/>
      <c r="BH826" s="7"/>
      <c r="BI826" s="7">
        <v>73600</v>
      </c>
      <c r="BJ826" s="7">
        <v>0</v>
      </c>
      <c r="BK826" s="7">
        <v>73600</v>
      </c>
      <c r="BL826" s="7">
        <v>0</v>
      </c>
      <c r="BM826" s="7">
        <v>0</v>
      </c>
      <c r="BN826" s="7">
        <v>0</v>
      </c>
      <c r="BO826" s="7">
        <v>2640</v>
      </c>
      <c r="BP826" s="7">
        <v>0</v>
      </c>
      <c r="BQ826" s="7">
        <v>600</v>
      </c>
      <c r="BR826" s="7">
        <v>0</v>
      </c>
      <c r="BS826" s="7"/>
      <c r="BT826" s="7">
        <v>27</v>
      </c>
      <c r="BU826" s="7">
        <v>2.2000000000000002</v>
      </c>
      <c r="BV826" s="7" t="s">
        <v>164</v>
      </c>
      <c r="BW826" s="7">
        <v>66263</v>
      </c>
      <c r="BX826" s="7">
        <v>2018</v>
      </c>
      <c r="BY826" s="7">
        <v>6</v>
      </c>
      <c r="BZ826" s="7" t="s">
        <v>2246</v>
      </c>
      <c r="CA826" s="7">
        <v>1.5</v>
      </c>
      <c r="CB826" s="7" t="s">
        <v>3001</v>
      </c>
    </row>
    <row r="827" spans="1:80" x14ac:dyDescent="0.25">
      <c r="A827" s="7" t="s">
        <v>1756</v>
      </c>
      <c r="B827" s="7" t="s">
        <v>2861</v>
      </c>
      <c r="C827" s="7" t="s">
        <v>605</v>
      </c>
      <c r="D827" s="7" t="s">
        <v>1758</v>
      </c>
      <c r="E827" s="7">
        <v>12500</v>
      </c>
      <c r="F827" s="7">
        <v>0</v>
      </c>
      <c r="G827" s="7">
        <v>0</v>
      </c>
      <c r="H827" s="7">
        <v>0</v>
      </c>
      <c r="I827" s="7">
        <v>0</v>
      </c>
      <c r="J827" s="8">
        <v>12500</v>
      </c>
      <c r="K827" s="7">
        <v>-12500</v>
      </c>
      <c r="L827" s="7">
        <v>0</v>
      </c>
      <c r="M827" s="8">
        <v>0</v>
      </c>
      <c r="N827" s="7">
        <v>0</v>
      </c>
      <c r="O827" s="7" t="s">
        <v>187</v>
      </c>
      <c r="P827" s="7" t="s">
        <v>80</v>
      </c>
      <c r="Q827" s="7"/>
      <c r="R827" s="7">
        <v>311</v>
      </c>
      <c r="S827" s="7">
        <v>15610</v>
      </c>
      <c r="T827" s="7" t="s">
        <v>81</v>
      </c>
      <c r="U827" s="7" t="s">
        <v>81</v>
      </c>
      <c r="V827" s="7">
        <v>8</v>
      </c>
      <c r="W827" s="7" t="s">
        <v>1954</v>
      </c>
      <c r="X827" s="7" t="s">
        <v>3040</v>
      </c>
      <c r="Y827" s="7" t="s">
        <v>3041</v>
      </c>
      <c r="Z827" s="7" t="s">
        <v>3113</v>
      </c>
      <c r="AA827" s="7" t="s">
        <v>3114</v>
      </c>
      <c r="AB827" s="7" t="s">
        <v>1759</v>
      </c>
      <c r="AC827" s="7" t="s">
        <v>327</v>
      </c>
      <c r="AD827" s="7" t="s">
        <v>328</v>
      </c>
      <c r="AE827" s="7"/>
      <c r="AF827" s="7"/>
      <c r="AG827" s="7"/>
      <c r="AH827" s="7" t="s">
        <v>608</v>
      </c>
      <c r="AI827" s="7" t="s">
        <v>1853</v>
      </c>
      <c r="AJ827" s="7" t="s">
        <v>609</v>
      </c>
      <c r="AK827" s="7" t="s">
        <v>610</v>
      </c>
      <c r="AL827" s="7" t="s">
        <v>1618</v>
      </c>
      <c r="AM827" s="7" t="s">
        <v>1619</v>
      </c>
      <c r="AN827" s="7"/>
      <c r="AO827" s="7"/>
      <c r="AP827" s="9">
        <v>43024</v>
      </c>
      <c r="AQ827" s="9">
        <v>43091</v>
      </c>
      <c r="AR827" s="9">
        <v>42125</v>
      </c>
      <c r="AS827" s="9">
        <v>43982</v>
      </c>
      <c r="AT827" s="7" t="s">
        <v>86</v>
      </c>
      <c r="AU827" s="7" t="s">
        <v>85</v>
      </c>
      <c r="AV827" s="7" t="s">
        <v>85</v>
      </c>
      <c r="AW827" s="7"/>
      <c r="AX827" s="7"/>
      <c r="AY827" s="7"/>
      <c r="AZ827" s="7"/>
      <c r="BA827" s="7"/>
      <c r="BB827" s="7"/>
      <c r="BC827" s="7" t="s">
        <v>2862</v>
      </c>
      <c r="BD827" s="7">
        <v>3452</v>
      </c>
      <c r="BE827" s="7">
        <v>51438</v>
      </c>
      <c r="BF827" s="7"/>
      <c r="BG827" s="7"/>
      <c r="BH827" s="7"/>
      <c r="BI827" s="7">
        <v>20500</v>
      </c>
      <c r="BJ827" s="7">
        <v>0</v>
      </c>
      <c r="BK827" s="7">
        <v>20500</v>
      </c>
      <c r="BL827" s="7">
        <v>0</v>
      </c>
      <c r="BM827" s="7">
        <v>0</v>
      </c>
      <c r="BN827" s="7">
        <v>0</v>
      </c>
      <c r="BO827" s="7">
        <v>0</v>
      </c>
      <c r="BP827" s="7">
        <v>0</v>
      </c>
      <c r="BQ827" s="7">
        <v>12500</v>
      </c>
      <c r="BR827" s="7">
        <v>0</v>
      </c>
      <c r="BS827" s="7"/>
      <c r="BT827" s="7">
        <v>2</v>
      </c>
      <c r="BU827" s="7">
        <v>0.2</v>
      </c>
      <c r="BV827" s="7" t="s">
        <v>211</v>
      </c>
      <c r="BW827" s="7">
        <v>66263</v>
      </c>
      <c r="BX827" s="7">
        <v>2018</v>
      </c>
      <c r="BY827" s="7">
        <v>6</v>
      </c>
      <c r="BZ827" s="7" t="s">
        <v>2246</v>
      </c>
      <c r="CA827" s="7">
        <v>1.5</v>
      </c>
      <c r="CB827" s="7" t="s">
        <v>3001</v>
      </c>
    </row>
    <row r="828" spans="1:80" x14ac:dyDescent="0.25">
      <c r="A828" s="7" t="s">
        <v>1756</v>
      </c>
      <c r="B828" s="7" t="s">
        <v>2600</v>
      </c>
      <c r="C828" s="7" t="s">
        <v>126</v>
      </c>
      <c r="D828" s="7" t="s">
        <v>1758</v>
      </c>
      <c r="E828" s="7">
        <v>35747.33</v>
      </c>
      <c r="F828" s="7">
        <v>0</v>
      </c>
      <c r="G828" s="7">
        <v>0</v>
      </c>
      <c r="H828" s="7">
        <v>0</v>
      </c>
      <c r="I828" s="7">
        <v>0</v>
      </c>
      <c r="J828" s="8">
        <v>15247.12</v>
      </c>
      <c r="K828" s="7">
        <v>-15247.12</v>
      </c>
      <c r="L828" s="7">
        <v>20500.21</v>
      </c>
      <c r="M828" s="8">
        <v>0</v>
      </c>
      <c r="N828" s="7">
        <v>20500.21</v>
      </c>
      <c r="O828" s="7" t="s">
        <v>187</v>
      </c>
      <c r="P828" s="7" t="s">
        <v>80</v>
      </c>
      <c r="Q828" s="7"/>
      <c r="R828" s="7">
        <v>311</v>
      </c>
      <c r="S828" s="7">
        <v>15610</v>
      </c>
      <c r="T828" s="7" t="s">
        <v>81</v>
      </c>
      <c r="U828" s="7" t="s">
        <v>81</v>
      </c>
      <c r="V828" s="7">
        <v>8</v>
      </c>
      <c r="W828" s="7" t="s">
        <v>1954</v>
      </c>
      <c r="X828" s="7" t="s">
        <v>3040</v>
      </c>
      <c r="Y828" s="7" t="s">
        <v>3041</v>
      </c>
      <c r="Z828" s="7" t="s">
        <v>3113</v>
      </c>
      <c r="AA828" s="7" t="s">
        <v>3114</v>
      </c>
      <c r="AB828" s="7" t="s">
        <v>1759</v>
      </c>
      <c r="AC828" s="7" t="s">
        <v>327</v>
      </c>
      <c r="AD828" s="7" t="s">
        <v>328</v>
      </c>
      <c r="AE828" s="7"/>
      <c r="AF828" s="7"/>
      <c r="AG828" s="7"/>
      <c r="AH828" s="7" t="s">
        <v>126</v>
      </c>
      <c r="AI828" s="7" t="s">
        <v>127</v>
      </c>
      <c r="AJ828" s="7" t="s">
        <v>126</v>
      </c>
      <c r="AK828" s="7" t="s">
        <v>126</v>
      </c>
      <c r="AL828" s="7" t="s">
        <v>1620</v>
      </c>
      <c r="AM828" s="7" t="s">
        <v>1621</v>
      </c>
      <c r="AN828" s="7"/>
      <c r="AO828" s="7"/>
      <c r="AP828" s="9">
        <v>42884</v>
      </c>
      <c r="AQ828" s="9">
        <v>43070</v>
      </c>
      <c r="AR828" s="9">
        <v>42125</v>
      </c>
      <c r="AS828" s="9">
        <v>43982</v>
      </c>
      <c r="AT828" s="7" t="s">
        <v>86</v>
      </c>
      <c r="AU828" s="7" t="s">
        <v>85</v>
      </c>
      <c r="AV828" s="7" t="s">
        <v>85</v>
      </c>
      <c r="AW828" s="7"/>
      <c r="AX828" s="7"/>
      <c r="AY828" s="7"/>
      <c r="AZ828" s="7"/>
      <c r="BA828" s="7"/>
      <c r="BB828" s="7"/>
      <c r="BC828" s="7" t="s">
        <v>2601</v>
      </c>
      <c r="BD828" s="7">
        <v>1025</v>
      </c>
      <c r="BE828" s="7">
        <v>50178</v>
      </c>
      <c r="BF828" s="7"/>
      <c r="BG828" s="7"/>
      <c r="BH828" s="7"/>
      <c r="BI828" s="7">
        <v>317000</v>
      </c>
      <c r="BJ828" s="7">
        <v>0</v>
      </c>
      <c r="BK828" s="7">
        <v>296499.78999999998</v>
      </c>
      <c r="BL828" s="7">
        <v>20500.21</v>
      </c>
      <c r="BM828" s="7">
        <v>20500.210000000021</v>
      </c>
      <c r="BN828" s="7">
        <v>0</v>
      </c>
      <c r="BO828" s="7">
        <v>20500</v>
      </c>
      <c r="BP828" s="7">
        <v>0</v>
      </c>
      <c r="BQ828" s="7">
        <v>15247.12</v>
      </c>
      <c r="BR828" s="7">
        <v>0</v>
      </c>
      <c r="BS828" s="7"/>
      <c r="BT828" s="7">
        <v>7</v>
      </c>
      <c r="BU828" s="7">
        <v>0.6</v>
      </c>
      <c r="BV828" s="7" t="s">
        <v>211</v>
      </c>
      <c r="BW828" s="7">
        <v>66263</v>
      </c>
      <c r="BX828" s="7">
        <v>2018</v>
      </c>
      <c r="BY828" s="7">
        <v>6</v>
      </c>
      <c r="BZ828" s="7" t="s">
        <v>2246</v>
      </c>
      <c r="CA828" s="7">
        <v>1.5</v>
      </c>
      <c r="CB828" s="7" t="s">
        <v>3001</v>
      </c>
    </row>
    <row r="829" spans="1:80" x14ac:dyDescent="0.25">
      <c r="A829" s="7" t="s">
        <v>2602</v>
      </c>
      <c r="B829" s="7" t="s">
        <v>2863</v>
      </c>
      <c r="C829" s="7" t="s">
        <v>2864</v>
      </c>
      <c r="D829" s="7" t="s">
        <v>2604</v>
      </c>
      <c r="E829" s="7">
        <v>21750</v>
      </c>
      <c r="F829" s="7">
        <v>25000</v>
      </c>
      <c r="G829" s="7">
        <v>0</v>
      </c>
      <c r="H829" s="7">
        <v>0</v>
      </c>
      <c r="I829" s="7">
        <v>0</v>
      </c>
      <c r="J829" s="8">
        <v>59827.54</v>
      </c>
      <c r="K829" s="7">
        <v>-34827.54</v>
      </c>
      <c r="L829" s="7">
        <v>-13077.54</v>
      </c>
      <c r="M829" s="8">
        <v>4418.9799999999996</v>
      </c>
      <c r="N829" s="7">
        <v>-17496.52</v>
      </c>
      <c r="O829" s="7" t="s">
        <v>187</v>
      </c>
      <c r="P829" s="7" t="s">
        <v>80</v>
      </c>
      <c r="Q829" s="7"/>
      <c r="R829" s="7">
        <v>311</v>
      </c>
      <c r="S829" s="7">
        <v>10530</v>
      </c>
      <c r="T829" s="7" t="s">
        <v>81</v>
      </c>
      <c r="U829" s="7" t="s">
        <v>81</v>
      </c>
      <c r="V829" s="7">
        <v>8</v>
      </c>
      <c r="W829" s="7" t="s">
        <v>1929</v>
      </c>
      <c r="X829" s="7" t="s">
        <v>3040</v>
      </c>
      <c r="Y829" s="7" t="s">
        <v>3041</v>
      </c>
      <c r="Z829" s="7" t="s">
        <v>3093</v>
      </c>
      <c r="AA829" s="7" t="s">
        <v>3094</v>
      </c>
      <c r="AB829" s="7" t="s">
        <v>2605</v>
      </c>
      <c r="AC829" s="7" t="s">
        <v>327</v>
      </c>
      <c r="AD829" s="7" t="s">
        <v>328</v>
      </c>
      <c r="AE829" s="7"/>
      <c r="AF829" s="7"/>
      <c r="AG829" s="7"/>
      <c r="AH829" s="7" t="s">
        <v>2864</v>
      </c>
      <c r="AI829" s="7" t="s">
        <v>2865</v>
      </c>
      <c r="AJ829" s="7" t="s">
        <v>2866</v>
      </c>
      <c r="AK829" s="7" t="s">
        <v>2866</v>
      </c>
      <c r="AL829" s="7" t="s">
        <v>1618</v>
      </c>
      <c r="AM829" s="7" t="s">
        <v>1619</v>
      </c>
      <c r="AN829" s="7"/>
      <c r="AO829" s="7"/>
      <c r="AP829" s="9">
        <v>43011</v>
      </c>
      <c r="AQ829" s="9">
        <v>43404</v>
      </c>
      <c r="AR829" s="9">
        <v>42431</v>
      </c>
      <c r="AS829" s="9">
        <v>43585</v>
      </c>
      <c r="AT829" s="7" t="s">
        <v>85</v>
      </c>
      <c r="AU829" s="7" t="s">
        <v>85</v>
      </c>
      <c r="AV829" s="7" t="s">
        <v>85</v>
      </c>
      <c r="AW829" s="7"/>
      <c r="AX829" s="7"/>
      <c r="AY829" s="7"/>
      <c r="AZ829" s="7"/>
      <c r="BA829" s="7"/>
      <c r="BB829" s="7">
        <v>13</v>
      </c>
      <c r="BC829" s="7" t="s">
        <v>2867</v>
      </c>
      <c r="BD829" s="7">
        <v>7375</v>
      </c>
      <c r="BE829" s="7">
        <v>51482</v>
      </c>
      <c r="BF829" s="7"/>
      <c r="BG829" s="7"/>
      <c r="BH829" s="7"/>
      <c r="BI829" s="7">
        <v>75000</v>
      </c>
      <c r="BJ829" s="7">
        <v>5929.86</v>
      </c>
      <c r="BK829" s="7">
        <v>63241.21</v>
      </c>
      <c r="BL829" s="7">
        <v>5828.93</v>
      </c>
      <c r="BM829" s="7">
        <v>11758.79</v>
      </c>
      <c r="BN829" s="7">
        <v>-24836</v>
      </c>
      <c r="BO829" s="7">
        <v>-17497</v>
      </c>
      <c r="BP829" s="7">
        <v>0</v>
      </c>
      <c r="BQ829" s="7">
        <v>64246.520000000004</v>
      </c>
      <c r="BR829" s="7">
        <v>25000</v>
      </c>
      <c r="BS829" s="7"/>
      <c r="BT829" s="7">
        <v>12</v>
      </c>
      <c r="BU829" s="7">
        <v>1</v>
      </c>
      <c r="BV829" s="7" t="s">
        <v>164</v>
      </c>
      <c r="BW829" s="7">
        <v>74627</v>
      </c>
      <c r="BX829" s="7">
        <v>2018</v>
      </c>
      <c r="BY829" s="7">
        <v>6</v>
      </c>
      <c r="BZ829" s="7" t="s">
        <v>2246</v>
      </c>
      <c r="CA829" s="7">
        <v>1.5</v>
      </c>
      <c r="CB829" s="7" t="s">
        <v>3001</v>
      </c>
    </row>
    <row r="830" spans="1:80" x14ac:dyDescent="0.25">
      <c r="A830" s="7" t="s">
        <v>2602</v>
      </c>
      <c r="B830" s="7" t="s">
        <v>2603</v>
      </c>
      <c r="C830" s="7" t="s">
        <v>3056</v>
      </c>
      <c r="D830" s="7" t="s">
        <v>2604</v>
      </c>
      <c r="E830" s="7">
        <v>-1280.03</v>
      </c>
      <c r="F830" s="7">
        <v>416612.51</v>
      </c>
      <c r="G830" s="7">
        <v>0</v>
      </c>
      <c r="H830" s="7">
        <v>243.51</v>
      </c>
      <c r="I830" s="7">
        <v>0</v>
      </c>
      <c r="J830" s="8">
        <v>397378.82</v>
      </c>
      <c r="K830" s="7">
        <v>19477.200000000012</v>
      </c>
      <c r="L830" s="7">
        <v>18197.170000000013</v>
      </c>
      <c r="M830" s="8">
        <v>153553.78</v>
      </c>
      <c r="N830" s="7">
        <v>-135356.60999999999</v>
      </c>
      <c r="O830" s="7" t="s">
        <v>187</v>
      </c>
      <c r="P830" s="7" t="s">
        <v>80</v>
      </c>
      <c r="Q830" s="7"/>
      <c r="R830" s="7">
        <v>311</v>
      </c>
      <c r="S830" s="7">
        <v>10530</v>
      </c>
      <c r="T830" s="7" t="s">
        <v>81</v>
      </c>
      <c r="U830" s="7" t="s">
        <v>81</v>
      </c>
      <c r="V830" s="7">
        <v>8</v>
      </c>
      <c r="W830" s="7" t="s">
        <v>1929</v>
      </c>
      <c r="X830" s="7" t="s">
        <v>3040</v>
      </c>
      <c r="Y830" s="7" t="s">
        <v>3041</v>
      </c>
      <c r="Z830" s="7" t="s">
        <v>3093</v>
      </c>
      <c r="AA830" s="7" t="s">
        <v>3094</v>
      </c>
      <c r="AB830" s="7" t="s">
        <v>2605</v>
      </c>
      <c r="AC830" s="7" t="s">
        <v>327</v>
      </c>
      <c r="AD830" s="7" t="s">
        <v>328</v>
      </c>
      <c r="AE830" s="7"/>
      <c r="AF830" s="7"/>
      <c r="AG830" s="7"/>
      <c r="AH830" s="7" t="s">
        <v>3056</v>
      </c>
      <c r="AI830" s="7" t="s">
        <v>209</v>
      </c>
      <c r="AJ830" s="7" t="s">
        <v>207</v>
      </c>
      <c r="AK830" s="7" t="s">
        <v>208</v>
      </c>
      <c r="AL830" s="7" t="s">
        <v>1620</v>
      </c>
      <c r="AM830" s="7" t="s">
        <v>1621</v>
      </c>
      <c r="AN830" s="7"/>
      <c r="AO830" s="7"/>
      <c r="AP830" s="9">
        <v>42719</v>
      </c>
      <c r="AQ830" s="9">
        <v>43524</v>
      </c>
      <c r="AR830" s="9">
        <v>42431</v>
      </c>
      <c r="AS830" s="9">
        <v>43585</v>
      </c>
      <c r="AT830" s="7" t="s">
        <v>85</v>
      </c>
      <c r="AU830" s="7" t="s">
        <v>85</v>
      </c>
      <c r="AV830" s="7" t="s">
        <v>85</v>
      </c>
      <c r="AW830" s="7"/>
      <c r="AX830" s="7"/>
      <c r="AY830" s="7"/>
      <c r="AZ830" s="7"/>
      <c r="BA830" s="7"/>
      <c r="BB830" s="7"/>
      <c r="BC830" s="7" t="s">
        <v>2606</v>
      </c>
      <c r="BD830" s="7">
        <v>1012</v>
      </c>
      <c r="BE830" s="7">
        <v>49738</v>
      </c>
      <c r="BF830" s="7"/>
      <c r="BG830" s="7"/>
      <c r="BH830" s="7"/>
      <c r="BI830" s="7">
        <v>1281563.06</v>
      </c>
      <c r="BJ830" s="7">
        <v>151544.67000000001</v>
      </c>
      <c r="BK830" s="7">
        <v>1137105.8999999999</v>
      </c>
      <c r="BL830" s="7">
        <v>-7087.51</v>
      </c>
      <c r="BM830" s="7">
        <v>144457.16000000015</v>
      </c>
      <c r="BN830" s="7">
        <v>-126260</v>
      </c>
      <c r="BO830" s="7">
        <v>-135357</v>
      </c>
      <c r="BP830" s="7">
        <v>243.51</v>
      </c>
      <c r="BQ830" s="7">
        <v>550932.6</v>
      </c>
      <c r="BR830" s="7">
        <v>416612.51</v>
      </c>
      <c r="BS830" s="7"/>
      <c r="BT830" s="7">
        <v>26</v>
      </c>
      <c r="BU830" s="7">
        <v>2.2000000000000002</v>
      </c>
      <c r="BV830" s="7" t="s">
        <v>164</v>
      </c>
      <c r="BW830" s="7">
        <v>74627</v>
      </c>
      <c r="BX830" s="7">
        <v>2018</v>
      </c>
      <c r="BY830" s="7">
        <v>6</v>
      </c>
      <c r="BZ830" s="7" t="s">
        <v>2246</v>
      </c>
      <c r="CA830" s="7">
        <v>1.5</v>
      </c>
      <c r="CB830" s="7" t="s">
        <v>3001</v>
      </c>
    </row>
    <row r="831" spans="1:80" x14ac:dyDescent="0.25">
      <c r="A831" s="7" t="s">
        <v>2602</v>
      </c>
      <c r="B831" s="7" t="s">
        <v>3262</v>
      </c>
      <c r="C831" s="7" t="s">
        <v>283</v>
      </c>
      <c r="D831" s="7" t="s">
        <v>2604</v>
      </c>
      <c r="E831" s="7">
        <v>0</v>
      </c>
      <c r="F831" s="7">
        <v>36662.01</v>
      </c>
      <c r="G831" s="7">
        <v>0</v>
      </c>
      <c r="H831" s="7">
        <v>0</v>
      </c>
      <c r="I831" s="7">
        <v>0</v>
      </c>
      <c r="J831" s="8">
        <v>66209</v>
      </c>
      <c r="K831" s="7">
        <v>-29546.989999999998</v>
      </c>
      <c r="L831" s="7">
        <v>-29546.989999999998</v>
      </c>
      <c r="M831" s="8">
        <v>39498</v>
      </c>
      <c r="N831" s="7">
        <v>-69044.989999999991</v>
      </c>
      <c r="O831" s="7" t="s">
        <v>187</v>
      </c>
      <c r="P831" s="7" t="s">
        <v>80</v>
      </c>
      <c r="Q831" s="7"/>
      <c r="R831" s="7">
        <v>311</v>
      </c>
      <c r="S831" s="7">
        <v>10530</v>
      </c>
      <c r="T831" s="7" t="s">
        <v>81</v>
      </c>
      <c r="U831" s="7" t="s">
        <v>81</v>
      </c>
      <c r="V831" s="7">
        <v>8</v>
      </c>
      <c r="W831" s="7" t="s">
        <v>1929</v>
      </c>
      <c r="X831" s="7" t="s">
        <v>3040</v>
      </c>
      <c r="Y831" s="7" t="s">
        <v>3041</v>
      </c>
      <c r="Z831" s="7" t="s">
        <v>3093</v>
      </c>
      <c r="AA831" s="7" t="s">
        <v>3094</v>
      </c>
      <c r="AB831" s="7" t="s">
        <v>2605</v>
      </c>
      <c r="AC831" s="7" t="s">
        <v>327</v>
      </c>
      <c r="AD831" s="7" t="s">
        <v>328</v>
      </c>
      <c r="AE831" s="7"/>
      <c r="AF831" s="7"/>
      <c r="AG831" s="7"/>
      <c r="AH831" s="7" t="s">
        <v>283</v>
      </c>
      <c r="AI831" s="7" t="s">
        <v>286</v>
      </c>
      <c r="AJ831" s="7" t="s">
        <v>283</v>
      </c>
      <c r="AK831" s="7" t="s">
        <v>283</v>
      </c>
      <c r="AL831" s="7" t="s">
        <v>1620</v>
      </c>
      <c r="AM831" s="7" t="s">
        <v>1621</v>
      </c>
      <c r="AN831" s="7"/>
      <c r="AO831" s="7"/>
      <c r="AP831" s="9">
        <v>43125</v>
      </c>
      <c r="AQ831" s="9">
        <v>43404</v>
      </c>
      <c r="AR831" s="9">
        <v>42431</v>
      </c>
      <c r="AS831" s="9">
        <v>43585</v>
      </c>
      <c r="AT831" s="7" t="s">
        <v>85</v>
      </c>
      <c r="AU831" s="7" t="s">
        <v>85</v>
      </c>
      <c r="AV831" s="7" t="s">
        <v>85</v>
      </c>
      <c r="AW831" s="7"/>
      <c r="AX831" s="7"/>
      <c r="AY831" s="7"/>
      <c r="AZ831" s="7"/>
      <c r="BA831" s="7"/>
      <c r="BB831" s="7">
        <v>13</v>
      </c>
      <c r="BC831" s="7" t="s">
        <v>3263</v>
      </c>
      <c r="BD831" s="7">
        <v>1014</v>
      </c>
      <c r="BE831" s="7">
        <v>52378</v>
      </c>
      <c r="BF831" s="7"/>
      <c r="BG831" s="7"/>
      <c r="BH831" s="7"/>
      <c r="BI831" s="7">
        <v>94000</v>
      </c>
      <c r="BJ831" s="7">
        <v>39498</v>
      </c>
      <c r="BK831" s="7">
        <v>66209</v>
      </c>
      <c r="BL831" s="7">
        <v>-11707</v>
      </c>
      <c r="BM831" s="7">
        <v>27791</v>
      </c>
      <c r="BN831" s="7">
        <v>-57338</v>
      </c>
      <c r="BO831" s="7">
        <v>-69045</v>
      </c>
      <c r="BP831" s="7">
        <v>0</v>
      </c>
      <c r="BQ831" s="7">
        <v>105707</v>
      </c>
      <c r="BR831" s="7">
        <v>36662.01</v>
      </c>
      <c r="BS831" s="7"/>
      <c r="BT831" s="7">
        <v>9</v>
      </c>
      <c r="BU831" s="7">
        <v>0.8</v>
      </c>
      <c r="BV831" s="7" t="s">
        <v>211</v>
      </c>
      <c r="BW831" s="7">
        <v>74627</v>
      </c>
      <c r="BX831" s="7">
        <v>2018</v>
      </c>
      <c r="BY831" s="7">
        <v>6</v>
      </c>
      <c r="BZ831" s="7" t="s">
        <v>2246</v>
      </c>
      <c r="CA831" s="7">
        <v>1.5</v>
      </c>
      <c r="CB831" s="7" t="s">
        <v>3001</v>
      </c>
    </row>
    <row r="832" spans="1:80" x14ac:dyDescent="0.25">
      <c r="A832" s="7" t="s">
        <v>2602</v>
      </c>
      <c r="B832" s="7" t="s">
        <v>3264</v>
      </c>
      <c r="C832" s="7" t="s">
        <v>1723</v>
      </c>
      <c r="D832" s="7" t="s">
        <v>2604</v>
      </c>
      <c r="E832" s="7">
        <v>0</v>
      </c>
      <c r="F832" s="7">
        <v>116030</v>
      </c>
      <c r="G832" s="7">
        <v>0</v>
      </c>
      <c r="H832" s="7">
        <v>0</v>
      </c>
      <c r="I832" s="7">
        <v>0</v>
      </c>
      <c r="J832" s="8">
        <v>47002.77</v>
      </c>
      <c r="K832" s="7">
        <v>69027.23000000001</v>
      </c>
      <c r="L832" s="7">
        <v>69027.23000000001</v>
      </c>
      <c r="M832" s="8">
        <v>8249.66</v>
      </c>
      <c r="N832" s="7">
        <v>60777.570000000007</v>
      </c>
      <c r="O832" s="7" t="s">
        <v>187</v>
      </c>
      <c r="P832" s="7" t="s">
        <v>80</v>
      </c>
      <c r="Q832" s="7"/>
      <c r="R832" s="7">
        <v>311</v>
      </c>
      <c r="S832" s="7">
        <v>10530</v>
      </c>
      <c r="T832" s="7" t="s">
        <v>81</v>
      </c>
      <c r="U832" s="7" t="s">
        <v>81</v>
      </c>
      <c r="V832" s="7">
        <v>8</v>
      </c>
      <c r="W832" s="7" t="s">
        <v>1929</v>
      </c>
      <c r="X832" s="7" t="s">
        <v>3040</v>
      </c>
      <c r="Y832" s="7" t="s">
        <v>3041</v>
      </c>
      <c r="Z832" s="7" t="s">
        <v>3093</v>
      </c>
      <c r="AA832" s="7" t="s">
        <v>3094</v>
      </c>
      <c r="AB832" s="7" t="s">
        <v>2605</v>
      </c>
      <c r="AC832" s="7" t="s">
        <v>327</v>
      </c>
      <c r="AD832" s="7" t="s">
        <v>328</v>
      </c>
      <c r="AE832" s="7"/>
      <c r="AF832" s="7"/>
      <c r="AG832" s="7"/>
      <c r="AH832" s="7" t="s">
        <v>1723</v>
      </c>
      <c r="AI832" s="7" t="s">
        <v>1724</v>
      </c>
      <c r="AJ832" s="7" t="s">
        <v>2745</v>
      </c>
      <c r="AK832" s="7" t="s">
        <v>2746</v>
      </c>
      <c r="AL832" s="7" t="s">
        <v>1622</v>
      </c>
      <c r="AM832" s="7" t="s">
        <v>1623</v>
      </c>
      <c r="AN832" s="7"/>
      <c r="AO832" s="7"/>
      <c r="AP832" s="9">
        <v>43147</v>
      </c>
      <c r="AQ832" s="9">
        <v>43585</v>
      </c>
      <c r="AR832" s="9">
        <v>42431</v>
      </c>
      <c r="AS832" s="9">
        <v>43585</v>
      </c>
      <c r="AT832" s="7" t="s">
        <v>85</v>
      </c>
      <c r="AU832" s="7" t="s">
        <v>85</v>
      </c>
      <c r="AV832" s="7" t="s">
        <v>85</v>
      </c>
      <c r="AW832" s="7"/>
      <c r="AX832" s="7"/>
      <c r="AY832" s="7"/>
      <c r="AZ832" s="7"/>
      <c r="BA832" s="7"/>
      <c r="BB832" s="7">
        <v>13</v>
      </c>
      <c r="BC832" s="7" t="s">
        <v>3265</v>
      </c>
      <c r="BD832" s="7">
        <v>6795</v>
      </c>
      <c r="BE832" s="7">
        <v>52498</v>
      </c>
      <c r="BF832" s="7"/>
      <c r="BG832" s="7"/>
      <c r="BH832" s="7"/>
      <c r="BI832" s="7">
        <v>116030</v>
      </c>
      <c r="BJ832" s="7">
        <v>8299.8700000000008</v>
      </c>
      <c r="BK832" s="7">
        <v>47002.77</v>
      </c>
      <c r="BL832" s="7">
        <v>60727.360000000001</v>
      </c>
      <c r="BM832" s="7">
        <v>69027.23000000001</v>
      </c>
      <c r="BN832" s="7">
        <v>0</v>
      </c>
      <c r="BO832" s="7">
        <v>60778</v>
      </c>
      <c r="BP832" s="7">
        <v>0</v>
      </c>
      <c r="BQ832" s="7">
        <v>55252.429999999993</v>
      </c>
      <c r="BR832" s="7">
        <v>116030</v>
      </c>
      <c r="BS832" s="7"/>
      <c r="BT832" s="7">
        <v>14</v>
      </c>
      <c r="BU832" s="7">
        <v>1.2</v>
      </c>
      <c r="BV832" s="7" t="s">
        <v>164</v>
      </c>
      <c r="BW832" s="7">
        <v>74627</v>
      </c>
      <c r="BX832" s="7">
        <v>2018</v>
      </c>
      <c r="BY832" s="7">
        <v>6</v>
      </c>
      <c r="BZ832" s="7" t="s">
        <v>2246</v>
      </c>
      <c r="CA832" s="7">
        <v>1.5</v>
      </c>
      <c r="CB832" s="7" t="s">
        <v>3001</v>
      </c>
    </row>
    <row r="833" spans="1:80" x14ac:dyDescent="0.25">
      <c r="A833" s="7" t="s">
        <v>2602</v>
      </c>
      <c r="B833" s="7" t="s">
        <v>2868</v>
      </c>
      <c r="C833" s="7" t="s">
        <v>745</v>
      </c>
      <c r="D833" s="7" t="s">
        <v>2604</v>
      </c>
      <c r="E833" s="7">
        <v>41760</v>
      </c>
      <c r="F833" s="7">
        <v>0</v>
      </c>
      <c r="G833" s="7">
        <v>0</v>
      </c>
      <c r="H833" s="7">
        <v>0</v>
      </c>
      <c r="I833" s="7">
        <v>0</v>
      </c>
      <c r="J833" s="8">
        <v>19289.93</v>
      </c>
      <c r="K833" s="7">
        <v>-19289.93</v>
      </c>
      <c r="L833" s="7">
        <v>22470.07</v>
      </c>
      <c r="M833" s="8">
        <v>11357.29</v>
      </c>
      <c r="N833" s="7">
        <v>11112.779999999999</v>
      </c>
      <c r="O833" s="7" t="s">
        <v>187</v>
      </c>
      <c r="P833" s="7" t="s">
        <v>80</v>
      </c>
      <c r="Q833" s="7"/>
      <c r="R833" s="7">
        <v>311</v>
      </c>
      <c r="S833" s="7">
        <v>10530</v>
      </c>
      <c r="T833" s="7" t="s">
        <v>81</v>
      </c>
      <c r="U833" s="7" t="s">
        <v>81</v>
      </c>
      <c r="V833" s="7">
        <v>8</v>
      </c>
      <c r="W833" s="7" t="s">
        <v>1929</v>
      </c>
      <c r="X833" s="7" t="s">
        <v>3040</v>
      </c>
      <c r="Y833" s="7" t="s">
        <v>3041</v>
      </c>
      <c r="Z833" s="7" t="s">
        <v>3093</v>
      </c>
      <c r="AA833" s="7" t="s">
        <v>3094</v>
      </c>
      <c r="AB833" s="7" t="s">
        <v>2605</v>
      </c>
      <c r="AC833" s="7" t="s">
        <v>327</v>
      </c>
      <c r="AD833" s="7" t="s">
        <v>328</v>
      </c>
      <c r="AE833" s="7"/>
      <c r="AF833" s="7"/>
      <c r="AG833" s="7"/>
      <c r="AH833" s="7" t="s">
        <v>746</v>
      </c>
      <c r="AI833" s="7" t="s">
        <v>747</v>
      </c>
      <c r="AJ833" s="7" t="s">
        <v>169</v>
      </c>
      <c r="AK833" s="7" t="s">
        <v>170</v>
      </c>
      <c r="AL833" s="7" t="s">
        <v>1618</v>
      </c>
      <c r="AM833" s="7" t="s">
        <v>1619</v>
      </c>
      <c r="AN833" s="7"/>
      <c r="AO833" s="7"/>
      <c r="AP833" s="9">
        <v>43000</v>
      </c>
      <c r="AQ833" s="9">
        <v>43585</v>
      </c>
      <c r="AR833" s="9">
        <v>42431</v>
      </c>
      <c r="AS833" s="9">
        <v>43585</v>
      </c>
      <c r="AT833" s="7" t="s">
        <v>85</v>
      </c>
      <c r="AU833" s="7" t="s">
        <v>85</v>
      </c>
      <c r="AV833" s="7" t="s">
        <v>85</v>
      </c>
      <c r="AW833" s="7"/>
      <c r="AX833" s="7"/>
      <c r="AY833" s="7"/>
      <c r="AZ833" s="7"/>
      <c r="BA833" s="7"/>
      <c r="BB833" s="7">
        <v>13</v>
      </c>
      <c r="BC833" s="7" t="s">
        <v>2869</v>
      </c>
      <c r="BD833" s="7">
        <v>2879</v>
      </c>
      <c r="BE833" s="7">
        <v>51483</v>
      </c>
      <c r="BF833" s="7"/>
      <c r="BG833" s="7"/>
      <c r="BH833" s="7"/>
      <c r="BI833" s="7">
        <v>48000</v>
      </c>
      <c r="BJ833" s="7">
        <v>11357.29</v>
      </c>
      <c r="BK833" s="7">
        <v>25529.93</v>
      </c>
      <c r="BL833" s="7">
        <v>11112.78</v>
      </c>
      <c r="BM833" s="7">
        <v>22470.07</v>
      </c>
      <c r="BN833" s="7">
        <v>0</v>
      </c>
      <c r="BO833" s="7">
        <v>11113</v>
      </c>
      <c r="BP833" s="7">
        <v>0</v>
      </c>
      <c r="BQ833" s="7">
        <v>30647.22</v>
      </c>
      <c r="BR833" s="7">
        <v>0</v>
      </c>
      <c r="BS833" s="7"/>
      <c r="BT833" s="7">
        <v>19</v>
      </c>
      <c r="BU833" s="7">
        <v>1.6</v>
      </c>
      <c r="BV833" s="7" t="s">
        <v>164</v>
      </c>
      <c r="BW833" s="7">
        <v>74627</v>
      </c>
      <c r="BX833" s="7">
        <v>2018</v>
      </c>
      <c r="BY833" s="7">
        <v>6</v>
      </c>
      <c r="BZ833" s="7" t="s">
        <v>2246</v>
      </c>
      <c r="CA833" s="7">
        <v>1.5</v>
      </c>
      <c r="CB833" s="7" t="s">
        <v>3001</v>
      </c>
    </row>
    <row r="834" spans="1:80" x14ac:dyDescent="0.25">
      <c r="A834" s="7" t="s">
        <v>2602</v>
      </c>
      <c r="B834" s="7" t="s">
        <v>3266</v>
      </c>
      <c r="C834" s="7" t="s">
        <v>745</v>
      </c>
      <c r="D834" s="7" t="s">
        <v>2604</v>
      </c>
      <c r="E834" s="7">
        <v>0</v>
      </c>
      <c r="F834" s="7">
        <v>0</v>
      </c>
      <c r="G834" s="7">
        <v>0</v>
      </c>
      <c r="H834" s="7">
        <v>0</v>
      </c>
      <c r="I834" s="13">
        <v>0</v>
      </c>
      <c r="J834" s="8">
        <v>20651.8</v>
      </c>
      <c r="K834" s="13">
        <v>-20651.8</v>
      </c>
      <c r="L834" s="13">
        <v>-20651.8</v>
      </c>
      <c r="M834" s="8">
        <v>23930</v>
      </c>
      <c r="N834" s="13">
        <v>-44581.8</v>
      </c>
      <c r="O834" s="7" t="s">
        <v>187</v>
      </c>
      <c r="P834" s="7" t="s">
        <v>80</v>
      </c>
      <c r="Q834" s="7"/>
      <c r="R834" s="7">
        <v>311</v>
      </c>
      <c r="S834" s="7">
        <v>10530</v>
      </c>
      <c r="T834" s="7" t="s">
        <v>81</v>
      </c>
      <c r="U834" s="7" t="s">
        <v>81</v>
      </c>
      <c r="V834" s="7">
        <v>8</v>
      </c>
      <c r="W834" s="7" t="s">
        <v>1929</v>
      </c>
      <c r="X834" s="7" t="s">
        <v>3040</v>
      </c>
      <c r="Y834" s="7" t="s">
        <v>3041</v>
      </c>
      <c r="Z834" s="7" t="s">
        <v>3093</v>
      </c>
      <c r="AA834" s="7" t="s">
        <v>3094</v>
      </c>
      <c r="AB834" s="7" t="s">
        <v>2605</v>
      </c>
      <c r="AC834" s="7" t="s">
        <v>327</v>
      </c>
      <c r="AD834" s="7" t="s">
        <v>328</v>
      </c>
      <c r="AE834" s="7"/>
      <c r="AF834" s="7"/>
      <c r="AG834" s="7"/>
      <c r="AH834" s="7" t="s">
        <v>746</v>
      </c>
      <c r="AI834" s="7" t="s">
        <v>747</v>
      </c>
      <c r="AJ834" s="7" t="s">
        <v>169</v>
      </c>
      <c r="AK834" s="7" t="s">
        <v>170</v>
      </c>
      <c r="AL834" s="7" t="s">
        <v>1618</v>
      </c>
      <c r="AM834" s="7" t="s">
        <v>1619</v>
      </c>
      <c r="AN834" s="7"/>
      <c r="AO834" s="7"/>
      <c r="AP834" s="9">
        <v>43132</v>
      </c>
      <c r="AQ834" s="9">
        <v>43600</v>
      </c>
      <c r="AR834" s="9">
        <v>42431</v>
      </c>
      <c r="AS834" s="9">
        <v>43585</v>
      </c>
      <c r="AT834" s="7" t="s">
        <v>85</v>
      </c>
      <c r="AU834" s="7" t="s">
        <v>85</v>
      </c>
      <c r="AV834" s="7" t="s">
        <v>85</v>
      </c>
      <c r="AW834" s="7"/>
      <c r="AX834" s="7"/>
      <c r="AY834" s="7"/>
      <c r="AZ834" s="7"/>
      <c r="BA834" s="7"/>
      <c r="BB834" s="7">
        <v>13</v>
      </c>
      <c r="BC834" s="7" t="s">
        <v>3267</v>
      </c>
      <c r="BD834" s="7">
        <v>2879</v>
      </c>
      <c r="BE834" s="7">
        <v>52438</v>
      </c>
      <c r="BF834" s="7"/>
      <c r="BG834" s="7"/>
      <c r="BH834" s="7"/>
      <c r="BI834" s="7">
        <v>70000</v>
      </c>
      <c r="BJ834" s="7">
        <v>23930</v>
      </c>
      <c r="BK834" s="7">
        <v>20651.8</v>
      </c>
      <c r="BL834" s="7">
        <v>25418.2</v>
      </c>
      <c r="BM834" s="7">
        <v>49348.2</v>
      </c>
      <c r="BN834" s="13">
        <v>-70000</v>
      </c>
      <c r="BO834" s="7">
        <v>-44582</v>
      </c>
      <c r="BP834" s="13">
        <v>0</v>
      </c>
      <c r="BQ834" s="13">
        <v>44581.8</v>
      </c>
      <c r="BR834" s="7">
        <v>0</v>
      </c>
      <c r="BS834" s="7"/>
      <c r="BT834" s="7">
        <v>15</v>
      </c>
      <c r="BU834" s="7">
        <v>1.2</v>
      </c>
      <c r="BV834" s="7" t="s">
        <v>164</v>
      </c>
      <c r="BW834" s="7">
        <v>74627</v>
      </c>
      <c r="BX834" s="7">
        <v>2018</v>
      </c>
      <c r="BY834" s="7">
        <v>6</v>
      </c>
      <c r="BZ834" s="7" t="s">
        <v>2246</v>
      </c>
      <c r="CA834" s="7">
        <v>1.5</v>
      </c>
      <c r="CB834" s="7" t="s">
        <v>3001</v>
      </c>
    </row>
    <row r="835" spans="1:80" x14ac:dyDescent="0.25">
      <c r="A835" s="7" t="s">
        <v>2602</v>
      </c>
      <c r="B835" s="7" t="s">
        <v>3268</v>
      </c>
      <c r="C835" s="7" t="s">
        <v>840</v>
      </c>
      <c r="D835" s="7" t="s">
        <v>2604</v>
      </c>
      <c r="E835" s="7">
        <v>0</v>
      </c>
      <c r="F835" s="7">
        <v>109693</v>
      </c>
      <c r="G835" s="7">
        <v>0</v>
      </c>
      <c r="H835" s="7">
        <v>0</v>
      </c>
      <c r="I835" s="7">
        <v>0</v>
      </c>
      <c r="J835" s="8">
        <v>82562.399999999994</v>
      </c>
      <c r="K835" s="7">
        <v>27130.600000000006</v>
      </c>
      <c r="L835" s="7">
        <v>27130.600000000006</v>
      </c>
      <c r="M835" s="8">
        <v>0</v>
      </c>
      <c r="N835" s="7">
        <v>27130.600000000006</v>
      </c>
      <c r="O835" s="7" t="s">
        <v>187</v>
      </c>
      <c r="P835" s="7" t="s">
        <v>80</v>
      </c>
      <c r="Q835" s="7"/>
      <c r="R835" s="7">
        <v>311</v>
      </c>
      <c r="S835" s="7">
        <v>10530</v>
      </c>
      <c r="T835" s="7" t="s">
        <v>81</v>
      </c>
      <c r="U835" s="7" t="s">
        <v>81</v>
      </c>
      <c r="V835" s="7">
        <v>8</v>
      </c>
      <c r="W835" s="7" t="s">
        <v>1929</v>
      </c>
      <c r="X835" s="7" t="s">
        <v>3040</v>
      </c>
      <c r="Y835" s="7" t="s">
        <v>3041</v>
      </c>
      <c r="Z835" s="7" t="s">
        <v>3093</v>
      </c>
      <c r="AA835" s="7" t="s">
        <v>3094</v>
      </c>
      <c r="AB835" s="7" t="s">
        <v>2605</v>
      </c>
      <c r="AC835" s="7" t="s">
        <v>327</v>
      </c>
      <c r="AD835" s="7" t="s">
        <v>328</v>
      </c>
      <c r="AE835" s="7"/>
      <c r="AF835" s="7"/>
      <c r="AG835" s="7"/>
      <c r="AH835" s="7" t="s">
        <v>841</v>
      </c>
      <c r="AI835" s="7" t="s">
        <v>1847</v>
      </c>
      <c r="AJ835" s="7" t="s">
        <v>840</v>
      </c>
      <c r="AK835" s="7" t="s">
        <v>841</v>
      </c>
      <c r="AL835" s="7" t="s">
        <v>1622</v>
      </c>
      <c r="AM835" s="7" t="s">
        <v>1623</v>
      </c>
      <c r="AN835" s="7"/>
      <c r="AO835" s="7"/>
      <c r="AP835" s="9">
        <v>43221</v>
      </c>
      <c r="AQ835" s="9">
        <v>43405</v>
      </c>
      <c r="AR835" s="9">
        <v>42431</v>
      </c>
      <c r="AS835" s="9">
        <v>43585</v>
      </c>
      <c r="AT835" s="7" t="s">
        <v>85</v>
      </c>
      <c r="AU835" s="7" t="s">
        <v>85</v>
      </c>
      <c r="AV835" s="7" t="s">
        <v>85</v>
      </c>
      <c r="AW835" s="7" t="s">
        <v>194</v>
      </c>
      <c r="AX835" s="7"/>
      <c r="AY835" s="7"/>
      <c r="AZ835" s="7"/>
      <c r="BA835" s="7"/>
      <c r="BB835" s="7"/>
      <c r="BC835" s="7" t="s">
        <v>3269</v>
      </c>
      <c r="BD835" s="7">
        <v>3143</v>
      </c>
      <c r="BE835" s="7">
        <v>52998</v>
      </c>
      <c r="BF835" s="7"/>
      <c r="BG835" s="7"/>
      <c r="BH835" s="7"/>
      <c r="BI835" s="7">
        <v>109693</v>
      </c>
      <c r="BJ835" s="7">
        <v>0</v>
      </c>
      <c r="BK835" s="7">
        <v>82562.399999999994</v>
      </c>
      <c r="BL835" s="7">
        <v>27130.6</v>
      </c>
      <c r="BM835" s="7">
        <v>27130.600000000006</v>
      </c>
      <c r="BN835" s="7">
        <v>0</v>
      </c>
      <c r="BO835" s="7">
        <v>27131</v>
      </c>
      <c r="BP835" s="7">
        <v>0</v>
      </c>
      <c r="BQ835" s="7">
        <v>82562.399999999994</v>
      </c>
      <c r="BR835" s="7">
        <v>109693</v>
      </c>
      <c r="BS835" s="7"/>
      <c r="BT835" s="7">
        <v>6</v>
      </c>
      <c r="BU835" s="7">
        <v>0.5</v>
      </c>
      <c r="BV835" s="7" t="s">
        <v>211</v>
      </c>
      <c r="BW835" s="7">
        <v>74627</v>
      </c>
      <c r="BX835" s="7">
        <v>2018</v>
      </c>
      <c r="BY835" s="7">
        <v>6</v>
      </c>
      <c r="BZ835" s="7" t="s">
        <v>2246</v>
      </c>
      <c r="CA835" s="7">
        <v>1.5</v>
      </c>
      <c r="CB835" s="7" t="s">
        <v>3001</v>
      </c>
    </row>
    <row r="836" spans="1:80" x14ac:dyDescent="0.25">
      <c r="A836" s="7" t="s">
        <v>2602</v>
      </c>
      <c r="B836" s="7" t="s">
        <v>3270</v>
      </c>
      <c r="C836" s="7" t="s">
        <v>245</v>
      </c>
      <c r="D836" s="7" t="s">
        <v>2604</v>
      </c>
      <c r="E836" s="7">
        <v>0</v>
      </c>
      <c r="F836" s="7">
        <v>213309.95</v>
      </c>
      <c r="G836" s="7">
        <v>0</v>
      </c>
      <c r="H836" s="7">
        <v>0</v>
      </c>
      <c r="I836" s="7">
        <v>0</v>
      </c>
      <c r="J836" s="8">
        <v>64244.49</v>
      </c>
      <c r="K836" s="7">
        <v>149065.46000000002</v>
      </c>
      <c r="L836" s="7">
        <v>149065.46000000002</v>
      </c>
      <c r="M836" s="8">
        <v>3506.97</v>
      </c>
      <c r="N836" s="7">
        <v>145558.49000000002</v>
      </c>
      <c r="O836" s="7" t="s">
        <v>187</v>
      </c>
      <c r="P836" s="7" t="s">
        <v>80</v>
      </c>
      <c r="Q836" s="7"/>
      <c r="R836" s="7">
        <v>311</v>
      </c>
      <c r="S836" s="7">
        <v>10530</v>
      </c>
      <c r="T836" s="7" t="s">
        <v>81</v>
      </c>
      <c r="U836" s="7" t="s">
        <v>81</v>
      </c>
      <c r="V836" s="7">
        <v>8</v>
      </c>
      <c r="W836" s="7" t="s">
        <v>1929</v>
      </c>
      <c r="X836" s="7" t="s">
        <v>3040</v>
      </c>
      <c r="Y836" s="7" t="s">
        <v>3041</v>
      </c>
      <c r="Z836" s="7" t="s">
        <v>3093</v>
      </c>
      <c r="AA836" s="7" t="s">
        <v>3094</v>
      </c>
      <c r="AB836" s="7" t="s">
        <v>2605</v>
      </c>
      <c r="AC836" s="7" t="s">
        <v>327</v>
      </c>
      <c r="AD836" s="7" t="s">
        <v>328</v>
      </c>
      <c r="AE836" s="7"/>
      <c r="AF836" s="7"/>
      <c r="AG836" s="7"/>
      <c r="AH836" s="7" t="s">
        <v>248</v>
      </c>
      <c r="AI836" s="7" t="s">
        <v>249</v>
      </c>
      <c r="AJ836" s="7" t="s">
        <v>245</v>
      </c>
      <c r="AK836" s="7" t="s">
        <v>248</v>
      </c>
      <c r="AL836" s="7" t="s">
        <v>1622</v>
      </c>
      <c r="AM836" s="7" t="s">
        <v>1623</v>
      </c>
      <c r="AN836" s="7"/>
      <c r="AO836" s="7"/>
      <c r="AP836" s="9">
        <v>43105</v>
      </c>
      <c r="AQ836" s="9">
        <v>43465</v>
      </c>
      <c r="AR836" s="9">
        <v>42431</v>
      </c>
      <c r="AS836" s="9">
        <v>43585</v>
      </c>
      <c r="AT836" s="7" t="s">
        <v>85</v>
      </c>
      <c r="AU836" s="7" t="s">
        <v>85</v>
      </c>
      <c r="AV836" s="7" t="s">
        <v>85</v>
      </c>
      <c r="AW836" s="7"/>
      <c r="AX836" s="7"/>
      <c r="AY836" s="7"/>
      <c r="AZ836" s="7"/>
      <c r="BA836" s="7"/>
      <c r="BB836" s="7"/>
      <c r="BC836" s="7" t="s">
        <v>3271</v>
      </c>
      <c r="BD836" s="7">
        <v>1743</v>
      </c>
      <c r="BE836" s="7">
        <v>52038</v>
      </c>
      <c r="BF836" s="7"/>
      <c r="BG836" s="7"/>
      <c r="BH836" s="7"/>
      <c r="BI836" s="7">
        <v>213309.95</v>
      </c>
      <c r="BJ836" s="7">
        <v>44726.97</v>
      </c>
      <c r="BK836" s="7">
        <v>64244.49</v>
      </c>
      <c r="BL836" s="7">
        <v>104338.49</v>
      </c>
      <c r="BM836" s="7">
        <v>149065.46000000002</v>
      </c>
      <c r="BN836" s="7">
        <v>0</v>
      </c>
      <c r="BO836" s="7">
        <v>145558</v>
      </c>
      <c r="BP836" s="7">
        <v>0</v>
      </c>
      <c r="BQ836" s="7">
        <v>67751.459999999992</v>
      </c>
      <c r="BR836" s="7">
        <v>213309.95</v>
      </c>
      <c r="BS836" s="7"/>
      <c r="BT836" s="7">
        <v>11</v>
      </c>
      <c r="BU836" s="7">
        <v>0.9</v>
      </c>
      <c r="BV836" s="7" t="s">
        <v>211</v>
      </c>
      <c r="BW836" s="7">
        <v>74627</v>
      </c>
      <c r="BX836" s="7">
        <v>2018</v>
      </c>
      <c r="BY836" s="7">
        <v>6</v>
      </c>
      <c r="BZ836" s="7" t="s">
        <v>2246</v>
      </c>
      <c r="CA836" s="7">
        <v>1.5</v>
      </c>
      <c r="CB836" s="7" t="s">
        <v>3001</v>
      </c>
    </row>
    <row r="837" spans="1:80" x14ac:dyDescent="0.25">
      <c r="A837" s="7" t="s">
        <v>2602</v>
      </c>
      <c r="B837" s="7" t="s">
        <v>3272</v>
      </c>
      <c r="C837" s="7" t="s">
        <v>153</v>
      </c>
      <c r="D837" s="7" t="s">
        <v>2604</v>
      </c>
      <c r="E837" s="7">
        <v>0</v>
      </c>
      <c r="F837" s="7">
        <v>25000</v>
      </c>
      <c r="G837" s="7">
        <v>0</v>
      </c>
      <c r="H837" s="7">
        <v>0</v>
      </c>
      <c r="I837" s="7">
        <v>0</v>
      </c>
      <c r="J837" s="8">
        <v>3250</v>
      </c>
      <c r="K837" s="7">
        <v>21750</v>
      </c>
      <c r="L837" s="7">
        <v>21750</v>
      </c>
      <c r="M837" s="8">
        <v>0</v>
      </c>
      <c r="N837" s="7">
        <v>21750</v>
      </c>
      <c r="O837" s="7" t="s">
        <v>187</v>
      </c>
      <c r="P837" s="7" t="s">
        <v>80</v>
      </c>
      <c r="Q837" s="7"/>
      <c r="R837" s="7">
        <v>311</v>
      </c>
      <c r="S837" s="7">
        <v>10530</v>
      </c>
      <c r="T837" s="7" t="s">
        <v>81</v>
      </c>
      <c r="U837" s="7" t="s">
        <v>81</v>
      </c>
      <c r="V837" s="7">
        <v>8</v>
      </c>
      <c r="W837" s="7" t="s">
        <v>1929</v>
      </c>
      <c r="X837" s="7" t="s">
        <v>3040</v>
      </c>
      <c r="Y837" s="7" t="s">
        <v>3041</v>
      </c>
      <c r="Z837" s="7" t="s">
        <v>3093</v>
      </c>
      <c r="AA837" s="7" t="s">
        <v>3094</v>
      </c>
      <c r="AB837" s="7" t="s">
        <v>2605</v>
      </c>
      <c r="AC837" s="7" t="s">
        <v>327</v>
      </c>
      <c r="AD837" s="7" t="s">
        <v>328</v>
      </c>
      <c r="AE837" s="7"/>
      <c r="AF837" s="7"/>
      <c r="AG837" s="7"/>
      <c r="AH837" s="7" t="s">
        <v>153</v>
      </c>
      <c r="AI837" s="7" t="s">
        <v>154</v>
      </c>
      <c r="AJ837" s="7" t="s">
        <v>153</v>
      </c>
      <c r="AK837" s="7" t="s">
        <v>153</v>
      </c>
      <c r="AL837" s="7" t="s">
        <v>1620</v>
      </c>
      <c r="AM837" s="7" t="s">
        <v>1621</v>
      </c>
      <c r="AN837" s="7"/>
      <c r="AO837" s="7"/>
      <c r="AP837" s="9">
        <v>43117</v>
      </c>
      <c r="AQ837" s="9">
        <v>43585</v>
      </c>
      <c r="AR837" s="9">
        <v>42431</v>
      </c>
      <c r="AS837" s="9">
        <v>43585</v>
      </c>
      <c r="AT837" s="7" t="s">
        <v>85</v>
      </c>
      <c r="AU837" s="7" t="s">
        <v>85</v>
      </c>
      <c r="AV837" s="7" t="s">
        <v>85</v>
      </c>
      <c r="AW837" s="7"/>
      <c r="AX837" s="7"/>
      <c r="AY837" s="7"/>
      <c r="AZ837" s="7"/>
      <c r="BA837" s="7"/>
      <c r="BB837" s="7"/>
      <c r="BC837" s="7" t="s">
        <v>3273</v>
      </c>
      <c r="BD837" s="7">
        <v>1033</v>
      </c>
      <c r="BE837" s="7">
        <v>52618</v>
      </c>
      <c r="BF837" s="7"/>
      <c r="BG837" s="7"/>
      <c r="BH837" s="7"/>
      <c r="BI837" s="7">
        <v>25000</v>
      </c>
      <c r="BJ837" s="7">
        <v>0</v>
      </c>
      <c r="BK837" s="7">
        <v>3250</v>
      </c>
      <c r="BL837" s="7">
        <v>21750</v>
      </c>
      <c r="BM837" s="7">
        <v>21750</v>
      </c>
      <c r="BN837" s="7">
        <v>0</v>
      </c>
      <c r="BO837" s="7">
        <v>21750</v>
      </c>
      <c r="BP837" s="7">
        <v>0</v>
      </c>
      <c r="BQ837" s="7">
        <v>3250</v>
      </c>
      <c r="BR837" s="7">
        <v>25000</v>
      </c>
      <c r="BS837" s="7"/>
      <c r="BT837" s="7">
        <v>15</v>
      </c>
      <c r="BU837" s="7">
        <v>1.2</v>
      </c>
      <c r="BV837" s="7" t="s">
        <v>164</v>
      </c>
      <c r="BW837" s="7">
        <v>74627</v>
      </c>
      <c r="BX837" s="7">
        <v>2018</v>
      </c>
      <c r="BY837" s="7">
        <v>6</v>
      </c>
      <c r="BZ837" s="7" t="s">
        <v>2246</v>
      </c>
      <c r="CA837" s="7">
        <v>1.5</v>
      </c>
      <c r="CB837" s="7" t="s">
        <v>3001</v>
      </c>
    </row>
    <row r="838" spans="1:80" x14ac:dyDescent="0.25">
      <c r="A838" s="7" t="s">
        <v>2602</v>
      </c>
      <c r="B838" s="7" t="s">
        <v>2870</v>
      </c>
      <c r="C838" s="7" t="s">
        <v>635</v>
      </c>
      <c r="D838" s="7" t="s">
        <v>2604</v>
      </c>
      <c r="E838" s="7">
        <v>111551.4</v>
      </c>
      <c r="F838" s="7">
        <v>34786</v>
      </c>
      <c r="G838" s="7">
        <v>0</v>
      </c>
      <c r="H838" s="7">
        <v>0</v>
      </c>
      <c r="I838" s="7">
        <v>0</v>
      </c>
      <c r="J838" s="8">
        <v>73816.02</v>
      </c>
      <c r="K838" s="7">
        <v>-39030.020000000004</v>
      </c>
      <c r="L838" s="7">
        <v>72521.37999999999</v>
      </c>
      <c r="M838" s="8">
        <v>33200.720000000001</v>
      </c>
      <c r="N838" s="7">
        <v>39320.659999999989</v>
      </c>
      <c r="O838" s="7" t="s">
        <v>187</v>
      </c>
      <c r="P838" s="7" t="s">
        <v>80</v>
      </c>
      <c r="Q838" s="7"/>
      <c r="R838" s="7">
        <v>311</v>
      </c>
      <c r="S838" s="7">
        <v>10530</v>
      </c>
      <c r="T838" s="7" t="s">
        <v>81</v>
      </c>
      <c r="U838" s="7" t="s">
        <v>81</v>
      </c>
      <c r="V838" s="7">
        <v>8</v>
      </c>
      <c r="W838" s="7" t="s">
        <v>1929</v>
      </c>
      <c r="X838" s="7" t="s">
        <v>3040</v>
      </c>
      <c r="Y838" s="7" t="s">
        <v>3041</v>
      </c>
      <c r="Z838" s="7" t="s">
        <v>3093</v>
      </c>
      <c r="AA838" s="7" t="s">
        <v>3094</v>
      </c>
      <c r="AB838" s="7" t="s">
        <v>2605</v>
      </c>
      <c r="AC838" s="7" t="s">
        <v>327</v>
      </c>
      <c r="AD838" s="7" t="s">
        <v>328</v>
      </c>
      <c r="AE838" s="7"/>
      <c r="AF838" s="7"/>
      <c r="AG838" s="7"/>
      <c r="AH838" s="7" t="s">
        <v>635</v>
      </c>
      <c r="AI838" s="7" t="s">
        <v>203</v>
      </c>
      <c r="AJ838" s="7" t="s">
        <v>161</v>
      </c>
      <c r="AK838" s="7" t="s">
        <v>162</v>
      </c>
      <c r="AL838" s="7" t="s">
        <v>1620</v>
      </c>
      <c r="AM838" s="7" t="s">
        <v>1621</v>
      </c>
      <c r="AN838" s="7"/>
      <c r="AO838" s="7"/>
      <c r="AP838" s="9">
        <v>43005</v>
      </c>
      <c r="AQ838" s="9">
        <v>43738</v>
      </c>
      <c r="AR838" s="9">
        <v>42431</v>
      </c>
      <c r="AS838" s="9">
        <v>43585</v>
      </c>
      <c r="AT838" s="7" t="s">
        <v>85</v>
      </c>
      <c r="AU838" s="7" t="s">
        <v>85</v>
      </c>
      <c r="AV838" s="7" t="s">
        <v>85</v>
      </c>
      <c r="AW838" s="7"/>
      <c r="AX838" s="7"/>
      <c r="AY838" s="7"/>
      <c r="AZ838" s="7"/>
      <c r="BA838" s="7"/>
      <c r="BB838" s="7">
        <v>13</v>
      </c>
      <c r="BC838" s="7" t="s">
        <v>2871</v>
      </c>
      <c r="BD838" s="7">
        <v>1053</v>
      </c>
      <c r="BE838" s="7">
        <v>51299</v>
      </c>
      <c r="BF838" s="7"/>
      <c r="BG838" s="7"/>
      <c r="BH838" s="7"/>
      <c r="BI838" s="7">
        <v>163006</v>
      </c>
      <c r="BJ838" s="7">
        <v>43686.34</v>
      </c>
      <c r="BK838" s="7">
        <v>103194.02</v>
      </c>
      <c r="BL838" s="7">
        <v>16125.64</v>
      </c>
      <c r="BM838" s="7">
        <v>59811.979999999996</v>
      </c>
      <c r="BN838" s="7">
        <v>12709</v>
      </c>
      <c r="BO838" s="7">
        <v>39321</v>
      </c>
      <c r="BP838" s="7">
        <v>0</v>
      </c>
      <c r="BQ838" s="7">
        <v>107016.74</v>
      </c>
      <c r="BR838" s="7">
        <v>34786</v>
      </c>
      <c r="BS838" s="7"/>
      <c r="BT838" s="7">
        <v>24</v>
      </c>
      <c r="BU838" s="7">
        <v>2</v>
      </c>
      <c r="BV838" s="7" t="s">
        <v>164</v>
      </c>
      <c r="BW838" s="7">
        <v>74627</v>
      </c>
      <c r="BX838" s="7">
        <v>2018</v>
      </c>
      <c r="BY838" s="7">
        <v>6</v>
      </c>
      <c r="BZ838" s="7" t="s">
        <v>2246</v>
      </c>
      <c r="CA838" s="7">
        <v>1.5</v>
      </c>
      <c r="CB838" s="7" t="s">
        <v>3001</v>
      </c>
    </row>
    <row r="839" spans="1:80" x14ac:dyDescent="0.25">
      <c r="A839" s="7" t="s">
        <v>2219</v>
      </c>
      <c r="B839" s="7" t="s">
        <v>1912</v>
      </c>
      <c r="C839" s="7" t="s">
        <v>245</v>
      </c>
      <c r="D839" s="7" t="s">
        <v>2220</v>
      </c>
      <c r="E839" s="7">
        <v>68597.240000000005</v>
      </c>
      <c r="F839" s="7">
        <v>0</v>
      </c>
      <c r="G839" s="7">
        <v>0</v>
      </c>
      <c r="H839" s="7">
        <v>0</v>
      </c>
      <c r="I839" s="7">
        <v>498</v>
      </c>
      <c r="J839" s="8">
        <v>68994.559999999998</v>
      </c>
      <c r="K839" s="7">
        <v>-68496.56</v>
      </c>
      <c r="L839" s="7">
        <v>100.68000000000757</v>
      </c>
      <c r="M839" s="8">
        <v>18.75</v>
      </c>
      <c r="N839" s="7">
        <v>81.930000000007567</v>
      </c>
      <c r="O839" s="7" t="s">
        <v>187</v>
      </c>
      <c r="P839" s="7" t="s">
        <v>80</v>
      </c>
      <c r="Q839" s="7"/>
      <c r="R839" s="7">
        <v>311</v>
      </c>
      <c r="S839" s="7">
        <v>15610</v>
      </c>
      <c r="T839" s="7" t="s">
        <v>81</v>
      </c>
      <c r="U839" s="7" t="s">
        <v>81</v>
      </c>
      <c r="V839" s="7">
        <v>8</v>
      </c>
      <c r="W839" s="7" t="s">
        <v>1954</v>
      </c>
      <c r="X839" s="7" t="s">
        <v>3040</v>
      </c>
      <c r="Y839" s="7" t="s">
        <v>3041</v>
      </c>
      <c r="Z839" s="7" t="s">
        <v>3113</v>
      </c>
      <c r="AA839" s="7" t="s">
        <v>3114</v>
      </c>
      <c r="AB839" s="7" t="s">
        <v>2276</v>
      </c>
      <c r="AC839" s="7" t="s">
        <v>327</v>
      </c>
      <c r="AD839" s="7" t="s">
        <v>328</v>
      </c>
      <c r="AE839" s="7"/>
      <c r="AF839" s="7"/>
      <c r="AG839" s="7"/>
      <c r="AH839" s="7" t="s">
        <v>248</v>
      </c>
      <c r="AI839" s="7" t="s">
        <v>255</v>
      </c>
      <c r="AJ839" s="7" t="s">
        <v>245</v>
      </c>
      <c r="AK839" s="7" t="s">
        <v>248</v>
      </c>
      <c r="AL839" s="7" t="s">
        <v>1622</v>
      </c>
      <c r="AM839" s="7" t="s">
        <v>1623</v>
      </c>
      <c r="AN839" s="7"/>
      <c r="AO839" s="7"/>
      <c r="AP839" s="9">
        <v>42327</v>
      </c>
      <c r="AQ839" s="9">
        <v>43261</v>
      </c>
      <c r="AR839" s="9">
        <v>42590</v>
      </c>
      <c r="AS839" s="9">
        <v>43262</v>
      </c>
      <c r="AT839" s="7" t="s">
        <v>86</v>
      </c>
      <c r="AU839" s="7" t="s">
        <v>86</v>
      </c>
      <c r="AV839" s="7" t="s">
        <v>85</v>
      </c>
      <c r="AW839" s="7"/>
      <c r="AX839" s="7"/>
      <c r="AY839" s="7"/>
      <c r="AZ839" s="7"/>
      <c r="BA839" s="7"/>
      <c r="BB839" s="7"/>
      <c r="BC839" s="7" t="s">
        <v>1915</v>
      </c>
      <c r="BD839" s="7">
        <v>2910</v>
      </c>
      <c r="BE839" s="7">
        <v>45517</v>
      </c>
      <c r="BF839" s="7"/>
      <c r="BG839" s="7"/>
      <c r="BH839" s="7"/>
      <c r="BI839" s="7">
        <v>166207</v>
      </c>
      <c r="BJ839" s="7">
        <v>0</v>
      </c>
      <c r="BK839" s="7">
        <v>166106.32</v>
      </c>
      <c r="BL839" s="7">
        <v>100.68</v>
      </c>
      <c r="BM839" s="7">
        <v>100.67999999999302</v>
      </c>
      <c r="BN839" s="7">
        <v>0</v>
      </c>
      <c r="BO839" s="7">
        <v>9082</v>
      </c>
      <c r="BP839" s="7">
        <v>498</v>
      </c>
      <c r="BQ839" s="7">
        <v>69013.31</v>
      </c>
      <c r="BR839" s="7">
        <v>0</v>
      </c>
      <c r="BS839" s="7"/>
      <c r="BT839" s="7">
        <v>31</v>
      </c>
      <c r="BU839" s="7">
        <v>2.6</v>
      </c>
      <c r="BV839" s="7" t="s">
        <v>164</v>
      </c>
      <c r="BW839" s="7">
        <v>72107</v>
      </c>
      <c r="BX839" s="7">
        <v>2018</v>
      </c>
      <c r="BY839" s="7">
        <v>6</v>
      </c>
      <c r="BZ839" s="7" t="s">
        <v>2246</v>
      </c>
      <c r="CA839" s="7">
        <v>1.5</v>
      </c>
      <c r="CB839" s="7" t="s">
        <v>3001</v>
      </c>
    </row>
    <row r="840" spans="1:80" x14ac:dyDescent="0.25">
      <c r="A840" s="7" t="s">
        <v>2086</v>
      </c>
      <c r="B840" s="7" t="s">
        <v>2087</v>
      </c>
      <c r="C840" s="7" t="s">
        <v>3056</v>
      </c>
      <c r="D840" s="7" t="s">
        <v>2088</v>
      </c>
      <c r="E840" s="7">
        <v>115315.01</v>
      </c>
      <c r="F840" s="7">
        <v>176999.71</v>
      </c>
      <c r="G840" s="7">
        <v>0</v>
      </c>
      <c r="H840" s="7">
        <v>0</v>
      </c>
      <c r="I840" s="7">
        <v>135.65</v>
      </c>
      <c r="J840" s="8">
        <v>67840.210000000006</v>
      </c>
      <c r="K840" s="7">
        <v>109295.14999999998</v>
      </c>
      <c r="L840" s="7">
        <v>224610.15999999997</v>
      </c>
      <c r="M840" s="8">
        <v>95680.45</v>
      </c>
      <c r="N840" s="7">
        <v>128929.71</v>
      </c>
      <c r="O840" s="7" t="s">
        <v>241</v>
      </c>
      <c r="P840" s="7" t="s">
        <v>80</v>
      </c>
      <c r="Q840" s="7" t="s">
        <v>3038</v>
      </c>
      <c r="R840" s="7">
        <v>311</v>
      </c>
      <c r="S840" s="7">
        <v>10530</v>
      </c>
      <c r="T840" s="7" t="s">
        <v>81</v>
      </c>
      <c r="U840" s="7" t="s">
        <v>81</v>
      </c>
      <c r="V840" s="7">
        <v>8</v>
      </c>
      <c r="W840" s="7" t="s">
        <v>1929</v>
      </c>
      <c r="X840" s="7" t="s">
        <v>3040</v>
      </c>
      <c r="Y840" s="7" t="s">
        <v>3041</v>
      </c>
      <c r="Z840" s="7" t="s">
        <v>3093</v>
      </c>
      <c r="AA840" s="7" t="s">
        <v>3094</v>
      </c>
      <c r="AB840" s="7" t="s">
        <v>2089</v>
      </c>
      <c r="AC840" s="7" t="s">
        <v>327</v>
      </c>
      <c r="AD840" s="7" t="s">
        <v>328</v>
      </c>
      <c r="AE840" s="7"/>
      <c r="AF840" s="7"/>
      <c r="AG840" s="7"/>
      <c r="AH840" s="7" t="s">
        <v>3056</v>
      </c>
      <c r="AI840" s="7" t="s">
        <v>209</v>
      </c>
      <c r="AJ840" s="7" t="s">
        <v>207</v>
      </c>
      <c r="AK840" s="7" t="s">
        <v>208</v>
      </c>
      <c r="AL840" s="7" t="s">
        <v>1620</v>
      </c>
      <c r="AM840" s="7" t="s">
        <v>1621</v>
      </c>
      <c r="AN840" s="7"/>
      <c r="AO840" s="7"/>
      <c r="AP840" s="9">
        <v>42384</v>
      </c>
      <c r="AQ840" s="9">
        <v>43465</v>
      </c>
      <c r="AR840" s="9">
        <v>42309</v>
      </c>
      <c r="AS840" s="9">
        <v>44135</v>
      </c>
      <c r="AT840" s="7" t="s">
        <v>85</v>
      </c>
      <c r="AU840" s="7" t="s">
        <v>85</v>
      </c>
      <c r="AV840" s="7" t="s">
        <v>85</v>
      </c>
      <c r="AW840" s="7"/>
      <c r="AX840" s="7"/>
      <c r="AY840" s="7" t="s">
        <v>299</v>
      </c>
      <c r="AZ840" s="7"/>
      <c r="BA840" s="7"/>
      <c r="BB840" s="7"/>
      <c r="BC840" s="7" t="s">
        <v>2090</v>
      </c>
      <c r="BD840" s="7">
        <v>1012</v>
      </c>
      <c r="BE840" s="7">
        <v>46358</v>
      </c>
      <c r="BF840" s="7"/>
      <c r="BG840" s="7"/>
      <c r="BH840" s="7"/>
      <c r="BI840" s="7">
        <v>520430.62</v>
      </c>
      <c r="BJ840" s="7">
        <v>85170.33</v>
      </c>
      <c r="BK840" s="7">
        <v>313619.96000000002</v>
      </c>
      <c r="BL840" s="7">
        <v>121640.33</v>
      </c>
      <c r="BM840" s="7">
        <v>206810.65999999997</v>
      </c>
      <c r="BN840" s="7">
        <v>17800</v>
      </c>
      <c r="BO840" s="7">
        <v>128930</v>
      </c>
      <c r="BP840" s="7">
        <v>135.65</v>
      </c>
      <c r="BQ840" s="7">
        <v>163520.66</v>
      </c>
      <c r="BR840" s="7">
        <v>176999.71</v>
      </c>
      <c r="BS840" s="7"/>
      <c r="BT840" s="7">
        <v>35</v>
      </c>
      <c r="BU840" s="7">
        <v>2.9</v>
      </c>
      <c r="BV840" s="7" t="s">
        <v>164</v>
      </c>
      <c r="BW840" s="7">
        <v>70346</v>
      </c>
      <c r="BX840" s="7">
        <v>2018</v>
      </c>
      <c r="BY840" s="7">
        <v>6</v>
      </c>
      <c r="BZ840" s="7" t="s">
        <v>2246</v>
      </c>
      <c r="CA840" s="7">
        <v>1.5</v>
      </c>
      <c r="CB840" s="7" t="s">
        <v>3001</v>
      </c>
    </row>
    <row r="841" spans="1:80" x14ac:dyDescent="0.25">
      <c r="A841" s="7" t="s">
        <v>2091</v>
      </c>
      <c r="B841" s="7" t="s">
        <v>2092</v>
      </c>
      <c r="C841" s="7" t="s">
        <v>3056</v>
      </c>
      <c r="D841" s="7" t="s">
        <v>2093</v>
      </c>
      <c r="E841" s="7">
        <v>464839.81</v>
      </c>
      <c r="F841" s="7">
        <v>0</v>
      </c>
      <c r="G841" s="7">
        <v>0</v>
      </c>
      <c r="H841" s="7">
        <v>0</v>
      </c>
      <c r="I841" s="7">
        <v>0</v>
      </c>
      <c r="J841" s="8">
        <v>192624.89</v>
      </c>
      <c r="K841" s="7">
        <v>-192624.89</v>
      </c>
      <c r="L841" s="7">
        <v>272214.92</v>
      </c>
      <c r="M841" s="8">
        <v>57747.92</v>
      </c>
      <c r="N841" s="7">
        <v>214467</v>
      </c>
      <c r="O841" s="7" t="s">
        <v>241</v>
      </c>
      <c r="P841" s="7" t="s">
        <v>80</v>
      </c>
      <c r="Q841" s="7" t="s">
        <v>3274</v>
      </c>
      <c r="R841" s="7">
        <v>311</v>
      </c>
      <c r="S841" s="7">
        <v>10530</v>
      </c>
      <c r="T841" s="7" t="s">
        <v>81</v>
      </c>
      <c r="U841" s="7" t="s">
        <v>81</v>
      </c>
      <c r="V841" s="7">
        <v>8</v>
      </c>
      <c r="W841" s="7" t="s">
        <v>1929</v>
      </c>
      <c r="X841" s="7" t="s">
        <v>3040</v>
      </c>
      <c r="Y841" s="7" t="s">
        <v>3041</v>
      </c>
      <c r="Z841" s="7" t="s">
        <v>3093</v>
      </c>
      <c r="AA841" s="7" t="s">
        <v>3094</v>
      </c>
      <c r="AB841" s="7" t="s">
        <v>2094</v>
      </c>
      <c r="AC841" s="7" t="s">
        <v>327</v>
      </c>
      <c r="AD841" s="7" t="s">
        <v>328</v>
      </c>
      <c r="AE841" s="7"/>
      <c r="AF841" s="7"/>
      <c r="AG841" s="7"/>
      <c r="AH841" s="7" t="s">
        <v>3056</v>
      </c>
      <c r="AI841" s="7" t="s">
        <v>209</v>
      </c>
      <c r="AJ841" s="7" t="s">
        <v>207</v>
      </c>
      <c r="AK841" s="7" t="s">
        <v>208</v>
      </c>
      <c r="AL841" s="7" t="s">
        <v>1620</v>
      </c>
      <c r="AM841" s="7" t="s">
        <v>1621</v>
      </c>
      <c r="AN841" s="7"/>
      <c r="AO841" s="7"/>
      <c r="AP841" s="9">
        <v>42309</v>
      </c>
      <c r="AQ841" s="9">
        <v>43554</v>
      </c>
      <c r="AR841" s="9">
        <v>42309</v>
      </c>
      <c r="AS841" s="9">
        <v>43554</v>
      </c>
      <c r="AT841" s="7" t="s">
        <v>85</v>
      </c>
      <c r="AU841" s="7" t="s">
        <v>85</v>
      </c>
      <c r="AV841" s="7" t="s">
        <v>85</v>
      </c>
      <c r="AW841" s="7"/>
      <c r="AX841" s="7"/>
      <c r="AY841" s="7" t="s">
        <v>299</v>
      </c>
      <c r="AZ841" s="7"/>
      <c r="BA841" s="7"/>
      <c r="BB841" s="7"/>
      <c r="BC841" s="7" t="s">
        <v>2095</v>
      </c>
      <c r="BD841" s="7">
        <v>1012</v>
      </c>
      <c r="BE841" s="7">
        <v>46478</v>
      </c>
      <c r="BF841" s="7"/>
      <c r="BG841" s="7"/>
      <c r="BH841" s="7"/>
      <c r="BI841" s="7">
        <v>740252.08</v>
      </c>
      <c r="BJ841" s="7">
        <v>74198.899999999994</v>
      </c>
      <c r="BK841" s="7">
        <v>471309.66</v>
      </c>
      <c r="BL841" s="7">
        <v>194743.52</v>
      </c>
      <c r="BM841" s="7">
        <v>268942.42</v>
      </c>
      <c r="BN841" s="7">
        <v>3272</v>
      </c>
      <c r="BO841" s="7">
        <v>214467</v>
      </c>
      <c r="BP841" s="7">
        <v>0</v>
      </c>
      <c r="BQ841" s="7">
        <v>250372.81</v>
      </c>
      <c r="BR841" s="7">
        <v>0</v>
      </c>
      <c r="BS841" s="7"/>
      <c r="BT841" s="7">
        <v>40</v>
      </c>
      <c r="BU841" s="7">
        <v>3.3</v>
      </c>
      <c r="BV841" s="7" t="s">
        <v>168</v>
      </c>
      <c r="BW841" s="7">
        <v>70506</v>
      </c>
      <c r="BX841" s="7">
        <v>2018</v>
      </c>
      <c r="BY841" s="7">
        <v>6</v>
      </c>
      <c r="BZ841" s="7" t="s">
        <v>2246</v>
      </c>
      <c r="CA841" s="7">
        <v>1.5</v>
      </c>
      <c r="CB841" s="7" t="s">
        <v>3001</v>
      </c>
    </row>
    <row r="842" spans="1:80" x14ac:dyDescent="0.25">
      <c r="A842" s="7" t="s">
        <v>2091</v>
      </c>
      <c r="B842" s="7" t="s">
        <v>2096</v>
      </c>
      <c r="C842" s="7" t="s">
        <v>3056</v>
      </c>
      <c r="D842" s="7" t="s">
        <v>2093</v>
      </c>
      <c r="E842" s="7">
        <v>584559.68000000005</v>
      </c>
      <c r="F842" s="7">
        <v>0</v>
      </c>
      <c r="G842" s="7">
        <v>0</v>
      </c>
      <c r="H842" s="7">
        <v>287.14</v>
      </c>
      <c r="I842" s="7">
        <v>0</v>
      </c>
      <c r="J842" s="8">
        <v>167552.82</v>
      </c>
      <c r="K842" s="7">
        <v>-167265.68</v>
      </c>
      <c r="L842" s="7">
        <v>417294.00000000006</v>
      </c>
      <c r="M842" s="8">
        <v>27948.14</v>
      </c>
      <c r="N842" s="7">
        <v>389345.86000000004</v>
      </c>
      <c r="O842" s="7" t="s">
        <v>241</v>
      </c>
      <c r="P842" s="7" t="s">
        <v>80</v>
      </c>
      <c r="Q842" s="7" t="s">
        <v>3275</v>
      </c>
      <c r="R842" s="7">
        <v>311</v>
      </c>
      <c r="S842" s="7">
        <v>10530</v>
      </c>
      <c r="T842" s="7" t="s">
        <v>81</v>
      </c>
      <c r="U842" s="7" t="s">
        <v>81</v>
      </c>
      <c r="V842" s="7">
        <v>8</v>
      </c>
      <c r="W842" s="7" t="s">
        <v>1929</v>
      </c>
      <c r="X842" s="7" t="s">
        <v>3040</v>
      </c>
      <c r="Y842" s="7" t="s">
        <v>3041</v>
      </c>
      <c r="Z842" s="7" t="s">
        <v>3093</v>
      </c>
      <c r="AA842" s="7" t="s">
        <v>3094</v>
      </c>
      <c r="AB842" s="7" t="s">
        <v>2094</v>
      </c>
      <c r="AC842" s="7" t="s">
        <v>327</v>
      </c>
      <c r="AD842" s="7" t="s">
        <v>328</v>
      </c>
      <c r="AE842" s="7"/>
      <c r="AF842" s="7"/>
      <c r="AG842" s="7"/>
      <c r="AH842" s="7" t="s">
        <v>3056</v>
      </c>
      <c r="AI842" s="7" t="s">
        <v>209</v>
      </c>
      <c r="AJ842" s="7" t="s">
        <v>207</v>
      </c>
      <c r="AK842" s="7" t="s">
        <v>208</v>
      </c>
      <c r="AL842" s="7" t="s">
        <v>1620</v>
      </c>
      <c r="AM842" s="7" t="s">
        <v>1621</v>
      </c>
      <c r="AN842" s="7"/>
      <c r="AO842" s="7"/>
      <c r="AP842" s="9">
        <v>42309</v>
      </c>
      <c r="AQ842" s="9">
        <v>43465</v>
      </c>
      <c r="AR842" s="9">
        <v>42309</v>
      </c>
      <c r="AS842" s="9">
        <v>43554</v>
      </c>
      <c r="AT842" s="7" t="s">
        <v>85</v>
      </c>
      <c r="AU842" s="7" t="s">
        <v>85</v>
      </c>
      <c r="AV842" s="7" t="s">
        <v>85</v>
      </c>
      <c r="AW842" s="7" t="s">
        <v>194</v>
      </c>
      <c r="AX842" s="7"/>
      <c r="AY842" s="7"/>
      <c r="AZ842" s="7"/>
      <c r="BA842" s="7"/>
      <c r="BB842" s="7"/>
      <c r="BC842" s="7" t="s">
        <v>2097</v>
      </c>
      <c r="BD842" s="7">
        <v>1012</v>
      </c>
      <c r="BE842" s="7">
        <v>46503</v>
      </c>
      <c r="BF842" s="7"/>
      <c r="BG842" s="7"/>
      <c r="BH842" s="7"/>
      <c r="BI842" s="7">
        <v>1027429.09</v>
      </c>
      <c r="BJ842" s="7">
        <v>30674.76</v>
      </c>
      <c r="BK842" s="7">
        <v>612154.87</v>
      </c>
      <c r="BL842" s="7">
        <v>384599.46</v>
      </c>
      <c r="BM842" s="7">
        <v>415274.22</v>
      </c>
      <c r="BN842" s="7">
        <v>2020</v>
      </c>
      <c r="BO842" s="7">
        <v>389346</v>
      </c>
      <c r="BP842" s="7">
        <v>287.14</v>
      </c>
      <c r="BQ842" s="7">
        <v>195500.96000000002</v>
      </c>
      <c r="BR842" s="7">
        <v>0</v>
      </c>
      <c r="BS842" s="7"/>
      <c r="BT842" s="7">
        <v>37</v>
      </c>
      <c r="BU842" s="7">
        <v>3.1</v>
      </c>
      <c r="BV842" s="7" t="s">
        <v>168</v>
      </c>
      <c r="BW842" s="7">
        <v>70506</v>
      </c>
      <c r="BX842" s="7">
        <v>2018</v>
      </c>
      <c r="BY842" s="7">
        <v>6</v>
      </c>
      <c r="BZ842" s="7" t="s">
        <v>2246</v>
      </c>
      <c r="CA842" s="7">
        <v>1.5</v>
      </c>
      <c r="CB842" s="7" t="s">
        <v>3001</v>
      </c>
    </row>
    <row r="843" spans="1:80" x14ac:dyDescent="0.25">
      <c r="A843" s="7" t="s">
        <v>2221</v>
      </c>
      <c r="B843" s="7" t="s">
        <v>2222</v>
      </c>
      <c r="C843" s="7" t="s">
        <v>1687</v>
      </c>
      <c r="D843" s="7" t="s">
        <v>2223</v>
      </c>
      <c r="E843" s="7">
        <v>6275.97</v>
      </c>
      <c r="F843" s="7">
        <v>0</v>
      </c>
      <c r="G843" s="7">
        <v>0</v>
      </c>
      <c r="H843" s="7">
        <v>0</v>
      </c>
      <c r="I843" s="7">
        <v>0</v>
      </c>
      <c r="J843" s="8">
        <v>1000</v>
      </c>
      <c r="K843" s="7">
        <v>-1000</v>
      </c>
      <c r="L843" s="7">
        <v>5275.97</v>
      </c>
      <c r="M843" s="8">
        <v>5275.97</v>
      </c>
      <c r="N843" s="7">
        <v>0</v>
      </c>
      <c r="O843" s="7" t="s">
        <v>187</v>
      </c>
      <c r="P843" s="7" t="s">
        <v>80</v>
      </c>
      <c r="Q843" s="7"/>
      <c r="R843" s="7">
        <v>311</v>
      </c>
      <c r="S843" s="7">
        <v>15610</v>
      </c>
      <c r="T843" s="7" t="s">
        <v>81</v>
      </c>
      <c r="U843" s="7" t="s">
        <v>81</v>
      </c>
      <c r="V843" s="7">
        <v>8</v>
      </c>
      <c r="W843" s="7" t="s">
        <v>1954</v>
      </c>
      <c r="X843" s="7" t="s">
        <v>3040</v>
      </c>
      <c r="Y843" s="7" t="s">
        <v>3041</v>
      </c>
      <c r="Z843" s="7" t="s">
        <v>3113</v>
      </c>
      <c r="AA843" s="7" t="s">
        <v>3114</v>
      </c>
      <c r="AB843" s="7" t="s">
        <v>2277</v>
      </c>
      <c r="AC843" s="7" t="s">
        <v>327</v>
      </c>
      <c r="AD843" s="7" t="s">
        <v>328</v>
      </c>
      <c r="AE843" s="7"/>
      <c r="AF843" s="7"/>
      <c r="AG843" s="7"/>
      <c r="AH843" s="7" t="s">
        <v>1688</v>
      </c>
      <c r="AI843" s="7" t="s">
        <v>1689</v>
      </c>
      <c r="AJ843" s="7" t="s">
        <v>1687</v>
      </c>
      <c r="AK843" s="7" t="s">
        <v>1688</v>
      </c>
      <c r="AL843" s="7" t="s">
        <v>1618</v>
      </c>
      <c r="AM843" s="7" t="s">
        <v>1619</v>
      </c>
      <c r="AN843" s="7"/>
      <c r="AO843" s="7"/>
      <c r="AP843" s="9">
        <v>42548</v>
      </c>
      <c r="AQ843" s="9">
        <v>43100</v>
      </c>
      <c r="AR843" s="9">
        <v>42569</v>
      </c>
      <c r="AS843" s="9">
        <v>43100</v>
      </c>
      <c r="AT843" s="7" t="s">
        <v>86</v>
      </c>
      <c r="AU843" s="7" t="s">
        <v>86</v>
      </c>
      <c r="AV843" s="7" t="s">
        <v>85</v>
      </c>
      <c r="AW843" s="7"/>
      <c r="AX843" s="7"/>
      <c r="AY843" s="7"/>
      <c r="AZ843" s="7"/>
      <c r="BA843" s="7"/>
      <c r="BB843" s="7">
        <v>12</v>
      </c>
      <c r="BC843" s="7" t="s">
        <v>2278</v>
      </c>
      <c r="BD843" s="7">
        <v>6675</v>
      </c>
      <c r="BE843" s="7">
        <v>47338</v>
      </c>
      <c r="BF843" s="7"/>
      <c r="BG843" s="7"/>
      <c r="BH843" s="7"/>
      <c r="BI843" s="7">
        <v>63000</v>
      </c>
      <c r="BJ843" s="7">
        <v>5275.97</v>
      </c>
      <c r="BK843" s="7">
        <v>57723.89</v>
      </c>
      <c r="BL843" s="7">
        <v>0.14000000000000001</v>
      </c>
      <c r="BM843" s="7">
        <v>5276.1100000000006</v>
      </c>
      <c r="BN843" s="7">
        <v>0</v>
      </c>
      <c r="BO843" s="7">
        <v>0</v>
      </c>
      <c r="BP843" s="7">
        <v>0</v>
      </c>
      <c r="BQ843" s="7">
        <v>6275.97</v>
      </c>
      <c r="BR843" s="7">
        <v>0</v>
      </c>
      <c r="BS843" s="7"/>
      <c r="BT843" s="7">
        <v>18</v>
      </c>
      <c r="BU843" s="7">
        <v>1.5</v>
      </c>
      <c r="BV843" s="7" t="s">
        <v>164</v>
      </c>
      <c r="BW843" s="7">
        <v>72206</v>
      </c>
      <c r="BX843" s="7">
        <v>2018</v>
      </c>
      <c r="BY843" s="7">
        <v>6</v>
      </c>
      <c r="BZ843" s="7" t="s">
        <v>2246</v>
      </c>
      <c r="CA843" s="7">
        <v>1.5</v>
      </c>
      <c r="CB843" s="7" t="s">
        <v>3001</v>
      </c>
    </row>
    <row r="844" spans="1:80" x14ac:dyDescent="0.25">
      <c r="A844" s="7" t="s">
        <v>2607</v>
      </c>
      <c r="B844" s="7" t="s">
        <v>1633</v>
      </c>
      <c r="C844" s="7" t="s">
        <v>245</v>
      </c>
      <c r="D844" s="7" t="s">
        <v>2608</v>
      </c>
      <c r="E844" s="7">
        <v>33939.800000000003</v>
      </c>
      <c r="F844" s="7">
        <v>0</v>
      </c>
      <c r="G844" s="7">
        <v>-33939.800000000003</v>
      </c>
      <c r="H844" s="7">
        <v>0</v>
      </c>
      <c r="I844" s="7">
        <v>0</v>
      </c>
      <c r="J844" s="8">
        <v>0</v>
      </c>
      <c r="K844" s="7">
        <v>-33939.800000000003</v>
      </c>
      <c r="L844" s="7">
        <v>0</v>
      </c>
      <c r="M844" s="8">
        <v>0</v>
      </c>
      <c r="N844" s="7">
        <v>0</v>
      </c>
      <c r="O844" s="7" t="s">
        <v>187</v>
      </c>
      <c r="P844" s="7" t="s">
        <v>80</v>
      </c>
      <c r="Q844" s="7"/>
      <c r="R844" s="7">
        <v>311</v>
      </c>
      <c r="S844" s="7">
        <v>19800</v>
      </c>
      <c r="T844" s="7" t="s">
        <v>81</v>
      </c>
      <c r="U844" s="7" t="s">
        <v>81</v>
      </c>
      <c r="V844" s="7">
        <v>8</v>
      </c>
      <c r="W844" s="7" t="s">
        <v>1954</v>
      </c>
      <c r="X844" s="7" t="s">
        <v>3040</v>
      </c>
      <c r="Y844" s="7" t="s">
        <v>3041</v>
      </c>
      <c r="Z844" s="7" t="s">
        <v>3113</v>
      </c>
      <c r="AA844" s="7" t="s">
        <v>3114</v>
      </c>
      <c r="AB844" s="7" t="s">
        <v>2609</v>
      </c>
      <c r="AC844" s="7" t="s">
        <v>327</v>
      </c>
      <c r="AD844" s="7" t="s">
        <v>328</v>
      </c>
      <c r="AE844" s="7"/>
      <c r="AF844" s="7"/>
      <c r="AG844" s="7"/>
      <c r="AH844" s="7" t="s">
        <v>248</v>
      </c>
      <c r="AI844" s="7" t="s">
        <v>255</v>
      </c>
      <c r="AJ844" s="7" t="s">
        <v>245</v>
      </c>
      <c r="AK844" s="7" t="s">
        <v>248</v>
      </c>
      <c r="AL844" s="7" t="s">
        <v>1622</v>
      </c>
      <c r="AM844" s="7" t="s">
        <v>1623</v>
      </c>
      <c r="AN844" s="7"/>
      <c r="AO844" s="7"/>
      <c r="AP844" s="9">
        <v>42018</v>
      </c>
      <c r="AQ844" s="9">
        <v>43251</v>
      </c>
      <c r="AR844" s="9">
        <v>42674</v>
      </c>
      <c r="AS844" s="9">
        <v>43251</v>
      </c>
      <c r="AT844" s="7" t="s">
        <v>86</v>
      </c>
      <c r="AU844" s="7" t="s">
        <v>86</v>
      </c>
      <c r="AV844" s="7" t="s">
        <v>85</v>
      </c>
      <c r="AW844" s="7" t="s">
        <v>194</v>
      </c>
      <c r="AX844" s="7"/>
      <c r="AY844" s="7"/>
      <c r="AZ844" s="7"/>
      <c r="BA844" s="7"/>
      <c r="BB844" s="7"/>
      <c r="BC844" s="7" t="s">
        <v>1634</v>
      </c>
      <c r="BD844" s="7">
        <v>2910</v>
      </c>
      <c r="BE844" s="7">
        <v>42634</v>
      </c>
      <c r="BF844" s="7"/>
      <c r="BG844" s="7"/>
      <c r="BH844" s="7"/>
      <c r="BI844" s="7">
        <v>202309.06</v>
      </c>
      <c r="BJ844" s="7">
        <v>0</v>
      </c>
      <c r="BK844" s="7">
        <v>202309.06</v>
      </c>
      <c r="BL844" s="7">
        <v>0</v>
      </c>
      <c r="BM844" s="7">
        <v>0</v>
      </c>
      <c r="BN844" s="7">
        <v>0</v>
      </c>
      <c r="BO844" s="7">
        <v>84402</v>
      </c>
      <c r="BP844" s="7">
        <v>-33939.800000000003</v>
      </c>
      <c r="BQ844" s="7">
        <v>0</v>
      </c>
      <c r="BR844" s="7">
        <v>-33939.800000000003</v>
      </c>
      <c r="BS844" s="7"/>
      <c r="BT844" s="7">
        <v>40</v>
      </c>
      <c r="BU844" s="7">
        <v>3.3</v>
      </c>
      <c r="BV844" s="7" t="s">
        <v>168</v>
      </c>
      <c r="BW844" s="7">
        <v>74528</v>
      </c>
      <c r="BX844" s="7">
        <v>2018</v>
      </c>
      <c r="BY844" s="7">
        <v>6</v>
      </c>
      <c r="BZ844" s="7" t="s">
        <v>2246</v>
      </c>
      <c r="CA844" s="7">
        <v>1.5</v>
      </c>
      <c r="CB844" s="7" t="s">
        <v>3001</v>
      </c>
    </row>
    <row r="845" spans="1:80" x14ac:dyDescent="0.25">
      <c r="A845" s="7" t="s">
        <v>2610</v>
      </c>
      <c r="B845" s="7" t="s">
        <v>3276</v>
      </c>
      <c r="C845" s="7" t="s">
        <v>207</v>
      </c>
      <c r="D845" s="7" t="s">
        <v>2611</v>
      </c>
      <c r="E845" s="7">
        <v>0</v>
      </c>
      <c r="F845" s="7">
        <v>10000</v>
      </c>
      <c r="G845" s="7">
        <v>0</v>
      </c>
      <c r="H845" s="7">
        <v>0</v>
      </c>
      <c r="I845" s="7">
        <v>0</v>
      </c>
      <c r="J845" s="8">
        <v>10000</v>
      </c>
      <c r="K845" s="7">
        <v>0</v>
      </c>
      <c r="L845" s="7">
        <v>0</v>
      </c>
      <c r="M845" s="8">
        <v>0</v>
      </c>
      <c r="N845" s="7">
        <v>0</v>
      </c>
      <c r="O845" s="7" t="s">
        <v>187</v>
      </c>
      <c r="P845" s="7" t="s">
        <v>80</v>
      </c>
      <c r="Q845" s="7"/>
      <c r="R845" s="7">
        <v>311</v>
      </c>
      <c r="S845" s="7">
        <v>15610</v>
      </c>
      <c r="T845" s="7" t="s">
        <v>81</v>
      </c>
      <c r="U845" s="7" t="s">
        <v>81</v>
      </c>
      <c r="V845" s="7">
        <v>8</v>
      </c>
      <c r="W845" s="7" t="s">
        <v>1954</v>
      </c>
      <c r="X845" s="7" t="s">
        <v>3040</v>
      </c>
      <c r="Y845" s="7" t="s">
        <v>3041</v>
      </c>
      <c r="Z845" s="7" t="s">
        <v>3113</v>
      </c>
      <c r="AA845" s="7" t="s">
        <v>3114</v>
      </c>
      <c r="AB845" s="7" t="s">
        <v>2612</v>
      </c>
      <c r="AC845" s="7" t="s">
        <v>327</v>
      </c>
      <c r="AD845" s="7" t="s">
        <v>328</v>
      </c>
      <c r="AE845" s="7"/>
      <c r="AF845" s="7"/>
      <c r="AG845" s="7"/>
      <c r="AH845" s="7" t="s">
        <v>208</v>
      </c>
      <c r="AI845" s="7" t="s">
        <v>209</v>
      </c>
      <c r="AJ845" s="7" t="s">
        <v>207</v>
      </c>
      <c r="AK845" s="7" t="s">
        <v>208</v>
      </c>
      <c r="AL845" s="7" t="s">
        <v>1620</v>
      </c>
      <c r="AM845" s="7" t="s">
        <v>1621</v>
      </c>
      <c r="AN845" s="7"/>
      <c r="AO845" s="7"/>
      <c r="AP845" s="9">
        <v>43187</v>
      </c>
      <c r="AQ845" s="9">
        <v>43251</v>
      </c>
      <c r="AR845" s="9">
        <v>42758</v>
      </c>
      <c r="AS845" s="9">
        <v>43373</v>
      </c>
      <c r="AT845" s="7" t="s">
        <v>86</v>
      </c>
      <c r="AU845" s="7" t="s">
        <v>85</v>
      </c>
      <c r="AV845" s="7" t="s">
        <v>85</v>
      </c>
      <c r="AW845" s="7"/>
      <c r="AX845" s="7"/>
      <c r="AY845" s="7"/>
      <c r="AZ845" s="7"/>
      <c r="BA845" s="7"/>
      <c r="BB845" s="7">
        <v>15</v>
      </c>
      <c r="BC845" s="7" t="s">
        <v>3277</v>
      </c>
      <c r="BD845" s="7">
        <v>1012</v>
      </c>
      <c r="BE845" s="7">
        <v>52938</v>
      </c>
      <c r="BF845" s="7"/>
      <c r="BG845" s="7"/>
      <c r="BH845" s="7"/>
      <c r="BI845" s="7">
        <v>10000</v>
      </c>
      <c r="BJ845" s="7">
        <v>0</v>
      </c>
      <c r="BK845" s="7">
        <v>10000</v>
      </c>
      <c r="BL845" s="7">
        <v>0</v>
      </c>
      <c r="BM845" s="7">
        <v>0</v>
      </c>
      <c r="BN845" s="7">
        <v>0</v>
      </c>
      <c r="BO845" s="7">
        <v>0</v>
      </c>
      <c r="BP845" s="7">
        <v>0</v>
      </c>
      <c r="BQ845" s="7">
        <v>10000</v>
      </c>
      <c r="BR845" s="7">
        <v>10000</v>
      </c>
      <c r="BS845" s="7"/>
      <c r="BT845" s="7">
        <v>2</v>
      </c>
      <c r="BU845" s="7">
        <v>0.2</v>
      </c>
      <c r="BV845" s="7" t="s">
        <v>211</v>
      </c>
      <c r="BW845" s="7">
        <v>74128</v>
      </c>
      <c r="BX845" s="7">
        <v>2018</v>
      </c>
      <c r="BY845" s="7">
        <v>6</v>
      </c>
      <c r="BZ845" s="7" t="s">
        <v>2246</v>
      </c>
      <c r="CA845" s="7">
        <v>1.5</v>
      </c>
      <c r="CB845" s="7" t="s">
        <v>3001</v>
      </c>
    </row>
    <row r="846" spans="1:80" x14ac:dyDescent="0.25">
      <c r="A846" s="7" t="s">
        <v>2610</v>
      </c>
      <c r="B846" s="7" t="s">
        <v>2408</v>
      </c>
      <c r="C846" s="7" t="s">
        <v>245</v>
      </c>
      <c r="D846" s="7" t="s">
        <v>2611</v>
      </c>
      <c r="E846" s="7">
        <v>83891.79</v>
      </c>
      <c r="F846" s="7">
        <v>0</v>
      </c>
      <c r="G846" s="7">
        <v>0</v>
      </c>
      <c r="H846" s="7">
        <v>0</v>
      </c>
      <c r="I846" s="7">
        <v>0</v>
      </c>
      <c r="J846" s="8">
        <v>34569.949999999997</v>
      </c>
      <c r="K846" s="7">
        <v>-34569.949999999997</v>
      </c>
      <c r="L846" s="7">
        <v>49321.84</v>
      </c>
      <c r="M846" s="8">
        <v>19129.79</v>
      </c>
      <c r="N846" s="7">
        <v>30192.049999999996</v>
      </c>
      <c r="O846" s="7" t="s">
        <v>187</v>
      </c>
      <c r="P846" s="7" t="s">
        <v>80</v>
      </c>
      <c r="Q846" s="7"/>
      <c r="R846" s="7">
        <v>311</v>
      </c>
      <c r="S846" s="7">
        <v>15610</v>
      </c>
      <c r="T846" s="7" t="s">
        <v>81</v>
      </c>
      <c r="U846" s="7" t="s">
        <v>81</v>
      </c>
      <c r="V846" s="7">
        <v>8</v>
      </c>
      <c r="W846" s="7" t="s">
        <v>1954</v>
      </c>
      <c r="X846" s="7" t="s">
        <v>3040</v>
      </c>
      <c r="Y846" s="7" t="s">
        <v>3041</v>
      </c>
      <c r="Z846" s="7" t="s">
        <v>3113</v>
      </c>
      <c r="AA846" s="7" t="s">
        <v>3114</v>
      </c>
      <c r="AB846" s="7" t="s">
        <v>2612</v>
      </c>
      <c r="AC846" s="7" t="s">
        <v>327</v>
      </c>
      <c r="AD846" s="7" t="s">
        <v>328</v>
      </c>
      <c r="AE846" s="7"/>
      <c r="AF846" s="7"/>
      <c r="AG846" s="7"/>
      <c r="AH846" s="7" t="s">
        <v>248</v>
      </c>
      <c r="AI846" s="7" t="s">
        <v>255</v>
      </c>
      <c r="AJ846" s="7" t="s">
        <v>245</v>
      </c>
      <c r="AK846" s="7" t="s">
        <v>248</v>
      </c>
      <c r="AL846" s="7" t="s">
        <v>1622</v>
      </c>
      <c r="AM846" s="7" t="s">
        <v>1623</v>
      </c>
      <c r="AN846" s="7"/>
      <c r="AO846" s="7"/>
      <c r="AP846" s="9">
        <v>42734</v>
      </c>
      <c r="AQ846" s="9">
        <v>43463</v>
      </c>
      <c r="AR846" s="9">
        <v>42758</v>
      </c>
      <c r="AS846" s="9">
        <v>43373</v>
      </c>
      <c r="AT846" s="7" t="s">
        <v>85</v>
      </c>
      <c r="AU846" s="7" t="s">
        <v>85</v>
      </c>
      <c r="AV846" s="7" t="s">
        <v>85</v>
      </c>
      <c r="AW846" s="7"/>
      <c r="AX846" s="7"/>
      <c r="AY846" s="7"/>
      <c r="AZ846" s="7"/>
      <c r="BA846" s="7"/>
      <c r="BB846" s="7"/>
      <c r="BC846" s="7" t="s">
        <v>2409</v>
      </c>
      <c r="BD846" s="7">
        <v>2910</v>
      </c>
      <c r="BE846" s="7">
        <v>48719</v>
      </c>
      <c r="BF846" s="7"/>
      <c r="BG846" s="7"/>
      <c r="BH846" s="7"/>
      <c r="BI846" s="7">
        <v>113328.6</v>
      </c>
      <c r="BJ846" s="7">
        <v>19129.8</v>
      </c>
      <c r="BK846" s="7">
        <v>64006.76</v>
      </c>
      <c r="BL846" s="7">
        <v>30192.04</v>
      </c>
      <c r="BM846" s="7">
        <v>49321.840000000004</v>
      </c>
      <c r="BN846" s="7">
        <v>0</v>
      </c>
      <c r="BO846" s="7">
        <v>463459</v>
      </c>
      <c r="BP846" s="7">
        <v>0</v>
      </c>
      <c r="BQ846" s="7">
        <v>53699.74</v>
      </c>
      <c r="BR846" s="7">
        <v>0</v>
      </c>
      <c r="BS846" s="7"/>
      <c r="BT846" s="7">
        <v>24</v>
      </c>
      <c r="BU846" s="7">
        <v>2</v>
      </c>
      <c r="BV846" s="7" t="s">
        <v>164</v>
      </c>
      <c r="BW846" s="7">
        <v>74128</v>
      </c>
      <c r="BX846" s="7">
        <v>2018</v>
      </c>
      <c r="BY846" s="7">
        <v>6</v>
      </c>
      <c r="BZ846" s="7" t="s">
        <v>2246</v>
      </c>
      <c r="CA846" s="7">
        <v>1.5</v>
      </c>
      <c r="CB846" s="7" t="s">
        <v>3001</v>
      </c>
    </row>
    <row r="847" spans="1:80" x14ac:dyDescent="0.25">
      <c r="A847" s="7" t="s">
        <v>2872</v>
      </c>
      <c r="B847" s="7" t="s">
        <v>2408</v>
      </c>
      <c r="C847" s="7" t="s">
        <v>245</v>
      </c>
      <c r="D847" s="7" t="s">
        <v>2873</v>
      </c>
      <c r="E847" s="7">
        <v>117100.55</v>
      </c>
      <c r="F847" s="7">
        <v>0</v>
      </c>
      <c r="G847" s="7">
        <v>57969.9</v>
      </c>
      <c r="H847" s="7">
        <v>0</v>
      </c>
      <c r="I847" s="7">
        <v>0</v>
      </c>
      <c r="J847" s="8">
        <v>93224.6</v>
      </c>
      <c r="K847" s="7">
        <v>-35254.700000000004</v>
      </c>
      <c r="L847" s="7">
        <v>81845.850000000006</v>
      </c>
      <c r="M847" s="8">
        <v>22070.98</v>
      </c>
      <c r="N847" s="7">
        <v>59774.87000000001</v>
      </c>
      <c r="O847" s="7" t="s">
        <v>187</v>
      </c>
      <c r="P847" s="7" t="s">
        <v>80</v>
      </c>
      <c r="Q847" s="7"/>
      <c r="R847" s="7">
        <v>311</v>
      </c>
      <c r="S847" s="7">
        <v>15540</v>
      </c>
      <c r="T847" s="7" t="s">
        <v>81</v>
      </c>
      <c r="U847" s="7" t="s">
        <v>81</v>
      </c>
      <c r="V847" s="7">
        <v>8</v>
      </c>
      <c r="W847" s="7" t="s">
        <v>3039</v>
      </c>
      <c r="X847" s="7" t="s">
        <v>3040</v>
      </c>
      <c r="Y847" s="7" t="s">
        <v>3041</v>
      </c>
      <c r="Z847" s="7" t="s">
        <v>3042</v>
      </c>
      <c r="AA847" s="7" t="s">
        <v>3043</v>
      </c>
      <c r="AB847" s="7" t="s">
        <v>2874</v>
      </c>
      <c r="AC847" s="7" t="s">
        <v>327</v>
      </c>
      <c r="AD847" s="7" t="s">
        <v>328</v>
      </c>
      <c r="AE847" s="7"/>
      <c r="AF847" s="7"/>
      <c r="AG847" s="7"/>
      <c r="AH847" s="7" t="s">
        <v>248</v>
      </c>
      <c r="AI847" s="7" t="s">
        <v>255</v>
      </c>
      <c r="AJ847" s="7" t="s">
        <v>245</v>
      </c>
      <c r="AK847" s="7" t="s">
        <v>248</v>
      </c>
      <c r="AL847" s="7" t="s">
        <v>1622</v>
      </c>
      <c r="AM847" s="7" t="s">
        <v>1623</v>
      </c>
      <c r="AN847" s="7"/>
      <c r="AO847" s="7"/>
      <c r="AP847" s="9">
        <v>42734</v>
      </c>
      <c r="AQ847" s="9">
        <v>43463</v>
      </c>
      <c r="AR847" s="9">
        <v>42852</v>
      </c>
      <c r="AS847" s="9">
        <v>43400</v>
      </c>
      <c r="AT847" s="7" t="s">
        <v>85</v>
      </c>
      <c r="AU847" s="7" t="s">
        <v>85</v>
      </c>
      <c r="AV847" s="7" t="s">
        <v>85</v>
      </c>
      <c r="AW847" s="7"/>
      <c r="AX847" s="7"/>
      <c r="AY847" s="7"/>
      <c r="AZ847" s="7"/>
      <c r="BA847" s="7"/>
      <c r="BB847" s="7"/>
      <c r="BC847" s="7" t="s">
        <v>2409</v>
      </c>
      <c r="BD847" s="7">
        <v>2910</v>
      </c>
      <c r="BE847" s="7">
        <v>48719</v>
      </c>
      <c r="BF847" s="7"/>
      <c r="BG847" s="7"/>
      <c r="BH847" s="7"/>
      <c r="BI847" s="7">
        <v>193233</v>
      </c>
      <c r="BJ847" s="7">
        <v>52071.03</v>
      </c>
      <c r="BK847" s="7">
        <v>111387.15</v>
      </c>
      <c r="BL847" s="7">
        <v>29774.82</v>
      </c>
      <c r="BM847" s="7">
        <v>81845.850000000006</v>
      </c>
      <c r="BN847" s="7">
        <v>0</v>
      </c>
      <c r="BO847" s="7">
        <v>463459</v>
      </c>
      <c r="BP847" s="7">
        <v>57969.9</v>
      </c>
      <c r="BQ847" s="7">
        <v>115295.58</v>
      </c>
      <c r="BR847" s="7">
        <v>57969.9</v>
      </c>
      <c r="BS847" s="7"/>
      <c r="BT847" s="7">
        <v>24</v>
      </c>
      <c r="BU847" s="7">
        <v>2</v>
      </c>
      <c r="BV847" s="7" t="s">
        <v>164</v>
      </c>
      <c r="BW847" s="7">
        <v>74849</v>
      </c>
      <c r="BX847" s="7">
        <v>2018</v>
      </c>
      <c r="BY847" s="7">
        <v>6</v>
      </c>
      <c r="BZ847" s="7" t="s">
        <v>2246</v>
      </c>
      <c r="CA847" s="7">
        <v>1.5</v>
      </c>
      <c r="CB847" s="7" t="s">
        <v>3001</v>
      </c>
    </row>
    <row r="848" spans="1:80" x14ac:dyDescent="0.25">
      <c r="A848" s="7" t="s">
        <v>2875</v>
      </c>
      <c r="B848" s="7" t="s">
        <v>2582</v>
      </c>
      <c r="C848" s="7" t="s">
        <v>204</v>
      </c>
      <c r="D848" s="7" t="s">
        <v>2876</v>
      </c>
      <c r="E848" s="7">
        <v>66664.17</v>
      </c>
      <c r="F848" s="7">
        <v>0</v>
      </c>
      <c r="G848" s="7">
        <v>0</v>
      </c>
      <c r="H848" s="7">
        <v>0</v>
      </c>
      <c r="I848" s="7">
        <v>0</v>
      </c>
      <c r="J848" s="8">
        <v>0</v>
      </c>
      <c r="K848" s="7">
        <v>0</v>
      </c>
      <c r="L848" s="7">
        <v>66664.17</v>
      </c>
      <c r="M848" s="8">
        <v>66664.17</v>
      </c>
      <c r="N848" s="7">
        <v>0</v>
      </c>
      <c r="O848" s="7" t="s">
        <v>187</v>
      </c>
      <c r="P848" s="7" t="s">
        <v>80</v>
      </c>
      <c r="Q848" s="7"/>
      <c r="R848" s="7">
        <v>311</v>
      </c>
      <c r="S848" s="7">
        <v>15610</v>
      </c>
      <c r="T848" s="7" t="s">
        <v>81</v>
      </c>
      <c r="U848" s="7" t="s">
        <v>81</v>
      </c>
      <c r="V848" s="7">
        <v>8</v>
      </c>
      <c r="W848" s="7" t="s">
        <v>1954</v>
      </c>
      <c r="X848" s="7" t="s">
        <v>3040</v>
      </c>
      <c r="Y848" s="7" t="s">
        <v>3041</v>
      </c>
      <c r="Z848" s="7" t="s">
        <v>3113</v>
      </c>
      <c r="AA848" s="7" t="s">
        <v>3114</v>
      </c>
      <c r="AB848" s="7" t="s">
        <v>2877</v>
      </c>
      <c r="AC848" s="7" t="s">
        <v>327</v>
      </c>
      <c r="AD848" s="7" t="s">
        <v>328</v>
      </c>
      <c r="AE848" s="7"/>
      <c r="AF848" s="7"/>
      <c r="AG848" s="7"/>
      <c r="AH848" s="7" t="s">
        <v>205</v>
      </c>
      <c r="AI848" s="7" t="s">
        <v>206</v>
      </c>
      <c r="AJ848" s="7" t="s">
        <v>204</v>
      </c>
      <c r="AK848" s="7" t="s">
        <v>205</v>
      </c>
      <c r="AL848" s="7" t="s">
        <v>1622</v>
      </c>
      <c r="AM848" s="7" t="s">
        <v>1623</v>
      </c>
      <c r="AN848" s="7"/>
      <c r="AO848" s="7"/>
      <c r="AP848" s="9">
        <v>42695</v>
      </c>
      <c r="AQ848" s="9">
        <v>43982</v>
      </c>
      <c r="AR848" s="9">
        <v>42979</v>
      </c>
      <c r="AS848" s="9">
        <v>44834</v>
      </c>
      <c r="AT848" s="7" t="s">
        <v>85</v>
      </c>
      <c r="AU848" s="7" t="s">
        <v>85</v>
      </c>
      <c r="AV848" s="7" t="s">
        <v>85</v>
      </c>
      <c r="AW848" s="7"/>
      <c r="AX848" s="7"/>
      <c r="AY848" s="7"/>
      <c r="AZ848" s="7"/>
      <c r="BA848" s="7"/>
      <c r="BB848" s="7">
        <v>13</v>
      </c>
      <c r="BC848" s="7" t="s">
        <v>2583</v>
      </c>
      <c r="BD848" s="7">
        <v>1763</v>
      </c>
      <c r="BE848" s="7">
        <v>49198</v>
      </c>
      <c r="BF848" s="7"/>
      <c r="BG848" s="7"/>
      <c r="BH848" s="7"/>
      <c r="BI848" s="7">
        <v>66664.17</v>
      </c>
      <c r="BJ848" s="7">
        <v>66664.17</v>
      </c>
      <c r="BK848" s="7">
        <v>0</v>
      </c>
      <c r="BL848" s="7">
        <v>0</v>
      </c>
      <c r="BM848" s="7">
        <v>66664.17</v>
      </c>
      <c r="BN848" s="7">
        <v>0</v>
      </c>
      <c r="BO848" s="7">
        <v>0</v>
      </c>
      <c r="BP848" s="7">
        <v>0</v>
      </c>
      <c r="BQ848" s="7">
        <v>66664.17</v>
      </c>
      <c r="BR848" s="7">
        <v>0</v>
      </c>
      <c r="BS848" s="7"/>
      <c r="BT848" s="7">
        <v>42</v>
      </c>
      <c r="BU848" s="7">
        <v>3.5</v>
      </c>
      <c r="BV848" s="7" t="s">
        <v>168</v>
      </c>
      <c r="BW848" s="7">
        <v>76987</v>
      </c>
      <c r="BX848" s="7">
        <v>2018</v>
      </c>
      <c r="BY848" s="7">
        <v>6</v>
      </c>
      <c r="BZ848" s="7" t="s">
        <v>2246</v>
      </c>
      <c r="CA848" s="7">
        <v>1.5</v>
      </c>
      <c r="CB848" s="7" t="s">
        <v>3001</v>
      </c>
    </row>
    <row r="849" spans="1:80" x14ac:dyDescent="0.25">
      <c r="A849" s="7" t="s">
        <v>2878</v>
      </c>
      <c r="B849" s="7" t="s">
        <v>2432</v>
      </c>
      <c r="C849" s="7" t="s">
        <v>149</v>
      </c>
      <c r="D849" s="7" t="s">
        <v>2879</v>
      </c>
      <c r="E849" s="7">
        <v>5000</v>
      </c>
      <c r="F849" s="7">
        <v>0</v>
      </c>
      <c r="G849" s="7">
        <v>0</v>
      </c>
      <c r="H849" s="7">
        <v>0</v>
      </c>
      <c r="I849" s="7">
        <v>0</v>
      </c>
      <c r="J849" s="8">
        <v>0</v>
      </c>
      <c r="K849" s="7">
        <v>0</v>
      </c>
      <c r="L849" s="7">
        <v>5000</v>
      </c>
      <c r="M849" s="8">
        <v>0</v>
      </c>
      <c r="N849" s="7">
        <v>5000</v>
      </c>
      <c r="O849" s="7" t="s">
        <v>187</v>
      </c>
      <c r="P849" s="7" t="s">
        <v>80</v>
      </c>
      <c r="Q849" s="7"/>
      <c r="R849" s="7">
        <v>311</v>
      </c>
      <c r="S849" s="7">
        <v>15562</v>
      </c>
      <c r="T849" s="7" t="s">
        <v>81</v>
      </c>
      <c r="U849" s="7" t="s">
        <v>81</v>
      </c>
      <c r="V849" s="7">
        <v>8</v>
      </c>
      <c r="W849" s="7" t="s">
        <v>3039</v>
      </c>
      <c r="X849" s="7" t="s">
        <v>3040</v>
      </c>
      <c r="Y849" s="7" t="s">
        <v>3041</v>
      </c>
      <c r="Z849" s="7" t="s">
        <v>3042</v>
      </c>
      <c r="AA849" s="7" t="s">
        <v>3043</v>
      </c>
      <c r="AB849" s="7" t="s">
        <v>2880</v>
      </c>
      <c r="AC849" s="7" t="s">
        <v>327</v>
      </c>
      <c r="AD849" s="7" t="s">
        <v>328</v>
      </c>
      <c r="AE849" s="7"/>
      <c r="AF849" s="7"/>
      <c r="AG849" s="7"/>
      <c r="AH849" s="7" t="s">
        <v>149</v>
      </c>
      <c r="AI849" s="7" t="s">
        <v>150</v>
      </c>
      <c r="AJ849" s="7" t="s">
        <v>151</v>
      </c>
      <c r="AK849" s="7" t="s">
        <v>152</v>
      </c>
      <c r="AL849" s="7" t="s">
        <v>1620</v>
      </c>
      <c r="AM849" s="7" t="s">
        <v>1621</v>
      </c>
      <c r="AN849" s="7"/>
      <c r="AO849" s="7"/>
      <c r="AP849" s="9">
        <v>42835</v>
      </c>
      <c r="AQ849" s="9">
        <v>44196</v>
      </c>
      <c r="AR849" s="9">
        <v>43070</v>
      </c>
      <c r="AS849" s="9">
        <v>43830</v>
      </c>
      <c r="AT849" s="7" t="s">
        <v>85</v>
      </c>
      <c r="AU849" s="7" t="s">
        <v>85</v>
      </c>
      <c r="AV849" s="7" t="s">
        <v>96</v>
      </c>
      <c r="AW849" s="7"/>
      <c r="AX849" s="7"/>
      <c r="AY849" s="7"/>
      <c r="AZ849" s="7"/>
      <c r="BA849" s="7"/>
      <c r="BB849" s="7"/>
      <c r="BC849" s="7" t="s">
        <v>2433</v>
      </c>
      <c r="BD849" s="7">
        <v>1052</v>
      </c>
      <c r="BE849" s="7">
        <v>49898</v>
      </c>
      <c r="BF849" s="7"/>
      <c r="BG849" s="7"/>
      <c r="BH849" s="7"/>
      <c r="BI849" s="7">
        <v>5000</v>
      </c>
      <c r="BJ849" s="7">
        <v>0</v>
      </c>
      <c r="BK849" s="7">
        <v>0</v>
      </c>
      <c r="BL849" s="7">
        <v>5000</v>
      </c>
      <c r="BM849" s="7">
        <v>5000</v>
      </c>
      <c r="BN849" s="7">
        <v>0</v>
      </c>
      <c r="BO849" s="7">
        <v>15678</v>
      </c>
      <c r="BP849" s="7">
        <v>0</v>
      </c>
      <c r="BQ849" s="7">
        <v>0</v>
      </c>
      <c r="BR849" s="7">
        <v>0</v>
      </c>
      <c r="BS849" s="7"/>
      <c r="BT849" s="7">
        <v>44</v>
      </c>
      <c r="BU849" s="7">
        <v>3.7</v>
      </c>
      <c r="BV849" s="7" t="s">
        <v>168</v>
      </c>
      <c r="BW849" s="7">
        <v>77208</v>
      </c>
      <c r="BX849" s="7">
        <v>2018</v>
      </c>
      <c r="BY849" s="7">
        <v>6</v>
      </c>
      <c r="BZ849" s="7" t="s">
        <v>2246</v>
      </c>
      <c r="CA849" s="7">
        <v>1.5</v>
      </c>
      <c r="CB849" s="7" t="s">
        <v>3001</v>
      </c>
    </row>
    <row r="850" spans="1:80" x14ac:dyDescent="0.25">
      <c r="A850" s="7" t="s">
        <v>2878</v>
      </c>
      <c r="B850" s="7" t="s">
        <v>614</v>
      </c>
      <c r="C850" s="7" t="s">
        <v>212</v>
      </c>
      <c r="D850" s="7" t="s">
        <v>2879</v>
      </c>
      <c r="E850" s="7">
        <v>4558.24</v>
      </c>
      <c r="F850" s="7">
        <v>0</v>
      </c>
      <c r="G850" s="7">
        <v>0</v>
      </c>
      <c r="H850" s="7">
        <v>0</v>
      </c>
      <c r="I850" s="7">
        <v>0</v>
      </c>
      <c r="J850" s="8">
        <v>2960.75</v>
      </c>
      <c r="K850" s="7">
        <v>-2960.75</v>
      </c>
      <c r="L850" s="7">
        <v>1597.4899999999998</v>
      </c>
      <c r="M850" s="8">
        <v>1264.5</v>
      </c>
      <c r="N850" s="7">
        <v>332.98999999999978</v>
      </c>
      <c r="O850" s="7" t="s">
        <v>187</v>
      </c>
      <c r="P850" s="7" t="s">
        <v>80</v>
      </c>
      <c r="Q850" s="7"/>
      <c r="R850" s="7">
        <v>311</v>
      </c>
      <c r="S850" s="7">
        <v>15562</v>
      </c>
      <c r="T850" s="7" t="s">
        <v>81</v>
      </c>
      <c r="U850" s="7" t="s">
        <v>81</v>
      </c>
      <c r="V850" s="7">
        <v>8</v>
      </c>
      <c r="W850" s="7" t="s">
        <v>3039</v>
      </c>
      <c r="X850" s="7" t="s">
        <v>3040</v>
      </c>
      <c r="Y850" s="7" t="s">
        <v>3041</v>
      </c>
      <c r="Z850" s="7" t="s">
        <v>3042</v>
      </c>
      <c r="AA850" s="7" t="s">
        <v>3043</v>
      </c>
      <c r="AB850" s="7" t="s">
        <v>2880</v>
      </c>
      <c r="AC850" s="7" t="s">
        <v>327</v>
      </c>
      <c r="AD850" s="7" t="s">
        <v>328</v>
      </c>
      <c r="AE850" s="7"/>
      <c r="AF850" s="7"/>
      <c r="AG850" s="7"/>
      <c r="AH850" s="7" t="s">
        <v>212</v>
      </c>
      <c r="AI850" s="7" t="s">
        <v>213</v>
      </c>
      <c r="AJ850" s="7" t="s">
        <v>161</v>
      </c>
      <c r="AK850" s="7" t="s">
        <v>162</v>
      </c>
      <c r="AL850" s="7" t="s">
        <v>1620</v>
      </c>
      <c r="AM850" s="7" t="s">
        <v>1621</v>
      </c>
      <c r="AN850" s="7"/>
      <c r="AO850" s="7"/>
      <c r="AP850" s="9">
        <v>38274</v>
      </c>
      <c r="AQ850" s="9">
        <v>43281</v>
      </c>
      <c r="AR850" s="9">
        <v>43070</v>
      </c>
      <c r="AS850" s="9">
        <v>43830</v>
      </c>
      <c r="AT850" s="7" t="s">
        <v>85</v>
      </c>
      <c r="AU850" s="7" t="s">
        <v>85</v>
      </c>
      <c r="AV850" s="7" t="s">
        <v>85</v>
      </c>
      <c r="AW850" s="7"/>
      <c r="AX850" s="7"/>
      <c r="AY850" s="7"/>
      <c r="AZ850" s="7"/>
      <c r="BA850" s="7"/>
      <c r="BB850" s="7"/>
      <c r="BC850" s="7" t="s">
        <v>163</v>
      </c>
      <c r="BD850" s="7">
        <v>3034</v>
      </c>
      <c r="BE850" s="7">
        <v>6810</v>
      </c>
      <c r="BF850" s="7"/>
      <c r="BG850" s="7"/>
      <c r="BH850" s="7"/>
      <c r="BI850" s="7">
        <v>4558.24</v>
      </c>
      <c r="BJ850" s="7">
        <v>1264.5</v>
      </c>
      <c r="BK850" s="7">
        <v>2960.75</v>
      </c>
      <c r="BL850" s="7">
        <v>332.99</v>
      </c>
      <c r="BM850" s="7">
        <v>1597.4899999999998</v>
      </c>
      <c r="BN850" s="7">
        <v>0</v>
      </c>
      <c r="BO850" s="7">
        <v>333</v>
      </c>
      <c r="BP850" s="7">
        <v>0</v>
      </c>
      <c r="BQ850" s="7">
        <v>4225.25</v>
      </c>
      <c r="BR850" s="7">
        <v>0</v>
      </c>
      <c r="BS850" s="7"/>
      <c r="BT850" s="7">
        <v>164</v>
      </c>
      <c r="BU850" s="7">
        <v>13.7</v>
      </c>
      <c r="BV850" s="7" t="s">
        <v>87</v>
      </c>
      <c r="BW850" s="7">
        <v>77208</v>
      </c>
      <c r="BX850" s="7">
        <v>2018</v>
      </c>
      <c r="BY850" s="7">
        <v>6</v>
      </c>
      <c r="BZ850" s="7" t="s">
        <v>2246</v>
      </c>
      <c r="CA850" s="7">
        <v>1.5</v>
      </c>
      <c r="CB850" s="7" t="s">
        <v>3001</v>
      </c>
    </row>
    <row r="851" spans="1:80" x14ac:dyDescent="0.25">
      <c r="A851" s="7" t="s">
        <v>2878</v>
      </c>
      <c r="B851" s="7" t="s">
        <v>370</v>
      </c>
      <c r="C851" s="7" t="s">
        <v>212</v>
      </c>
      <c r="D851" s="7" t="s">
        <v>2879</v>
      </c>
      <c r="E851" s="7">
        <v>1092.46</v>
      </c>
      <c r="F851" s="7">
        <v>0</v>
      </c>
      <c r="G851" s="7">
        <v>0</v>
      </c>
      <c r="H851" s="7">
        <v>0</v>
      </c>
      <c r="I851" s="7">
        <v>0</v>
      </c>
      <c r="J851" s="8">
        <v>0</v>
      </c>
      <c r="K851" s="7">
        <v>0</v>
      </c>
      <c r="L851" s="7">
        <v>1092.46</v>
      </c>
      <c r="M851" s="8">
        <v>0</v>
      </c>
      <c r="N851" s="7">
        <v>1092.46</v>
      </c>
      <c r="O851" s="7" t="s">
        <v>187</v>
      </c>
      <c r="P851" s="7" t="s">
        <v>80</v>
      </c>
      <c r="Q851" s="7"/>
      <c r="R851" s="7">
        <v>311</v>
      </c>
      <c r="S851" s="7">
        <v>15562</v>
      </c>
      <c r="T851" s="7" t="s">
        <v>81</v>
      </c>
      <c r="U851" s="7" t="s">
        <v>81</v>
      </c>
      <c r="V851" s="7">
        <v>8</v>
      </c>
      <c r="W851" s="7" t="s">
        <v>3039</v>
      </c>
      <c r="X851" s="7" t="s">
        <v>3040</v>
      </c>
      <c r="Y851" s="7" t="s">
        <v>3041</v>
      </c>
      <c r="Z851" s="7" t="s">
        <v>3042</v>
      </c>
      <c r="AA851" s="7" t="s">
        <v>3043</v>
      </c>
      <c r="AB851" s="7" t="s">
        <v>2880</v>
      </c>
      <c r="AC851" s="7" t="s">
        <v>327</v>
      </c>
      <c r="AD851" s="7" t="s">
        <v>328</v>
      </c>
      <c r="AE851" s="7"/>
      <c r="AF851" s="7"/>
      <c r="AG851" s="7"/>
      <c r="AH851" s="7" t="s">
        <v>212</v>
      </c>
      <c r="AI851" s="7" t="s">
        <v>213</v>
      </c>
      <c r="AJ851" s="7" t="s">
        <v>161</v>
      </c>
      <c r="AK851" s="7" t="s">
        <v>162</v>
      </c>
      <c r="AL851" s="7" t="s">
        <v>1620</v>
      </c>
      <c r="AM851" s="7" t="s">
        <v>1621</v>
      </c>
      <c r="AN851" s="7"/>
      <c r="AO851" s="7"/>
      <c r="AP851" s="9">
        <v>39715</v>
      </c>
      <c r="AQ851" s="9">
        <v>43792</v>
      </c>
      <c r="AR851" s="9">
        <v>43070</v>
      </c>
      <c r="AS851" s="9">
        <v>43830</v>
      </c>
      <c r="AT851" s="7" t="s">
        <v>85</v>
      </c>
      <c r="AU851" s="7" t="s">
        <v>85</v>
      </c>
      <c r="AV851" s="7" t="s">
        <v>96</v>
      </c>
      <c r="AW851" s="7"/>
      <c r="AX851" s="7"/>
      <c r="AY851" s="7"/>
      <c r="AZ851" s="7"/>
      <c r="BA851" s="7"/>
      <c r="BB851" s="7"/>
      <c r="BC851" s="7" t="s">
        <v>371</v>
      </c>
      <c r="BD851" s="7">
        <v>3034</v>
      </c>
      <c r="BE851" s="7">
        <v>17251</v>
      </c>
      <c r="BF851" s="7"/>
      <c r="BG851" s="7"/>
      <c r="BH851" s="7"/>
      <c r="BI851" s="7">
        <v>1092.46</v>
      </c>
      <c r="BJ851" s="7">
        <v>609.48</v>
      </c>
      <c r="BK851" s="7">
        <v>0</v>
      </c>
      <c r="BL851" s="7">
        <v>482.98</v>
      </c>
      <c r="BM851" s="7">
        <v>1092.46</v>
      </c>
      <c r="BN851" s="7">
        <v>0</v>
      </c>
      <c r="BO851" s="7">
        <v>178071</v>
      </c>
      <c r="BP851" s="7">
        <v>0</v>
      </c>
      <c r="BQ851" s="7">
        <v>0</v>
      </c>
      <c r="BR851" s="7">
        <v>0</v>
      </c>
      <c r="BS851" s="7"/>
      <c r="BT851" s="7">
        <v>134</v>
      </c>
      <c r="BU851" s="7">
        <v>11.2</v>
      </c>
      <c r="BV851" s="7" t="s">
        <v>87</v>
      </c>
      <c r="BW851" s="7">
        <v>77208</v>
      </c>
      <c r="BX851" s="7">
        <v>2018</v>
      </c>
      <c r="BY851" s="7">
        <v>6</v>
      </c>
      <c r="BZ851" s="7" t="s">
        <v>2246</v>
      </c>
      <c r="CA851" s="7">
        <v>1.5</v>
      </c>
      <c r="CB851" s="7" t="s">
        <v>3001</v>
      </c>
    </row>
    <row r="852" spans="1:80" x14ac:dyDescent="0.25">
      <c r="A852" s="7" t="s">
        <v>2878</v>
      </c>
      <c r="B852" s="7" t="s">
        <v>506</v>
      </c>
      <c r="C852" s="7" t="s">
        <v>212</v>
      </c>
      <c r="D852" s="7" t="s">
        <v>2879</v>
      </c>
      <c r="E852" s="7">
        <v>7477.98</v>
      </c>
      <c r="F852" s="7">
        <v>0</v>
      </c>
      <c r="G852" s="7">
        <v>0</v>
      </c>
      <c r="H852" s="7">
        <v>0</v>
      </c>
      <c r="I852" s="7">
        <v>0</v>
      </c>
      <c r="J852" s="8">
        <v>756.1</v>
      </c>
      <c r="K852" s="7">
        <v>-756.1</v>
      </c>
      <c r="L852" s="7">
        <v>6721.8799999999992</v>
      </c>
      <c r="M852" s="8">
        <v>6386.65</v>
      </c>
      <c r="N852" s="7">
        <v>335.22999999999956</v>
      </c>
      <c r="O852" s="7" t="s">
        <v>187</v>
      </c>
      <c r="P852" s="7" t="s">
        <v>80</v>
      </c>
      <c r="Q852" s="7"/>
      <c r="R852" s="7">
        <v>311</v>
      </c>
      <c r="S852" s="7">
        <v>15562</v>
      </c>
      <c r="T852" s="7" t="s">
        <v>81</v>
      </c>
      <c r="U852" s="7" t="s">
        <v>81</v>
      </c>
      <c r="V852" s="7">
        <v>8</v>
      </c>
      <c r="W852" s="7" t="s">
        <v>3039</v>
      </c>
      <c r="X852" s="7" t="s">
        <v>3040</v>
      </c>
      <c r="Y852" s="7" t="s">
        <v>3041</v>
      </c>
      <c r="Z852" s="7" t="s">
        <v>3042</v>
      </c>
      <c r="AA852" s="7" t="s">
        <v>3043</v>
      </c>
      <c r="AB852" s="7" t="s">
        <v>2880</v>
      </c>
      <c r="AC852" s="7" t="s">
        <v>327</v>
      </c>
      <c r="AD852" s="7" t="s">
        <v>328</v>
      </c>
      <c r="AE852" s="7"/>
      <c r="AF852" s="7"/>
      <c r="AG852" s="7"/>
      <c r="AH852" s="7" t="s">
        <v>212</v>
      </c>
      <c r="AI852" s="7" t="s">
        <v>213</v>
      </c>
      <c r="AJ852" s="7" t="s">
        <v>161</v>
      </c>
      <c r="AK852" s="7" t="s">
        <v>162</v>
      </c>
      <c r="AL852" s="7" t="s">
        <v>1620</v>
      </c>
      <c r="AM852" s="7" t="s">
        <v>1621</v>
      </c>
      <c r="AN852" s="7"/>
      <c r="AO852" s="7"/>
      <c r="AP852" s="9">
        <v>40057</v>
      </c>
      <c r="AQ852" s="9">
        <v>43952</v>
      </c>
      <c r="AR852" s="9">
        <v>43070</v>
      </c>
      <c r="AS852" s="9">
        <v>43830</v>
      </c>
      <c r="AT852" s="7" t="s">
        <v>85</v>
      </c>
      <c r="AU852" s="7" t="s">
        <v>85</v>
      </c>
      <c r="AV852" s="7" t="s">
        <v>85</v>
      </c>
      <c r="AW852" s="7"/>
      <c r="AX852" s="7"/>
      <c r="AY852" s="7"/>
      <c r="AZ852" s="7"/>
      <c r="BA852" s="7"/>
      <c r="BB852" s="7"/>
      <c r="BC852" s="7" t="s">
        <v>507</v>
      </c>
      <c r="BD852" s="7">
        <v>3034</v>
      </c>
      <c r="BE852" s="7">
        <v>22531</v>
      </c>
      <c r="BF852" s="7"/>
      <c r="BG852" s="7"/>
      <c r="BH852" s="7"/>
      <c r="BI852" s="7">
        <v>7477.98</v>
      </c>
      <c r="BJ852" s="7">
        <v>6000</v>
      </c>
      <c r="BK852" s="7">
        <v>1147.3499999999999</v>
      </c>
      <c r="BL852" s="7">
        <v>330.63</v>
      </c>
      <c r="BM852" s="7">
        <v>6330.6299999999992</v>
      </c>
      <c r="BN852" s="7">
        <v>391</v>
      </c>
      <c r="BO852" s="7">
        <v>121492</v>
      </c>
      <c r="BP852" s="7">
        <v>0</v>
      </c>
      <c r="BQ852" s="7">
        <v>7142.75</v>
      </c>
      <c r="BR852" s="7">
        <v>0</v>
      </c>
      <c r="BS852" s="7"/>
      <c r="BT852" s="7">
        <v>128</v>
      </c>
      <c r="BU852" s="7">
        <v>10.7</v>
      </c>
      <c r="BV852" s="7" t="s">
        <v>87</v>
      </c>
      <c r="BW852" s="7">
        <v>77208</v>
      </c>
      <c r="BX852" s="7">
        <v>2018</v>
      </c>
      <c r="BY852" s="7">
        <v>6</v>
      </c>
      <c r="BZ852" s="7" t="s">
        <v>2246</v>
      </c>
      <c r="CA852" s="7">
        <v>1.5</v>
      </c>
      <c r="CB852" s="7" t="s">
        <v>3001</v>
      </c>
    </row>
    <row r="853" spans="1:80" x14ac:dyDescent="0.25">
      <c r="A853" s="7" t="s">
        <v>2878</v>
      </c>
      <c r="B853" s="7" t="s">
        <v>472</v>
      </c>
      <c r="C853" s="7" t="s">
        <v>212</v>
      </c>
      <c r="D853" s="7" t="s">
        <v>2879</v>
      </c>
      <c r="E853" s="7">
        <v>3383.86</v>
      </c>
      <c r="F853" s="7">
        <v>0</v>
      </c>
      <c r="G853" s="7">
        <v>0</v>
      </c>
      <c r="H853" s="7">
        <v>0</v>
      </c>
      <c r="I853" s="7">
        <v>0</v>
      </c>
      <c r="J853" s="8">
        <v>0</v>
      </c>
      <c r="K853" s="7">
        <v>0</v>
      </c>
      <c r="L853" s="7">
        <v>3383.86</v>
      </c>
      <c r="M853" s="8">
        <v>0</v>
      </c>
      <c r="N853" s="7">
        <v>3383.86</v>
      </c>
      <c r="O853" s="7" t="s">
        <v>187</v>
      </c>
      <c r="P853" s="7" t="s">
        <v>80</v>
      </c>
      <c r="Q853" s="7"/>
      <c r="R853" s="7">
        <v>311</v>
      </c>
      <c r="S853" s="7">
        <v>15562</v>
      </c>
      <c r="T853" s="7" t="s">
        <v>81</v>
      </c>
      <c r="U853" s="7" t="s">
        <v>81</v>
      </c>
      <c r="V853" s="7">
        <v>8</v>
      </c>
      <c r="W853" s="7" t="s">
        <v>3039</v>
      </c>
      <c r="X853" s="7" t="s">
        <v>3040</v>
      </c>
      <c r="Y853" s="7" t="s">
        <v>3041</v>
      </c>
      <c r="Z853" s="7" t="s">
        <v>3042</v>
      </c>
      <c r="AA853" s="7" t="s">
        <v>3043</v>
      </c>
      <c r="AB853" s="7" t="s">
        <v>2880</v>
      </c>
      <c r="AC853" s="7" t="s">
        <v>327</v>
      </c>
      <c r="AD853" s="7" t="s">
        <v>328</v>
      </c>
      <c r="AE853" s="7"/>
      <c r="AF853" s="7"/>
      <c r="AG853" s="7"/>
      <c r="AH853" s="7" t="s">
        <v>212</v>
      </c>
      <c r="AI853" s="7" t="s">
        <v>213</v>
      </c>
      <c r="AJ853" s="7" t="s">
        <v>161</v>
      </c>
      <c r="AK853" s="7" t="s">
        <v>162</v>
      </c>
      <c r="AL853" s="7" t="s">
        <v>1620</v>
      </c>
      <c r="AM853" s="7" t="s">
        <v>1621</v>
      </c>
      <c r="AN853" s="7"/>
      <c r="AO853" s="7"/>
      <c r="AP853" s="9">
        <v>41179</v>
      </c>
      <c r="AQ853" s="9">
        <v>43422</v>
      </c>
      <c r="AR853" s="9">
        <v>43070</v>
      </c>
      <c r="AS853" s="9">
        <v>43830</v>
      </c>
      <c r="AT853" s="7" t="s">
        <v>85</v>
      </c>
      <c r="AU853" s="7" t="s">
        <v>85</v>
      </c>
      <c r="AV853" s="7" t="s">
        <v>96</v>
      </c>
      <c r="AW853" s="7" t="s">
        <v>194</v>
      </c>
      <c r="AX853" s="7"/>
      <c r="AY853" s="7"/>
      <c r="AZ853" s="7"/>
      <c r="BA853" s="7"/>
      <c r="BB853" s="7"/>
      <c r="BC853" s="7" t="s">
        <v>473</v>
      </c>
      <c r="BD853" s="7">
        <v>3034</v>
      </c>
      <c r="BE853" s="7">
        <v>36054</v>
      </c>
      <c r="BF853" s="7"/>
      <c r="BG853" s="7"/>
      <c r="BH853" s="7"/>
      <c r="BI853" s="7">
        <v>3383.86</v>
      </c>
      <c r="BJ853" s="7">
        <v>0</v>
      </c>
      <c r="BK853" s="7">
        <v>0</v>
      </c>
      <c r="BL853" s="7">
        <v>3383.86</v>
      </c>
      <c r="BM853" s="7">
        <v>3383.86</v>
      </c>
      <c r="BN853" s="7">
        <v>0</v>
      </c>
      <c r="BO853" s="7">
        <v>123819</v>
      </c>
      <c r="BP853" s="7">
        <v>0</v>
      </c>
      <c r="BQ853" s="7">
        <v>0</v>
      </c>
      <c r="BR853" s="7">
        <v>0</v>
      </c>
      <c r="BS853" s="7"/>
      <c r="BT853" s="7">
        <v>74</v>
      </c>
      <c r="BU853" s="7">
        <v>6.2</v>
      </c>
      <c r="BV853" s="7" t="s">
        <v>87</v>
      </c>
      <c r="BW853" s="7">
        <v>77208</v>
      </c>
      <c r="BX853" s="7">
        <v>2018</v>
      </c>
      <c r="BY853" s="7">
        <v>6</v>
      </c>
      <c r="BZ853" s="7" t="s">
        <v>2246</v>
      </c>
      <c r="CA853" s="7">
        <v>1.5</v>
      </c>
      <c r="CB853" s="7" t="s">
        <v>3001</v>
      </c>
    </row>
    <row r="854" spans="1:80" x14ac:dyDescent="0.25">
      <c r="A854" s="7" t="s">
        <v>2878</v>
      </c>
      <c r="B854" s="7" t="s">
        <v>508</v>
      </c>
      <c r="C854" s="7" t="s">
        <v>212</v>
      </c>
      <c r="D854" s="7" t="s">
        <v>2879</v>
      </c>
      <c r="E854" s="7">
        <v>10007.07</v>
      </c>
      <c r="F854" s="7">
        <v>0</v>
      </c>
      <c r="G854" s="7">
        <v>0</v>
      </c>
      <c r="H854" s="7">
        <v>0</v>
      </c>
      <c r="I854" s="7">
        <v>0</v>
      </c>
      <c r="J854" s="8">
        <v>0</v>
      </c>
      <c r="K854" s="7">
        <v>0</v>
      </c>
      <c r="L854" s="7">
        <v>10007.07</v>
      </c>
      <c r="M854" s="8">
        <v>5500</v>
      </c>
      <c r="N854" s="7">
        <v>4507.07</v>
      </c>
      <c r="O854" s="7" t="s">
        <v>187</v>
      </c>
      <c r="P854" s="7" t="s">
        <v>80</v>
      </c>
      <c r="Q854" s="7"/>
      <c r="R854" s="7">
        <v>311</v>
      </c>
      <c r="S854" s="7">
        <v>15562</v>
      </c>
      <c r="T854" s="7" t="s">
        <v>81</v>
      </c>
      <c r="U854" s="7" t="s">
        <v>81</v>
      </c>
      <c r="V854" s="7">
        <v>8</v>
      </c>
      <c r="W854" s="7" t="s">
        <v>3039</v>
      </c>
      <c r="X854" s="7" t="s">
        <v>3040</v>
      </c>
      <c r="Y854" s="7" t="s">
        <v>3041</v>
      </c>
      <c r="Z854" s="7" t="s">
        <v>3042</v>
      </c>
      <c r="AA854" s="7" t="s">
        <v>3043</v>
      </c>
      <c r="AB854" s="7" t="s">
        <v>2880</v>
      </c>
      <c r="AC854" s="7" t="s">
        <v>327</v>
      </c>
      <c r="AD854" s="7" t="s">
        <v>328</v>
      </c>
      <c r="AE854" s="7"/>
      <c r="AF854" s="7"/>
      <c r="AG854" s="7"/>
      <c r="AH854" s="7" t="s">
        <v>212</v>
      </c>
      <c r="AI854" s="7" t="s">
        <v>213</v>
      </c>
      <c r="AJ854" s="7" t="s">
        <v>161</v>
      </c>
      <c r="AK854" s="7" t="s">
        <v>162</v>
      </c>
      <c r="AL854" s="7" t="s">
        <v>1620</v>
      </c>
      <c r="AM854" s="7" t="s">
        <v>1621</v>
      </c>
      <c r="AN854" s="7"/>
      <c r="AO854" s="7"/>
      <c r="AP854" s="9">
        <v>41585</v>
      </c>
      <c r="AQ854" s="9">
        <v>43422</v>
      </c>
      <c r="AR854" s="9">
        <v>43070</v>
      </c>
      <c r="AS854" s="9">
        <v>43830</v>
      </c>
      <c r="AT854" s="7" t="s">
        <v>85</v>
      </c>
      <c r="AU854" s="7" t="s">
        <v>85</v>
      </c>
      <c r="AV854" s="7" t="s">
        <v>85</v>
      </c>
      <c r="AW854" s="7"/>
      <c r="AX854" s="7"/>
      <c r="AY854" s="7"/>
      <c r="AZ854" s="7"/>
      <c r="BA854" s="7"/>
      <c r="BB854" s="7"/>
      <c r="BC854" s="7" t="s">
        <v>509</v>
      </c>
      <c r="BD854" s="7">
        <v>3034</v>
      </c>
      <c r="BE854" s="7">
        <v>37894</v>
      </c>
      <c r="BF854" s="7"/>
      <c r="BG854" s="7"/>
      <c r="BH854" s="7"/>
      <c r="BI854" s="7">
        <v>10007.07</v>
      </c>
      <c r="BJ854" s="7">
        <v>5500</v>
      </c>
      <c r="BK854" s="7">
        <v>0</v>
      </c>
      <c r="BL854" s="7">
        <v>4507.07</v>
      </c>
      <c r="BM854" s="7">
        <v>10007.07</v>
      </c>
      <c r="BN854" s="7">
        <v>0</v>
      </c>
      <c r="BO854" s="7">
        <v>138818</v>
      </c>
      <c r="BP854" s="7">
        <v>0</v>
      </c>
      <c r="BQ854" s="7">
        <v>5500</v>
      </c>
      <c r="BR854" s="7">
        <v>0</v>
      </c>
      <c r="BS854" s="7"/>
      <c r="BT854" s="7">
        <v>60</v>
      </c>
      <c r="BU854" s="7">
        <v>5</v>
      </c>
      <c r="BV854" s="7" t="s">
        <v>168</v>
      </c>
      <c r="BW854" s="7">
        <v>77208</v>
      </c>
      <c r="BX854" s="7">
        <v>2018</v>
      </c>
      <c r="BY854" s="7">
        <v>6</v>
      </c>
      <c r="BZ854" s="7" t="s">
        <v>2246</v>
      </c>
      <c r="CA854" s="7">
        <v>1.5</v>
      </c>
      <c r="CB854" s="7" t="s">
        <v>3001</v>
      </c>
    </row>
    <row r="855" spans="1:80" x14ac:dyDescent="0.25">
      <c r="A855" s="7" t="s">
        <v>2878</v>
      </c>
      <c r="B855" s="7" t="s">
        <v>1712</v>
      </c>
      <c r="C855" s="7" t="s">
        <v>212</v>
      </c>
      <c r="D855" s="7" t="s">
        <v>2879</v>
      </c>
      <c r="E855" s="7">
        <v>24880.41</v>
      </c>
      <c r="F855" s="7">
        <v>0</v>
      </c>
      <c r="G855" s="7">
        <v>0</v>
      </c>
      <c r="H855" s="7">
        <v>0</v>
      </c>
      <c r="I855" s="7">
        <v>0</v>
      </c>
      <c r="J855" s="8">
        <v>21424.85</v>
      </c>
      <c r="K855" s="13">
        <v>-21424.85</v>
      </c>
      <c r="L855" s="13">
        <v>3455.5600000000013</v>
      </c>
      <c r="M855" s="8">
        <v>2554.8000000000002</v>
      </c>
      <c r="N855" s="13">
        <v>900.76000000000113</v>
      </c>
      <c r="O855" s="7" t="s">
        <v>187</v>
      </c>
      <c r="P855" s="7" t="s">
        <v>80</v>
      </c>
      <c r="Q855" s="7"/>
      <c r="R855" s="7">
        <v>311</v>
      </c>
      <c r="S855" s="7">
        <v>15562</v>
      </c>
      <c r="T855" s="7" t="s">
        <v>81</v>
      </c>
      <c r="U855" s="7" t="s">
        <v>81</v>
      </c>
      <c r="V855" s="7">
        <v>8</v>
      </c>
      <c r="W855" s="7" t="s">
        <v>3039</v>
      </c>
      <c r="X855" s="7" t="s">
        <v>3040</v>
      </c>
      <c r="Y855" s="7" t="s">
        <v>3041</v>
      </c>
      <c r="Z855" s="7" t="s">
        <v>3042</v>
      </c>
      <c r="AA855" s="7" t="s">
        <v>3043</v>
      </c>
      <c r="AB855" s="7" t="s">
        <v>2880</v>
      </c>
      <c r="AC855" s="7" t="s">
        <v>327</v>
      </c>
      <c r="AD855" s="7" t="s">
        <v>328</v>
      </c>
      <c r="AE855" s="7"/>
      <c r="AF855" s="7"/>
      <c r="AG855" s="7"/>
      <c r="AH855" s="7" t="s">
        <v>212</v>
      </c>
      <c r="AI855" s="7" t="s">
        <v>213</v>
      </c>
      <c r="AJ855" s="7" t="s">
        <v>161</v>
      </c>
      <c r="AK855" s="7" t="s">
        <v>162</v>
      </c>
      <c r="AL855" s="7" t="s">
        <v>1620</v>
      </c>
      <c r="AM855" s="7" t="s">
        <v>1621</v>
      </c>
      <c r="AN855" s="7"/>
      <c r="AO855" s="7"/>
      <c r="AP855" s="9">
        <v>42159</v>
      </c>
      <c r="AQ855" s="9">
        <v>43422</v>
      </c>
      <c r="AR855" s="9">
        <v>43070</v>
      </c>
      <c r="AS855" s="9">
        <v>43830</v>
      </c>
      <c r="AT855" s="7" t="s">
        <v>85</v>
      </c>
      <c r="AU855" s="7" t="s">
        <v>85</v>
      </c>
      <c r="AV855" s="7" t="s">
        <v>85</v>
      </c>
      <c r="AW855" s="7"/>
      <c r="AX855" s="7"/>
      <c r="AY855" s="7"/>
      <c r="AZ855" s="7"/>
      <c r="BA855" s="7"/>
      <c r="BB855" s="7"/>
      <c r="BC855" s="7" t="s">
        <v>1713</v>
      </c>
      <c r="BD855" s="7">
        <v>3034</v>
      </c>
      <c r="BE855" s="7">
        <v>43755</v>
      </c>
      <c r="BF855" s="7"/>
      <c r="BG855" s="7"/>
      <c r="BH855" s="7"/>
      <c r="BI855" s="7">
        <v>24880.41</v>
      </c>
      <c r="BJ855" s="7">
        <v>388.89</v>
      </c>
      <c r="BK855" s="7">
        <v>24069.98</v>
      </c>
      <c r="BL855" s="7">
        <v>421.54</v>
      </c>
      <c r="BM855" s="7">
        <v>810.43000000000029</v>
      </c>
      <c r="BN855" s="13">
        <v>2645</v>
      </c>
      <c r="BO855" s="7">
        <v>13745</v>
      </c>
      <c r="BP855" s="7">
        <v>0</v>
      </c>
      <c r="BQ855" s="13">
        <v>23979.649999999998</v>
      </c>
      <c r="BR855" s="7">
        <v>0</v>
      </c>
      <c r="BS855" s="7"/>
      <c r="BT855" s="7">
        <v>41</v>
      </c>
      <c r="BU855" s="7">
        <v>3.4</v>
      </c>
      <c r="BV855" s="7" t="s">
        <v>168</v>
      </c>
      <c r="BW855" s="7">
        <v>77208</v>
      </c>
      <c r="BX855" s="7">
        <v>2018</v>
      </c>
      <c r="BY855" s="7">
        <v>6</v>
      </c>
      <c r="BZ855" s="7" t="s">
        <v>2246</v>
      </c>
      <c r="CA855" s="7">
        <v>1.5</v>
      </c>
      <c r="CB855" s="7" t="s">
        <v>3001</v>
      </c>
    </row>
    <row r="856" spans="1:80" x14ac:dyDescent="0.25">
      <c r="A856" s="7" t="s">
        <v>2878</v>
      </c>
      <c r="B856" s="7" t="s">
        <v>2688</v>
      </c>
      <c r="C856" s="7" t="s">
        <v>212</v>
      </c>
      <c r="D856" s="7" t="s">
        <v>2879</v>
      </c>
      <c r="E856" s="7">
        <v>109620</v>
      </c>
      <c r="F856" s="7">
        <v>0</v>
      </c>
      <c r="G856" s="7">
        <v>0</v>
      </c>
      <c r="H856" s="7">
        <v>0</v>
      </c>
      <c r="I856" s="7">
        <v>0</v>
      </c>
      <c r="J856" s="8">
        <v>55491.35</v>
      </c>
      <c r="K856" s="7">
        <v>-55491.35</v>
      </c>
      <c r="L856" s="7">
        <v>54128.65</v>
      </c>
      <c r="M856" s="8">
        <v>25764.7</v>
      </c>
      <c r="N856" s="7">
        <v>28363.95</v>
      </c>
      <c r="O856" s="7" t="s">
        <v>187</v>
      </c>
      <c r="P856" s="7" t="s">
        <v>80</v>
      </c>
      <c r="Q856" s="7"/>
      <c r="R856" s="7">
        <v>311</v>
      </c>
      <c r="S856" s="7">
        <v>15562</v>
      </c>
      <c r="T856" s="7" t="s">
        <v>81</v>
      </c>
      <c r="U856" s="7" t="s">
        <v>81</v>
      </c>
      <c r="V856" s="7">
        <v>8</v>
      </c>
      <c r="W856" s="7" t="s">
        <v>3039</v>
      </c>
      <c r="X856" s="7" t="s">
        <v>3040</v>
      </c>
      <c r="Y856" s="7" t="s">
        <v>3041</v>
      </c>
      <c r="Z856" s="7" t="s">
        <v>3042</v>
      </c>
      <c r="AA856" s="7" t="s">
        <v>3043</v>
      </c>
      <c r="AB856" s="7" t="s">
        <v>2880</v>
      </c>
      <c r="AC856" s="7" t="s">
        <v>327</v>
      </c>
      <c r="AD856" s="7" t="s">
        <v>328</v>
      </c>
      <c r="AE856" s="7"/>
      <c r="AF856" s="7"/>
      <c r="AG856" s="7"/>
      <c r="AH856" s="7" t="s">
        <v>212</v>
      </c>
      <c r="AI856" s="7" t="s">
        <v>213</v>
      </c>
      <c r="AJ856" s="7" t="s">
        <v>161</v>
      </c>
      <c r="AK856" s="7" t="s">
        <v>162</v>
      </c>
      <c r="AL856" s="7" t="s">
        <v>1620</v>
      </c>
      <c r="AM856" s="7" t="s">
        <v>1621</v>
      </c>
      <c r="AN856" s="7"/>
      <c r="AO856" s="7"/>
      <c r="AP856" s="9">
        <v>42996</v>
      </c>
      <c r="AQ856" s="9">
        <v>43725</v>
      </c>
      <c r="AR856" s="9">
        <v>43070</v>
      </c>
      <c r="AS856" s="9">
        <v>43830</v>
      </c>
      <c r="AT856" s="7" t="s">
        <v>85</v>
      </c>
      <c r="AU856" s="7" t="s">
        <v>85</v>
      </c>
      <c r="AV856" s="7" t="s">
        <v>85</v>
      </c>
      <c r="AW856" s="7"/>
      <c r="AX856" s="7"/>
      <c r="AY856" s="7"/>
      <c r="AZ856" s="7"/>
      <c r="BA856" s="7"/>
      <c r="BB856" s="7"/>
      <c r="BC856" s="7" t="s">
        <v>2689</v>
      </c>
      <c r="BD856" s="7">
        <v>3034</v>
      </c>
      <c r="BE856" s="7">
        <v>51718</v>
      </c>
      <c r="BF856" s="7"/>
      <c r="BG856" s="7"/>
      <c r="BH856" s="7"/>
      <c r="BI856" s="7">
        <v>126000</v>
      </c>
      <c r="BJ856" s="7">
        <v>25764.7</v>
      </c>
      <c r="BK856" s="7">
        <v>71871.350000000006</v>
      </c>
      <c r="BL856" s="7">
        <v>28363.95</v>
      </c>
      <c r="BM856" s="7">
        <v>54128.649999999994</v>
      </c>
      <c r="BN856" s="7">
        <v>0</v>
      </c>
      <c r="BO856" s="7">
        <v>924632</v>
      </c>
      <c r="BP856" s="7">
        <v>0</v>
      </c>
      <c r="BQ856" s="7">
        <v>81256.05</v>
      </c>
      <c r="BR856" s="7">
        <v>0</v>
      </c>
      <c r="BS856" s="7"/>
      <c r="BT856" s="7">
        <v>24</v>
      </c>
      <c r="BU856" s="7">
        <v>2</v>
      </c>
      <c r="BV856" s="7" t="s">
        <v>164</v>
      </c>
      <c r="BW856" s="7">
        <v>77208</v>
      </c>
      <c r="BX856" s="7">
        <v>2018</v>
      </c>
      <c r="BY856" s="7">
        <v>6</v>
      </c>
      <c r="BZ856" s="7" t="s">
        <v>2246</v>
      </c>
      <c r="CA856" s="7">
        <v>1.5</v>
      </c>
      <c r="CB856" s="7" t="s">
        <v>3001</v>
      </c>
    </row>
    <row r="857" spans="1:80" x14ac:dyDescent="0.25">
      <c r="A857" s="7" t="s">
        <v>2881</v>
      </c>
      <c r="B857" s="7" t="s">
        <v>2882</v>
      </c>
      <c r="C857" s="7" t="s">
        <v>635</v>
      </c>
      <c r="D857" s="7" t="s">
        <v>2883</v>
      </c>
      <c r="E857" s="7">
        <v>-32224.41</v>
      </c>
      <c r="F857" s="7">
        <v>51817.38</v>
      </c>
      <c r="G857" s="7">
        <v>0</v>
      </c>
      <c r="H857" s="7">
        <v>0</v>
      </c>
      <c r="I857" s="7">
        <v>0</v>
      </c>
      <c r="J857" s="8">
        <v>66479.63</v>
      </c>
      <c r="K857" s="7">
        <v>-14662.250000000007</v>
      </c>
      <c r="L857" s="7">
        <v>-46886.66</v>
      </c>
      <c r="M857" s="8">
        <v>35456.68</v>
      </c>
      <c r="N857" s="13">
        <v>-82343.34</v>
      </c>
      <c r="O857" s="7" t="s">
        <v>187</v>
      </c>
      <c r="P857" s="7" t="s">
        <v>80</v>
      </c>
      <c r="Q857" s="7"/>
      <c r="R857" s="7">
        <v>311</v>
      </c>
      <c r="S857" s="7">
        <v>10530</v>
      </c>
      <c r="T857" s="7" t="s">
        <v>81</v>
      </c>
      <c r="U857" s="7" t="s">
        <v>81</v>
      </c>
      <c r="V857" s="7">
        <v>8</v>
      </c>
      <c r="W857" s="7" t="s">
        <v>1929</v>
      </c>
      <c r="X857" s="7" t="s">
        <v>3040</v>
      </c>
      <c r="Y857" s="7" t="s">
        <v>3041</v>
      </c>
      <c r="Z857" s="7" t="s">
        <v>3093</v>
      </c>
      <c r="AA857" s="7" t="s">
        <v>3094</v>
      </c>
      <c r="AB857" s="7" t="s">
        <v>2884</v>
      </c>
      <c r="AC857" s="7" t="s">
        <v>327</v>
      </c>
      <c r="AD857" s="7" t="s">
        <v>328</v>
      </c>
      <c r="AE857" s="7"/>
      <c r="AF857" s="7"/>
      <c r="AG857" s="7"/>
      <c r="AH857" s="7" t="s">
        <v>635</v>
      </c>
      <c r="AI857" s="7" t="s">
        <v>203</v>
      </c>
      <c r="AJ857" s="7" t="s">
        <v>161</v>
      </c>
      <c r="AK857" s="7" t="s">
        <v>162</v>
      </c>
      <c r="AL857" s="7" t="s">
        <v>1620</v>
      </c>
      <c r="AM857" s="7" t="s">
        <v>1621</v>
      </c>
      <c r="AN857" s="7"/>
      <c r="AO857" s="7"/>
      <c r="AP857" s="9">
        <v>43007</v>
      </c>
      <c r="AQ857" s="9">
        <v>43404</v>
      </c>
      <c r="AR857" s="9">
        <v>43040</v>
      </c>
      <c r="AS857" s="9">
        <v>43465</v>
      </c>
      <c r="AT857" s="7" t="s">
        <v>85</v>
      </c>
      <c r="AU857" s="7" t="s">
        <v>85</v>
      </c>
      <c r="AV857" s="7" t="s">
        <v>85</v>
      </c>
      <c r="AW857" s="7"/>
      <c r="AX857" s="7"/>
      <c r="AY857" s="7"/>
      <c r="AZ857" s="7"/>
      <c r="BA857" s="7"/>
      <c r="BB857" s="7"/>
      <c r="BC857" s="7" t="s">
        <v>2885</v>
      </c>
      <c r="BD857" s="7">
        <v>1053</v>
      </c>
      <c r="BE857" s="7">
        <v>51538</v>
      </c>
      <c r="BF857" s="7" t="s">
        <v>2886</v>
      </c>
      <c r="BG857" s="7" t="s">
        <v>783</v>
      </c>
      <c r="BH857" s="7" t="s">
        <v>58</v>
      </c>
      <c r="BI857" s="7">
        <v>200957</v>
      </c>
      <c r="BJ857" s="7">
        <v>46220.41</v>
      </c>
      <c r="BK857" s="7">
        <v>98704.04</v>
      </c>
      <c r="BL857" s="7">
        <v>56032.55</v>
      </c>
      <c r="BM857" s="7">
        <v>102252.96</v>
      </c>
      <c r="BN857" s="7">
        <v>-149140</v>
      </c>
      <c r="BO857" s="7">
        <v>-82343</v>
      </c>
      <c r="BP857" s="7">
        <v>0</v>
      </c>
      <c r="BQ857" s="13">
        <v>101936.31</v>
      </c>
      <c r="BR857" s="7">
        <v>51817.38</v>
      </c>
      <c r="BS857" s="7"/>
      <c r="BT857" s="7">
        <v>13</v>
      </c>
      <c r="BU857" s="7">
        <v>1.1000000000000001</v>
      </c>
      <c r="BV857" s="7" t="s">
        <v>164</v>
      </c>
      <c r="BW857" s="7">
        <v>76868</v>
      </c>
      <c r="BX857" s="7">
        <v>2018</v>
      </c>
      <c r="BY857" s="7">
        <v>6</v>
      </c>
      <c r="BZ857" s="7" t="s">
        <v>2246</v>
      </c>
      <c r="CA857" s="7">
        <v>1.5</v>
      </c>
      <c r="CB857" s="7" t="s">
        <v>3001</v>
      </c>
    </row>
    <row r="858" spans="1:80" x14ac:dyDescent="0.25">
      <c r="A858" s="7" t="s">
        <v>2881</v>
      </c>
      <c r="B858" s="7" t="s">
        <v>2887</v>
      </c>
      <c r="C858" s="7" t="s">
        <v>635</v>
      </c>
      <c r="D858" s="7" t="s">
        <v>2883</v>
      </c>
      <c r="E858" s="7">
        <v>-26280.41</v>
      </c>
      <c r="F858" s="7">
        <v>0</v>
      </c>
      <c r="G858" s="7">
        <v>0</v>
      </c>
      <c r="H858" s="7">
        <v>0</v>
      </c>
      <c r="I858" s="7">
        <v>0</v>
      </c>
      <c r="J858" s="8">
        <v>54343.81</v>
      </c>
      <c r="K858" s="7">
        <v>-54343.81</v>
      </c>
      <c r="L858" s="7">
        <v>-80624.22</v>
      </c>
      <c r="M858" s="8">
        <v>25728.79</v>
      </c>
      <c r="N858" s="7">
        <v>-106353.01000000001</v>
      </c>
      <c r="O858" s="7" t="s">
        <v>187</v>
      </c>
      <c r="P858" s="7" t="s">
        <v>80</v>
      </c>
      <c r="Q858" s="7"/>
      <c r="R858" s="7">
        <v>311</v>
      </c>
      <c r="S858" s="7">
        <v>10530</v>
      </c>
      <c r="T858" s="7" t="s">
        <v>81</v>
      </c>
      <c r="U858" s="7" t="s">
        <v>81</v>
      </c>
      <c r="V858" s="7">
        <v>8</v>
      </c>
      <c r="W858" s="7" t="s">
        <v>1929</v>
      </c>
      <c r="X858" s="7" t="s">
        <v>3040</v>
      </c>
      <c r="Y858" s="7" t="s">
        <v>3041</v>
      </c>
      <c r="Z858" s="7" t="s">
        <v>3093</v>
      </c>
      <c r="AA858" s="7" t="s">
        <v>3094</v>
      </c>
      <c r="AB858" s="7" t="s">
        <v>2884</v>
      </c>
      <c r="AC858" s="7" t="s">
        <v>327</v>
      </c>
      <c r="AD858" s="7" t="s">
        <v>328</v>
      </c>
      <c r="AE858" s="7"/>
      <c r="AF858" s="7"/>
      <c r="AG858" s="7"/>
      <c r="AH858" s="7" t="s">
        <v>635</v>
      </c>
      <c r="AI858" s="7" t="s">
        <v>203</v>
      </c>
      <c r="AJ858" s="7" t="s">
        <v>161</v>
      </c>
      <c r="AK858" s="7" t="s">
        <v>162</v>
      </c>
      <c r="AL858" s="7" t="s">
        <v>1620</v>
      </c>
      <c r="AM858" s="7" t="s">
        <v>1621</v>
      </c>
      <c r="AN858" s="7"/>
      <c r="AO858" s="7"/>
      <c r="AP858" s="9">
        <v>43007</v>
      </c>
      <c r="AQ858" s="9">
        <v>43399</v>
      </c>
      <c r="AR858" s="9">
        <v>43040</v>
      </c>
      <c r="AS858" s="9">
        <v>43465</v>
      </c>
      <c r="AT858" s="7" t="s">
        <v>85</v>
      </c>
      <c r="AU858" s="7" t="s">
        <v>85</v>
      </c>
      <c r="AV858" s="7" t="s">
        <v>85</v>
      </c>
      <c r="AW858" s="7"/>
      <c r="AX858" s="7"/>
      <c r="AY858" s="7"/>
      <c r="AZ858" s="7"/>
      <c r="BA858" s="7"/>
      <c r="BB858" s="7">
        <v>13</v>
      </c>
      <c r="BC858" s="7" t="s">
        <v>2888</v>
      </c>
      <c r="BD858" s="7">
        <v>1053</v>
      </c>
      <c r="BE858" s="7">
        <v>51578</v>
      </c>
      <c r="BF858" s="7" t="s">
        <v>3278</v>
      </c>
      <c r="BG858" s="7" t="s">
        <v>783</v>
      </c>
      <c r="BH858" s="7" t="s">
        <v>58</v>
      </c>
      <c r="BI858" s="7">
        <v>202157</v>
      </c>
      <c r="BJ858" s="7">
        <v>25183.17</v>
      </c>
      <c r="BK858" s="7">
        <v>85186.22</v>
      </c>
      <c r="BL858" s="7">
        <v>91787.61</v>
      </c>
      <c r="BM858" s="7">
        <v>116970.78</v>
      </c>
      <c r="BN858" s="7">
        <v>-197595</v>
      </c>
      <c r="BO858" s="7">
        <v>-106353</v>
      </c>
      <c r="BP858" s="7">
        <v>0</v>
      </c>
      <c r="BQ858" s="7">
        <v>80072.600000000006</v>
      </c>
      <c r="BR858" s="7">
        <v>0</v>
      </c>
      <c r="BS858" s="7"/>
      <c r="BT858" s="7">
        <v>13</v>
      </c>
      <c r="BU858" s="7">
        <v>1.1000000000000001</v>
      </c>
      <c r="BV858" s="7" t="s">
        <v>164</v>
      </c>
      <c r="BW858" s="7">
        <v>76868</v>
      </c>
      <c r="BX858" s="7">
        <v>2018</v>
      </c>
      <c r="BY858" s="7">
        <v>6</v>
      </c>
      <c r="BZ858" s="7" t="s">
        <v>2246</v>
      </c>
      <c r="CA858" s="7">
        <v>1.5</v>
      </c>
      <c r="CB858" s="7" t="s">
        <v>3001</v>
      </c>
    </row>
    <row r="859" spans="1:80" x14ac:dyDescent="0.25">
      <c r="A859" s="7" t="s">
        <v>2889</v>
      </c>
      <c r="B859" s="7" t="s">
        <v>2890</v>
      </c>
      <c r="C859" s="7" t="s">
        <v>635</v>
      </c>
      <c r="D859" s="7" t="s">
        <v>2891</v>
      </c>
      <c r="E859" s="7">
        <v>-17550</v>
      </c>
      <c r="F859" s="7">
        <v>17550</v>
      </c>
      <c r="G859" s="7">
        <v>0</v>
      </c>
      <c r="H859" s="7">
        <v>0</v>
      </c>
      <c r="I859" s="7">
        <v>0</v>
      </c>
      <c r="J859" s="8">
        <v>0</v>
      </c>
      <c r="K859" s="7">
        <v>17550</v>
      </c>
      <c r="L859" s="7">
        <v>0</v>
      </c>
      <c r="M859" s="8">
        <v>0</v>
      </c>
      <c r="N859" s="7">
        <v>0</v>
      </c>
      <c r="O859" s="7" t="s">
        <v>187</v>
      </c>
      <c r="P859" s="7" t="s">
        <v>80</v>
      </c>
      <c r="Q859" s="7"/>
      <c r="R859" s="7">
        <v>311</v>
      </c>
      <c r="S859" s="7">
        <v>10530</v>
      </c>
      <c r="T859" s="7" t="s">
        <v>81</v>
      </c>
      <c r="U859" s="7" t="s">
        <v>81</v>
      </c>
      <c r="V859" s="7">
        <v>8</v>
      </c>
      <c r="W859" s="7" t="s">
        <v>1929</v>
      </c>
      <c r="X859" s="7" t="s">
        <v>3040</v>
      </c>
      <c r="Y859" s="7" t="s">
        <v>3041</v>
      </c>
      <c r="Z859" s="7" t="s">
        <v>3093</v>
      </c>
      <c r="AA859" s="7" t="s">
        <v>3094</v>
      </c>
      <c r="AB859" s="7" t="s">
        <v>2891</v>
      </c>
      <c r="AC859" s="7" t="s">
        <v>327</v>
      </c>
      <c r="AD859" s="7" t="s">
        <v>328</v>
      </c>
      <c r="AE859" s="7"/>
      <c r="AF859" s="7"/>
      <c r="AG859" s="7"/>
      <c r="AH859" s="7" t="s">
        <v>635</v>
      </c>
      <c r="AI859" s="7" t="s">
        <v>203</v>
      </c>
      <c r="AJ859" s="7" t="s">
        <v>161</v>
      </c>
      <c r="AK859" s="7" t="s">
        <v>162</v>
      </c>
      <c r="AL859" s="7" t="s">
        <v>1620</v>
      </c>
      <c r="AM859" s="7" t="s">
        <v>1621</v>
      </c>
      <c r="AN859" s="7"/>
      <c r="AO859" s="7"/>
      <c r="AP859" s="9">
        <v>43006</v>
      </c>
      <c r="AQ859" s="9">
        <v>43279</v>
      </c>
      <c r="AR859" s="9">
        <v>43040</v>
      </c>
      <c r="AS859" s="9">
        <v>43312</v>
      </c>
      <c r="AT859" s="7" t="s">
        <v>86</v>
      </c>
      <c r="AU859" s="7" t="s">
        <v>85</v>
      </c>
      <c r="AV859" s="7" t="s">
        <v>85</v>
      </c>
      <c r="AW859" s="7"/>
      <c r="AX859" s="7"/>
      <c r="AY859" s="7"/>
      <c r="AZ859" s="7"/>
      <c r="BA859" s="7"/>
      <c r="BB859" s="7"/>
      <c r="BC859" s="7" t="s">
        <v>2892</v>
      </c>
      <c r="BD859" s="7">
        <v>1053</v>
      </c>
      <c r="BE859" s="7">
        <v>51198</v>
      </c>
      <c r="BF859" s="7" t="s">
        <v>2893</v>
      </c>
      <c r="BG859" s="7" t="s">
        <v>2894</v>
      </c>
      <c r="BH859" s="7" t="s">
        <v>58</v>
      </c>
      <c r="BI859" s="7">
        <v>135000</v>
      </c>
      <c r="BJ859" s="7">
        <v>0</v>
      </c>
      <c r="BK859" s="7">
        <v>17550</v>
      </c>
      <c r="BL859" s="7">
        <v>117450</v>
      </c>
      <c r="BM859" s="7">
        <v>117450</v>
      </c>
      <c r="BN859" s="7">
        <v>-117450</v>
      </c>
      <c r="BO859" s="7">
        <v>0</v>
      </c>
      <c r="BP859" s="7">
        <v>0</v>
      </c>
      <c r="BQ859" s="7">
        <v>0</v>
      </c>
      <c r="BR859" s="7">
        <v>17550</v>
      </c>
      <c r="BS859" s="7"/>
      <c r="BT859" s="7">
        <v>9</v>
      </c>
      <c r="BU859" s="7">
        <v>0.8</v>
      </c>
      <c r="BV859" s="7" t="s">
        <v>211</v>
      </c>
      <c r="BW859" s="7">
        <v>76547</v>
      </c>
      <c r="BX859" s="7">
        <v>2018</v>
      </c>
      <c r="BY859" s="7">
        <v>6</v>
      </c>
      <c r="BZ859" s="7" t="s">
        <v>2246</v>
      </c>
      <c r="CA859" s="7">
        <v>1.5</v>
      </c>
      <c r="CB859" s="7" t="s">
        <v>3001</v>
      </c>
    </row>
    <row r="860" spans="1:80" x14ac:dyDescent="0.25">
      <c r="A860" s="7" t="s">
        <v>2895</v>
      </c>
      <c r="B860" s="7" t="s">
        <v>2896</v>
      </c>
      <c r="C860" s="7" t="s">
        <v>635</v>
      </c>
      <c r="D860" s="7" t="s">
        <v>2897</v>
      </c>
      <c r="E860" s="7">
        <v>-53519.66</v>
      </c>
      <c r="F860" s="7">
        <v>92438.07</v>
      </c>
      <c r="G860" s="7">
        <v>0</v>
      </c>
      <c r="H860" s="7">
        <v>0</v>
      </c>
      <c r="I860" s="7">
        <v>0</v>
      </c>
      <c r="J860" s="8">
        <v>51418.41</v>
      </c>
      <c r="K860" s="7">
        <v>41019.660000000003</v>
      </c>
      <c r="L860" s="7">
        <v>-12500</v>
      </c>
      <c r="M860" s="8">
        <v>14500</v>
      </c>
      <c r="N860" s="7">
        <v>-27000</v>
      </c>
      <c r="O860" s="7" t="s">
        <v>187</v>
      </c>
      <c r="P860" s="7" t="s">
        <v>80</v>
      </c>
      <c r="Q860" s="7"/>
      <c r="R860" s="7">
        <v>311</v>
      </c>
      <c r="S860" s="7">
        <v>10530</v>
      </c>
      <c r="T860" s="7" t="s">
        <v>81</v>
      </c>
      <c r="U860" s="7" t="s">
        <v>81</v>
      </c>
      <c r="V860" s="7">
        <v>8</v>
      </c>
      <c r="W860" s="7" t="s">
        <v>1929</v>
      </c>
      <c r="X860" s="7" t="s">
        <v>3040</v>
      </c>
      <c r="Y860" s="7" t="s">
        <v>3041</v>
      </c>
      <c r="Z860" s="7" t="s">
        <v>3093</v>
      </c>
      <c r="AA860" s="7" t="s">
        <v>3094</v>
      </c>
      <c r="AB860" s="7" t="s">
        <v>2898</v>
      </c>
      <c r="AC860" s="7" t="s">
        <v>327</v>
      </c>
      <c r="AD860" s="7" t="s">
        <v>328</v>
      </c>
      <c r="AE860" s="7"/>
      <c r="AF860" s="7"/>
      <c r="AG860" s="7"/>
      <c r="AH860" s="7" t="s">
        <v>635</v>
      </c>
      <c r="AI860" s="7" t="s">
        <v>203</v>
      </c>
      <c r="AJ860" s="7" t="s">
        <v>161</v>
      </c>
      <c r="AK860" s="7" t="s">
        <v>162</v>
      </c>
      <c r="AL860" s="7" t="s">
        <v>1620</v>
      </c>
      <c r="AM860" s="7" t="s">
        <v>1621</v>
      </c>
      <c r="AN860" s="7"/>
      <c r="AO860" s="7"/>
      <c r="AP860" s="9">
        <v>43009</v>
      </c>
      <c r="AQ860" s="9">
        <v>43738</v>
      </c>
      <c r="AR860" s="9">
        <v>43054</v>
      </c>
      <c r="AS860" s="9">
        <v>43783</v>
      </c>
      <c r="AT860" s="7" t="s">
        <v>85</v>
      </c>
      <c r="AU860" s="7" t="s">
        <v>85</v>
      </c>
      <c r="AV860" s="7" t="s">
        <v>85</v>
      </c>
      <c r="AW860" s="7"/>
      <c r="AX860" s="7"/>
      <c r="AY860" s="7"/>
      <c r="AZ860" s="7"/>
      <c r="BA860" s="7"/>
      <c r="BB860" s="7">
        <v>13</v>
      </c>
      <c r="BC860" s="7" t="s">
        <v>2899</v>
      </c>
      <c r="BD860" s="7">
        <v>1053</v>
      </c>
      <c r="BE860" s="7">
        <v>51498</v>
      </c>
      <c r="BF860" s="7" t="s">
        <v>2900</v>
      </c>
      <c r="BG860" s="7" t="s">
        <v>2901</v>
      </c>
      <c r="BH860" s="7" t="s">
        <v>58</v>
      </c>
      <c r="BI860" s="7">
        <v>395000</v>
      </c>
      <c r="BJ860" s="7">
        <v>14500</v>
      </c>
      <c r="BK860" s="7">
        <v>104938.07</v>
      </c>
      <c r="BL860" s="7">
        <v>275561.93</v>
      </c>
      <c r="BM860" s="7">
        <v>290061.93</v>
      </c>
      <c r="BN860" s="7">
        <v>-302562</v>
      </c>
      <c r="BO860" s="7">
        <v>-27000</v>
      </c>
      <c r="BP860" s="7">
        <v>0</v>
      </c>
      <c r="BQ860" s="7">
        <v>65918.41</v>
      </c>
      <c r="BR860" s="7">
        <v>92438.07</v>
      </c>
      <c r="BS860" s="7"/>
      <c r="BT860" s="7">
        <v>23</v>
      </c>
      <c r="BU860" s="7">
        <v>1.9</v>
      </c>
      <c r="BV860" s="7" t="s">
        <v>164</v>
      </c>
      <c r="BW860" s="7">
        <v>76827</v>
      </c>
      <c r="BX860" s="7">
        <v>2018</v>
      </c>
      <c r="BY860" s="7">
        <v>6</v>
      </c>
      <c r="BZ860" s="7" t="s">
        <v>2246</v>
      </c>
      <c r="CA860" s="7">
        <v>1.5</v>
      </c>
      <c r="CB860" s="7" t="s">
        <v>3001</v>
      </c>
    </row>
    <row r="861" spans="1:80" x14ac:dyDescent="0.25">
      <c r="A861" s="7" t="s">
        <v>3279</v>
      </c>
      <c r="B861" s="7" t="s">
        <v>3058</v>
      </c>
      <c r="C861" s="7" t="s">
        <v>245</v>
      </c>
      <c r="D861" s="7" t="s">
        <v>3280</v>
      </c>
      <c r="E861" s="7">
        <v>0</v>
      </c>
      <c r="F861" s="7">
        <v>0</v>
      </c>
      <c r="G861" s="7">
        <v>20257</v>
      </c>
      <c r="H861" s="7">
        <v>0</v>
      </c>
      <c r="I861" s="7">
        <v>0</v>
      </c>
      <c r="J861" s="8">
        <v>2633.41</v>
      </c>
      <c r="K861" s="7">
        <v>17623.59</v>
      </c>
      <c r="L861" s="7">
        <v>17623.59</v>
      </c>
      <c r="M861" s="8">
        <v>0</v>
      </c>
      <c r="N861" s="7">
        <v>17623.59</v>
      </c>
      <c r="O861" s="7" t="s">
        <v>187</v>
      </c>
      <c r="P861" s="7" t="s">
        <v>80</v>
      </c>
      <c r="Q861" s="7"/>
      <c r="R861" s="7">
        <v>311</v>
      </c>
      <c r="S861" s="7">
        <v>19800</v>
      </c>
      <c r="T861" s="7" t="s">
        <v>81</v>
      </c>
      <c r="U861" s="7" t="s">
        <v>81</v>
      </c>
      <c r="V861" s="7">
        <v>8</v>
      </c>
      <c r="W861" s="7" t="s">
        <v>1954</v>
      </c>
      <c r="X861" s="7" t="s">
        <v>3040</v>
      </c>
      <c r="Y861" s="7" t="s">
        <v>3041</v>
      </c>
      <c r="Z861" s="7" t="s">
        <v>3113</v>
      </c>
      <c r="AA861" s="7" t="s">
        <v>3114</v>
      </c>
      <c r="AB861" s="7" t="s">
        <v>3281</v>
      </c>
      <c r="AC861" s="7" t="s">
        <v>327</v>
      </c>
      <c r="AD861" s="7" t="s">
        <v>328</v>
      </c>
      <c r="AE861" s="7"/>
      <c r="AF861" s="7"/>
      <c r="AG861" s="7"/>
      <c r="AH861" s="7" t="s">
        <v>248</v>
      </c>
      <c r="AI861" s="7" t="s">
        <v>255</v>
      </c>
      <c r="AJ861" s="7" t="s">
        <v>245</v>
      </c>
      <c r="AK861" s="7" t="s">
        <v>248</v>
      </c>
      <c r="AL861" s="7" t="s">
        <v>1622</v>
      </c>
      <c r="AM861" s="7" t="s">
        <v>1623</v>
      </c>
      <c r="AN861" s="7"/>
      <c r="AO861" s="7"/>
      <c r="AP861" s="9">
        <v>43118</v>
      </c>
      <c r="AQ861" s="9">
        <v>43847</v>
      </c>
      <c r="AR861" s="9">
        <v>43205</v>
      </c>
      <c r="AS861" s="9">
        <v>43570</v>
      </c>
      <c r="AT861" s="7" t="s">
        <v>85</v>
      </c>
      <c r="AU861" s="7" t="s">
        <v>85</v>
      </c>
      <c r="AV861" s="7" t="s">
        <v>85</v>
      </c>
      <c r="AW861" s="7" t="s">
        <v>194</v>
      </c>
      <c r="AX861" s="7"/>
      <c r="AY861" s="7"/>
      <c r="AZ861" s="7"/>
      <c r="BA861" s="7"/>
      <c r="BB861" s="7"/>
      <c r="BC861" s="7" t="s">
        <v>3061</v>
      </c>
      <c r="BD861" s="7">
        <v>2910</v>
      </c>
      <c r="BE861" s="7">
        <v>52278</v>
      </c>
      <c r="BF861" s="7"/>
      <c r="BG861" s="7"/>
      <c r="BH861" s="7"/>
      <c r="BI861" s="7">
        <v>20257</v>
      </c>
      <c r="BJ861" s="7">
        <v>0</v>
      </c>
      <c r="BK861" s="7">
        <v>2633.41</v>
      </c>
      <c r="BL861" s="7">
        <v>17623.59</v>
      </c>
      <c r="BM861" s="7">
        <v>17623.59</v>
      </c>
      <c r="BN861" s="7">
        <v>0</v>
      </c>
      <c r="BO861" s="7">
        <v>2235175</v>
      </c>
      <c r="BP861" s="7">
        <v>20257</v>
      </c>
      <c r="BQ861" s="7">
        <v>2633.41</v>
      </c>
      <c r="BR861" s="7">
        <v>20257</v>
      </c>
      <c r="BS861" s="7"/>
      <c r="BT861" s="7">
        <v>24</v>
      </c>
      <c r="BU861" s="7">
        <v>2</v>
      </c>
      <c r="BV861" s="7" t="s">
        <v>164</v>
      </c>
      <c r="BW861" s="7">
        <v>78447</v>
      </c>
      <c r="BX861" s="7">
        <v>2018</v>
      </c>
      <c r="BY861" s="7">
        <v>6</v>
      </c>
      <c r="BZ861" s="7" t="s">
        <v>2246</v>
      </c>
      <c r="CA861" s="7">
        <v>1.5</v>
      </c>
      <c r="CB861" s="7" t="s">
        <v>3001</v>
      </c>
    </row>
    <row r="862" spans="1:80" x14ac:dyDescent="0.25">
      <c r="A862" s="7" t="s">
        <v>2902</v>
      </c>
      <c r="B862" s="7" t="s">
        <v>2688</v>
      </c>
      <c r="C862" s="7" t="s">
        <v>212</v>
      </c>
      <c r="D862" s="7" t="s">
        <v>2903</v>
      </c>
      <c r="E862" s="7">
        <v>695130</v>
      </c>
      <c r="F862" s="7">
        <v>0</v>
      </c>
      <c r="G862" s="7">
        <v>0</v>
      </c>
      <c r="H862" s="7">
        <v>0</v>
      </c>
      <c r="I862" s="7">
        <v>0</v>
      </c>
      <c r="J862" s="8">
        <v>47100</v>
      </c>
      <c r="K862" s="7">
        <v>-47100</v>
      </c>
      <c r="L862" s="7">
        <v>648030</v>
      </c>
      <c r="M862" s="8">
        <v>167005.25</v>
      </c>
      <c r="N862" s="7">
        <v>481024.75</v>
      </c>
      <c r="O862" s="7" t="s">
        <v>187</v>
      </c>
      <c r="P862" s="7" t="s">
        <v>80</v>
      </c>
      <c r="Q862" s="7"/>
      <c r="R862" s="7">
        <v>311</v>
      </c>
      <c r="S862" s="7">
        <v>15563</v>
      </c>
      <c r="T862" s="7" t="s">
        <v>81</v>
      </c>
      <c r="U862" s="7" t="s">
        <v>81</v>
      </c>
      <c r="V862" s="7">
        <v>8</v>
      </c>
      <c r="W862" s="7" t="s">
        <v>3039</v>
      </c>
      <c r="X862" s="7" t="s">
        <v>3040</v>
      </c>
      <c r="Y862" s="7" t="s">
        <v>3041</v>
      </c>
      <c r="Z862" s="7" t="s">
        <v>3042</v>
      </c>
      <c r="AA862" s="7" t="s">
        <v>3043</v>
      </c>
      <c r="AB862" s="7" t="s">
        <v>2904</v>
      </c>
      <c r="AC862" s="7" t="s">
        <v>327</v>
      </c>
      <c r="AD862" s="7" t="s">
        <v>328</v>
      </c>
      <c r="AE862" s="7"/>
      <c r="AF862" s="7"/>
      <c r="AG862" s="7"/>
      <c r="AH862" s="7" t="s">
        <v>212</v>
      </c>
      <c r="AI862" s="7" t="s">
        <v>213</v>
      </c>
      <c r="AJ862" s="7" t="s">
        <v>161</v>
      </c>
      <c r="AK862" s="7" t="s">
        <v>162</v>
      </c>
      <c r="AL862" s="7" t="s">
        <v>1620</v>
      </c>
      <c r="AM862" s="7" t="s">
        <v>1621</v>
      </c>
      <c r="AN862" s="7"/>
      <c r="AO862" s="7"/>
      <c r="AP862" s="9">
        <v>42996</v>
      </c>
      <c r="AQ862" s="9">
        <v>43725</v>
      </c>
      <c r="AR862" s="9">
        <v>43070</v>
      </c>
      <c r="AS862" s="9">
        <v>44561</v>
      </c>
      <c r="AT862" s="7" t="s">
        <v>85</v>
      </c>
      <c r="AU862" s="7" t="s">
        <v>85</v>
      </c>
      <c r="AV862" s="7" t="s">
        <v>85</v>
      </c>
      <c r="AW862" s="7"/>
      <c r="AX862" s="7"/>
      <c r="AY862" s="7"/>
      <c r="AZ862" s="7"/>
      <c r="BA862" s="7"/>
      <c r="BB862" s="7"/>
      <c r="BC862" s="7" t="s">
        <v>2689</v>
      </c>
      <c r="BD862" s="7">
        <v>3034</v>
      </c>
      <c r="BE862" s="7">
        <v>51718</v>
      </c>
      <c r="BF862" s="7"/>
      <c r="BG862" s="7"/>
      <c r="BH862" s="7"/>
      <c r="BI862" s="7">
        <v>799000</v>
      </c>
      <c r="BJ862" s="7">
        <v>167005.25</v>
      </c>
      <c r="BK862" s="7">
        <v>150970</v>
      </c>
      <c r="BL862" s="7">
        <v>481024.75</v>
      </c>
      <c r="BM862" s="7">
        <v>648030</v>
      </c>
      <c r="BN862" s="7">
        <v>0</v>
      </c>
      <c r="BO862" s="7">
        <v>924632</v>
      </c>
      <c r="BP862" s="7">
        <v>0</v>
      </c>
      <c r="BQ862" s="7">
        <v>214105.25</v>
      </c>
      <c r="BR862" s="7">
        <v>0</v>
      </c>
      <c r="BS862" s="7"/>
      <c r="BT862" s="7">
        <v>24</v>
      </c>
      <c r="BU862" s="7">
        <v>2</v>
      </c>
      <c r="BV862" s="7" t="s">
        <v>164</v>
      </c>
      <c r="BW862" s="7">
        <v>77369</v>
      </c>
      <c r="BX862" s="7">
        <v>2018</v>
      </c>
      <c r="BY862" s="7">
        <v>6</v>
      </c>
      <c r="BZ862" s="7" t="s">
        <v>2246</v>
      </c>
      <c r="CA862" s="7">
        <v>1.5</v>
      </c>
      <c r="CB862" s="7" t="s">
        <v>3001</v>
      </c>
    </row>
    <row r="863" spans="1:80" x14ac:dyDescent="0.25">
      <c r="A863" s="7" t="s">
        <v>2905</v>
      </c>
      <c r="B863" s="7" t="s">
        <v>2690</v>
      </c>
      <c r="C863" s="7" t="s">
        <v>212</v>
      </c>
      <c r="D863" s="7" t="s">
        <v>2906</v>
      </c>
      <c r="E863" s="7">
        <v>8199703.8799999999</v>
      </c>
      <c r="F863" s="7">
        <v>0</v>
      </c>
      <c r="G863" s="7">
        <v>0</v>
      </c>
      <c r="H863" s="7">
        <v>0</v>
      </c>
      <c r="I863" s="7">
        <v>0</v>
      </c>
      <c r="J863" s="8">
        <v>455167.81</v>
      </c>
      <c r="K863" s="7">
        <v>-455167.81</v>
      </c>
      <c r="L863" s="7">
        <v>7744536.0700000003</v>
      </c>
      <c r="M863" s="8">
        <v>469689.38</v>
      </c>
      <c r="N863" s="7">
        <v>7274846.6900000004</v>
      </c>
      <c r="O863" s="7" t="s">
        <v>187</v>
      </c>
      <c r="P863" s="7" t="s">
        <v>80</v>
      </c>
      <c r="Q863" s="7"/>
      <c r="R863" s="7">
        <v>311</v>
      </c>
      <c r="S863" s="7">
        <v>15540</v>
      </c>
      <c r="T863" s="7" t="s">
        <v>81</v>
      </c>
      <c r="U863" s="7" t="s">
        <v>81</v>
      </c>
      <c r="V863" s="7">
        <v>8</v>
      </c>
      <c r="W863" s="7" t="s">
        <v>3039</v>
      </c>
      <c r="X863" s="7" t="s">
        <v>3040</v>
      </c>
      <c r="Y863" s="7" t="s">
        <v>3041</v>
      </c>
      <c r="Z863" s="7" t="s">
        <v>3042</v>
      </c>
      <c r="AA863" s="7" t="s">
        <v>3043</v>
      </c>
      <c r="AB863" s="7" t="s">
        <v>2907</v>
      </c>
      <c r="AC863" s="7" t="s">
        <v>327</v>
      </c>
      <c r="AD863" s="7" t="s">
        <v>328</v>
      </c>
      <c r="AE863" s="7"/>
      <c r="AF863" s="7"/>
      <c r="AG863" s="7"/>
      <c r="AH863" s="7" t="s">
        <v>212</v>
      </c>
      <c r="AI863" s="7" t="s">
        <v>213</v>
      </c>
      <c r="AJ863" s="7" t="s">
        <v>161</v>
      </c>
      <c r="AK863" s="7" t="s">
        <v>162</v>
      </c>
      <c r="AL863" s="7" t="s">
        <v>1620</v>
      </c>
      <c r="AM863" s="7" t="s">
        <v>1621</v>
      </c>
      <c r="AN863" s="7"/>
      <c r="AO863" s="7"/>
      <c r="AP863" s="9">
        <v>42993</v>
      </c>
      <c r="AQ863" s="9">
        <v>44088</v>
      </c>
      <c r="AR863" s="9">
        <v>43061</v>
      </c>
      <c r="AS863" s="9">
        <v>44088</v>
      </c>
      <c r="AT863" s="7" t="s">
        <v>85</v>
      </c>
      <c r="AU863" s="7" t="s">
        <v>85</v>
      </c>
      <c r="AV863" s="7" t="s">
        <v>85</v>
      </c>
      <c r="AW863" s="7"/>
      <c r="AX863" s="7"/>
      <c r="AY863" s="7"/>
      <c r="AZ863" s="7"/>
      <c r="BA863" s="7"/>
      <c r="BB863" s="7">
        <v>13</v>
      </c>
      <c r="BC863" s="7" t="s">
        <v>2691</v>
      </c>
      <c r="BD863" s="7">
        <v>3034</v>
      </c>
      <c r="BE863" s="7">
        <v>51618</v>
      </c>
      <c r="BF863" s="7"/>
      <c r="BG863" s="7"/>
      <c r="BH863" s="7"/>
      <c r="BI863" s="7">
        <v>7854210</v>
      </c>
      <c r="BJ863" s="7">
        <v>465422.86</v>
      </c>
      <c r="BK863" s="7">
        <v>865512.5</v>
      </c>
      <c r="BL863" s="7">
        <v>6523274.6500000004</v>
      </c>
      <c r="BM863" s="7">
        <v>6988697.5</v>
      </c>
      <c r="BN863" s="7">
        <v>755839</v>
      </c>
      <c r="BO863" s="7">
        <v>7278538</v>
      </c>
      <c r="BP863" s="7">
        <v>0</v>
      </c>
      <c r="BQ863" s="7">
        <v>924857.19</v>
      </c>
      <c r="BR863" s="7">
        <v>0</v>
      </c>
      <c r="BS863" s="7"/>
      <c r="BT863" s="7">
        <v>36</v>
      </c>
      <c r="BU863" s="7">
        <v>3</v>
      </c>
      <c r="BV863" s="7" t="s">
        <v>164</v>
      </c>
      <c r="BW863" s="7">
        <v>76947</v>
      </c>
      <c r="BX863" s="7">
        <v>2018</v>
      </c>
      <c r="BY863" s="7">
        <v>6</v>
      </c>
      <c r="BZ863" s="7" t="s">
        <v>2246</v>
      </c>
      <c r="CA863" s="7">
        <v>1.5</v>
      </c>
      <c r="CB863" s="7" t="s">
        <v>3001</v>
      </c>
    </row>
    <row r="864" spans="1:80" x14ac:dyDescent="0.25">
      <c r="A864" s="7" t="s">
        <v>3282</v>
      </c>
      <c r="B864" s="7" t="s">
        <v>359</v>
      </c>
      <c r="C864" s="7" t="s">
        <v>212</v>
      </c>
      <c r="D864" s="7" t="s">
        <v>3283</v>
      </c>
      <c r="E864" s="7">
        <v>0</v>
      </c>
      <c r="F864" s="7">
        <v>0</v>
      </c>
      <c r="G864" s="7">
        <v>4542.91</v>
      </c>
      <c r="H864" s="7">
        <v>0</v>
      </c>
      <c r="I864" s="7">
        <v>0</v>
      </c>
      <c r="J864" s="8">
        <v>0</v>
      </c>
      <c r="K864" s="7">
        <v>4542.91</v>
      </c>
      <c r="L864" s="7">
        <v>4542.91</v>
      </c>
      <c r="M864" s="8">
        <v>0</v>
      </c>
      <c r="N864" s="7">
        <v>4542.91</v>
      </c>
      <c r="O864" s="7" t="s">
        <v>187</v>
      </c>
      <c r="P864" s="7" t="s">
        <v>80</v>
      </c>
      <c r="Q864" s="7"/>
      <c r="R864" s="7">
        <v>311</v>
      </c>
      <c r="S864" s="7">
        <v>15520</v>
      </c>
      <c r="T864" s="7" t="s">
        <v>81</v>
      </c>
      <c r="U864" s="7" t="s">
        <v>81</v>
      </c>
      <c r="V864" s="7">
        <v>8</v>
      </c>
      <c r="W864" s="7" t="s">
        <v>3039</v>
      </c>
      <c r="X864" s="7" t="s">
        <v>3040</v>
      </c>
      <c r="Y864" s="7" t="s">
        <v>3041</v>
      </c>
      <c r="Z864" s="7" t="s">
        <v>3042</v>
      </c>
      <c r="AA864" s="7" t="s">
        <v>3043</v>
      </c>
      <c r="AB864" s="7" t="s">
        <v>3284</v>
      </c>
      <c r="AC864" s="7" t="s">
        <v>327</v>
      </c>
      <c r="AD864" s="7" t="s">
        <v>328</v>
      </c>
      <c r="AE864" s="7"/>
      <c r="AF864" s="7"/>
      <c r="AG864" s="7"/>
      <c r="AH864" s="7" t="s">
        <v>212</v>
      </c>
      <c r="AI864" s="7" t="s">
        <v>213</v>
      </c>
      <c r="AJ864" s="7" t="s">
        <v>161</v>
      </c>
      <c r="AK864" s="7" t="s">
        <v>162</v>
      </c>
      <c r="AL864" s="7" t="s">
        <v>1620</v>
      </c>
      <c r="AM864" s="7" t="s">
        <v>1621</v>
      </c>
      <c r="AN864" s="7"/>
      <c r="AO864" s="7"/>
      <c r="AP864" s="9">
        <v>37257</v>
      </c>
      <c r="AQ864" s="9">
        <v>43792</v>
      </c>
      <c r="AR864" s="9">
        <v>43252</v>
      </c>
      <c r="AS864" s="9">
        <v>45077</v>
      </c>
      <c r="AT864" s="7" t="s">
        <v>85</v>
      </c>
      <c r="AU864" s="7" t="s">
        <v>85</v>
      </c>
      <c r="AV864" s="7" t="s">
        <v>85</v>
      </c>
      <c r="AW864" s="7"/>
      <c r="AX864" s="7"/>
      <c r="AY864" s="7"/>
      <c r="AZ864" s="7"/>
      <c r="BA864" s="7"/>
      <c r="BB864" s="7"/>
      <c r="BC864" s="7" t="s">
        <v>163</v>
      </c>
      <c r="BD864" s="7">
        <v>3034</v>
      </c>
      <c r="BE864" s="7">
        <v>2691</v>
      </c>
      <c r="BF864" s="7"/>
      <c r="BG864" s="7"/>
      <c r="BH864" s="7"/>
      <c r="BI864" s="7">
        <v>4542.91</v>
      </c>
      <c r="BJ864" s="7">
        <v>0</v>
      </c>
      <c r="BK864" s="7">
        <v>0</v>
      </c>
      <c r="BL864" s="7">
        <v>4542.91</v>
      </c>
      <c r="BM864" s="7">
        <v>4542.91</v>
      </c>
      <c r="BN864" s="7">
        <v>0</v>
      </c>
      <c r="BO864" s="7">
        <v>4745</v>
      </c>
      <c r="BP864" s="7">
        <v>4542.91</v>
      </c>
      <c r="BQ864" s="7">
        <v>0</v>
      </c>
      <c r="BR864" s="7">
        <v>4542.91</v>
      </c>
      <c r="BS864" s="7"/>
      <c r="BT864" s="7">
        <v>214</v>
      </c>
      <c r="BU864" s="7">
        <v>17.8</v>
      </c>
      <c r="BV864" s="7" t="s">
        <v>87</v>
      </c>
      <c r="BW864" s="7">
        <v>79027</v>
      </c>
      <c r="BX864" s="7">
        <v>2018</v>
      </c>
      <c r="BY864" s="7">
        <v>6</v>
      </c>
      <c r="BZ864" s="7" t="s">
        <v>2246</v>
      </c>
      <c r="CA864" s="7">
        <v>1.5</v>
      </c>
      <c r="CB864" s="7" t="s">
        <v>3001</v>
      </c>
    </row>
    <row r="865" spans="1:80" x14ac:dyDescent="0.25">
      <c r="A865" s="7" t="s">
        <v>3282</v>
      </c>
      <c r="B865" s="7" t="s">
        <v>392</v>
      </c>
      <c r="C865" s="7" t="s">
        <v>212</v>
      </c>
      <c r="D865" s="7" t="s">
        <v>3283</v>
      </c>
      <c r="E865" s="7">
        <v>0</v>
      </c>
      <c r="F865" s="7">
        <v>0</v>
      </c>
      <c r="G865" s="7">
        <v>1550</v>
      </c>
      <c r="H865" s="7">
        <v>0</v>
      </c>
      <c r="I865" s="7">
        <v>0</v>
      </c>
      <c r="J865" s="8">
        <v>0</v>
      </c>
      <c r="K865" s="7">
        <v>1550</v>
      </c>
      <c r="L865" s="7">
        <v>1550</v>
      </c>
      <c r="M865" s="8">
        <v>0</v>
      </c>
      <c r="N865" s="7">
        <v>1550</v>
      </c>
      <c r="O865" s="7" t="s">
        <v>187</v>
      </c>
      <c r="P865" s="7" t="s">
        <v>80</v>
      </c>
      <c r="Q865" s="7"/>
      <c r="R865" s="7">
        <v>311</v>
      </c>
      <c r="S865" s="7">
        <v>15520</v>
      </c>
      <c r="T865" s="7" t="s">
        <v>81</v>
      </c>
      <c r="U865" s="7" t="s">
        <v>81</v>
      </c>
      <c r="V865" s="7">
        <v>8</v>
      </c>
      <c r="W865" s="7" t="s">
        <v>3039</v>
      </c>
      <c r="X865" s="7" t="s">
        <v>3040</v>
      </c>
      <c r="Y865" s="7" t="s">
        <v>3041</v>
      </c>
      <c r="Z865" s="7" t="s">
        <v>3042</v>
      </c>
      <c r="AA865" s="7" t="s">
        <v>3043</v>
      </c>
      <c r="AB865" s="7" t="s">
        <v>3284</v>
      </c>
      <c r="AC865" s="7" t="s">
        <v>327</v>
      </c>
      <c r="AD865" s="7" t="s">
        <v>328</v>
      </c>
      <c r="AE865" s="7"/>
      <c r="AF865" s="7"/>
      <c r="AG865" s="7"/>
      <c r="AH865" s="7" t="s">
        <v>212</v>
      </c>
      <c r="AI865" s="7" t="s">
        <v>213</v>
      </c>
      <c r="AJ865" s="7" t="s">
        <v>161</v>
      </c>
      <c r="AK865" s="7" t="s">
        <v>162</v>
      </c>
      <c r="AL865" s="7" t="s">
        <v>1620</v>
      </c>
      <c r="AM865" s="7" t="s">
        <v>1621</v>
      </c>
      <c r="AN865" s="7"/>
      <c r="AO865" s="7"/>
      <c r="AP865" s="9">
        <v>37911</v>
      </c>
      <c r="AQ865" s="9">
        <v>43792</v>
      </c>
      <c r="AR865" s="9">
        <v>43252</v>
      </c>
      <c r="AS865" s="9">
        <v>45077</v>
      </c>
      <c r="AT865" s="7" t="s">
        <v>85</v>
      </c>
      <c r="AU865" s="7" t="s">
        <v>85</v>
      </c>
      <c r="AV865" s="7" t="s">
        <v>85</v>
      </c>
      <c r="AW865" s="7"/>
      <c r="AX865" s="7"/>
      <c r="AY865" s="7"/>
      <c r="AZ865" s="7"/>
      <c r="BA865" s="7"/>
      <c r="BB865" s="7"/>
      <c r="BC865" s="7" t="s">
        <v>163</v>
      </c>
      <c r="BD865" s="7">
        <v>3034</v>
      </c>
      <c r="BE865" s="7">
        <v>4862</v>
      </c>
      <c r="BF865" s="7"/>
      <c r="BG865" s="7"/>
      <c r="BH865" s="7"/>
      <c r="BI865" s="7">
        <v>1550</v>
      </c>
      <c r="BJ865" s="7">
        <v>0</v>
      </c>
      <c r="BK865" s="7">
        <v>0</v>
      </c>
      <c r="BL865" s="7">
        <v>1550</v>
      </c>
      <c r="BM865" s="7">
        <v>1550</v>
      </c>
      <c r="BN865" s="7">
        <v>0</v>
      </c>
      <c r="BO865" s="7">
        <v>1550</v>
      </c>
      <c r="BP865" s="7">
        <v>1550</v>
      </c>
      <c r="BQ865" s="7">
        <v>0</v>
      </c>
      <c r="BR865" s="7">
        <v>1550</v>
      </c>
      <c r="BS865" s="7"/>
      <c r="BT865" s="7">
        <v>193</v>
      </c>
      <c r="BU865" s="7">
        <v>16.100000000000001</v>
      </c>
      <c r="BV865" s="7" t="s">
        <v>87</v>
      </c>
      <c r="BW865" s="7">
        <v>79027</v>
      </c>
      <c r="BX865" s="7">
        <v>2018</v>
      </c>
      <c r="BY865" s="7">
        <v>6</v>
      </c>
      <c r="BZ865" s="7" t="s">
        <v>2246</v>
      </c>
      <c r="CA865" s="7">
        <v>1.5</v>
      </c>
      <c r="CB865" s="7" t="s">
        <v>3001</v>
      </c>
    </row>
    <row r="866" spans="1:80" x14ac:dyDescent="0.25">
      <c r="A866" s="7" t="s">
        <v>3282</v>
      </c>
      <c r="B866" s="7" t="s">
        <v>346</v>
      </c>
      <c r="C866" s="7" t="s">
        <v>212</v>
      </c>
      <c r="D866" s="7" t="s">
        <v>3283</v>
      </c>
      <c r="E866" s="7">
        <v>0</v>
      </c>
      <c r="F866" s="7">
        <v>0</v>
      </c>
      <c r="G866" s="7">
        <v>13183.94</v>
      </c>
      <c r="H866" s="7">
        <v>0</v>
      </c>
      <c r="I866" s="7">
        <v>0</v>
      </c>
      <c r="J866" s="8">
        <v>0</v>
      </c>
      <c r="K866" s="7">
        <v>13183.94</v>
      </c>
      <c r="L866" s="7">
        <v>13183.94</v>
      </c>
      <c r="M866" s="8">
        <v>0</v>
      </c>
      <c r="N866" s="7">
        <v>13183.94</v>
      </c>
      <c r="O866" s="7" t="s">
        <v>187</v>
      </c>
      <c r="P866" s="7" t="s">
        <v>80</v>
      </c>
      <c r="Q866" s="7"/>
      <c r="R866" s="7">
        <v>311</v>
      </c>
      <c r="S866" s="7">
        <v>15520</v>
      </c>
      <c r="T866" s="7" t="s">
        <v>81</v>
      </c>
      <c r="U866" s="7" t="s">
        <v>81</v>
      </c>
      <c r="V866" s="7">
        <v>8</v>
      </c>
      <c r="W866" s="7" t="s">
        <v>3039</v>
      </c>
      <c r="X866" s="7" t="s">
        <v>3040</v>
      </c>
      <c r="Y866" s="7" t="s">
        <v>3041</v>
      </c>
      <c r="Z866" s="7" t="s">
        <v>3042</v>
      </c>
      <c r="AA866" s="7" t="s">
        <v>3043</v>
      </c>
      <c r="AB866" s="7" t="s">
        <v>3284</v>
      </c>
      <c r="AC866" s="7" t="s">
        <v>327</v>
      </c>
      <c r="AD866" s="7" t="s">
        <v>328</v>
      </c>
      <c r="AE866" s="7"/>
      <c r="AF866" s="7"/>
      <c r="AG866" s="7"/>
      <c r="AH866" s="7" t="s">
        <v>212</v>
      </c>
      <c r="AI866" s="7" t="s">
        <v>213</v>
      </c>
      <c r="AJ866" s="7" t="s">
        <v>161</v>
      </c>
      <c r="AK866" s="7" t="s">
        <v>162</v>
      </c>
      <c r="AL866" s="7" t="s">
        <v>1620</v>
      </c>
      <c r="AM866" s="7" t="s">
        <v>1621</v>
      </c>
      <c r="AN866" s="7"/>
      <c r="AO866" s="7"/>
      <c r="AP866" s="9">
        <v>38135</v>
      </c>
      <c r="AQ866" s="9">
        <v>43792</v>
      </c>
      <c r="AR866" s="9">
        <v>43252</v>
      </c>
      <c r="AS866" s="9">
        <v>45077</v>
      </c>
      <c r="AT866" s="7" t="s">
        <v>85</v>
      </c>
      <c r="AU866" s="7" t="s">
        <v>85</v>
      </c>
      <c r="AV866" s="7" t="s">
        <v>85</v>
      </c>
      <c r="AW866" s="7"/>
      <c r="AX866" s="7"/>
      <c r="AY866" s="7"/>
      <c r="AZ866" s="7"/>
      <c r="BA866" s="7"/>
      <c r="BB866" s="7"/>
      <c r="BC866" s="7" t="s">
        <v>163</v>
      </c>
      <c r="BD866" s="7">
        <v>3034</v>
      </c>
      <c r="BE866" s="7">
        <v>5759</v>
      </c>
      <c r="BF866" s="7"/>
      <c r="BG866" s="7"/>
      <c r="BH866" s="7"/>
      <c r="BI866" s="7">
        <v>13183.94</v>
      </c>
      <c r="BJ866" s="7">
        <v>7417.8</v>
      </c>
      <c r="BK866" s="7">
        <v>0</v>
      </c>
      <c r="BL866" s="7">
        <v>5766.14</v>
      </c>
      <c r="BM866" s="7">
        <v>13183.94</v>
      </c>
      <c r="BN866" s="7">
        <v>0</v>
      </c>
      <c r="BO866" s="7">
        <v>18230</v>
      </c>
      <c r="BP866" s="7">
        <v>13183.94</v>
      </c>
      <c r="BQ866" s="7">
        <v>0</v>
      </c>
      <c r="BR866" s="7">
        <v>13183.94</v>
      </c>
      <c r="BS866" s="7"/>
      <c r="BT866" s="7">
        <v>186</v>
      </c>
      <c r="BU866" s="7">
        <v>15.5</v>
      </c>
      <c r="BV866" s="7" t="s">
        <v>87</v>
      </c>
      <c r="BW866" s="7">
        <v>79027</v>
      </c>
      <c r="BX866" s="7">
        <v>2018</v>
      </c>
      <c r="BY866" s="7">
        <v>6</v>
      </c>
      <c r="BZ866" s="7" t="s">
        <v>2246</v>
      </c>
      <c r="CA866" s="7">
        <v>1.5</v>
      </c>
      <c r="CB866" s="7" t="s">
        <v>3001</v>
      </c>
    </row>
    <row r="867" spans="1:80" x14ac:dyDescent="0.25">
      <c r="A867" s="7" t="s">
        <v>3282</v>
      </c>
      <c r="B867" s="7" t="s">
        <v>360</v>
      </c>
      <c r="C867" s="7" t="s">
        <v>212</v>
      </c>
      <c r="D867" s="7" t="s">
        <v>3283</v>
      </c>
      <c r="E867" s="7">
        <v>0</v>
      </c>
      <c r="F867" s="7">
        <v>0</v>
      </c>
      <c r="G867" s="7">
        <v>8232.67</v>
      </c>
      <c r="H867" s="7">
        <v>0</v>
      </c>
      <c r="I867" s="7">
        <v>0</v>
      </c>
      <c r="J867" s="8">
        <v>0</v>
      </c>
      <c r="K867" s="7">
        <v>8232.67</v>
      </c>
      <c r="L867" s="7">
        <v>8232.67</v>
      </c>
      <c r="M867" s="8">
        <v>0</v>
      </c>
      <c r="N867" s="7">
        <v>8232.67</v>
      </c>
      <c r="O867" s="7" t="s">
        <v>187</v>
      </c>
      <c r="P867" s="7" t="s">
        <v>80</v>
      </c>
      <c r="Q867" s="7"/>
      <c r="R867" s="7">
        <v>311</v>
      </c>
      <c r="S867" s="7">
        <v>15520</v>
      </c>
      <c r="T867" s="7" t="s">
        <v>81</v>
      </c>
      <c r="U867" s="7" t="s">
        <v>81</v>
      </c>
      <c r="V867" s="7">
        <v>8</v>
      </c>
      <c r="W867" s="7" t="s">
        <v>3039</v>
      </c>
      <c r="X867" s="7" t="s">
        <v>3040</v>
      </c>
      <c r="Y867" s="7" t="s">
        <v>3041</v>
      </c>
      <c r="Z867" s="7" t="s">
        <v>3042</v>
      </c>
      <c r="AA867" s="7" t="s">
        <v>3043</v>
      </c>
      <c r="AB867" s="7" t="s">
        <v>3284</v>
      </c>
      <c r="AC867" s="7" t="s">
        <v>327</v>
      </c>
      <c r="AD867" s="7" t="s">
        <v>328</v>
      </c>
      <c r="AE867" s="7"/>
      <c r="AF867" s="7"/>
      <c r="AG867" s="7"/>
      <c r="AH867" s="7" t="s">
        <v>212</v>
      </c>
      <c r="AI867" s="7" t="s">
        <v>213</v>
      </c>
      <c r="AJ867" s="7" t="s">
        <v>161</v>
      </c>
      <c r="AK867" s="7" t="s">
        <v>162</v>
      </c>
      <c r="AL867" s="7" t="s">
        <v>1620</v>
      </c>
      <c r="AM867" s="7" t="s">
        <v>1621</v>
      </c>
      <c r="AN867" s="7"/>
      <c r="AO867" s="7"/>
      <c r="AP867" s="9">
        <v>38259</v>
      </c>
      <c r="AQ867" s="9">
        <v>43792</v>
      </c>
      <c r="AR867" s="9">
        <v>43252</v>
      </c>
      <c r="AS867" s="9">
        <v>45077</v>
      </c>
      <c r="AT867" s="7" t="s">
        <v>85</v>
      </c>
      <c r="AU867" s="7" t="s">
        <v>85</v>
      </c>
      <c r="AV867" s="7" t="s">
        <v>85</v>
      </c>
      <c r="AW867" s="7"/>
      <c r="AX867" s="7"/>
      <c r="AY867" s="7"/>
      <c r="AZ867" s="7"/>
      <c r="BA867" s="7"/>
      <c r="BB867" s="7"/>
      <c r="BC867" s="7" t="s">
        <v>163</v>
      </c>
      <c r="BD867" s="7">
        <v>3034</v>
      </c>
      <c r="BE867" s="7">
        <v>6831</v>
      </c>
      <c r="BF867" s="7"/>
      <c r="BG867" s="7"/>
      <c r="BH867" s="7"/>
      <c r="BI867" s="7">
        <v>8232.67</v>
      </c>
      <c r="BJ867" s="7">
        <v>0</v>
      </c>
      <c r="BK867" s="7">
        <v>0</v>
      </c>
      <c r="BL867" s="7">
        <v>8232.67</v>
      </c>
      <c r="BM867" s="7">
        <v>8232.67</v>
      </c>
      <c r="BN867" s="7">
        <v>0</v>
      </c>
      <c r="BO867" s="7">
        <v>10230</v>
      </c>
      <c r="BP867" s="7">
        <v>8232.67</v>
      </c>
      <c r="BQ867" s="7">
        <v>0</v>
      </c>
      <c r="BR867" s="7">
        <v>8232.67</v>
      </c>
      <c r="BS867" s="7"/>
      <c r="BT867" s="7">
        <v>182</v>
      </c>
      <c r="BU867" s="7">
        <v>15.2</v>
      </c>
      <c r="BV867" s="7" t="s">
        <v>87</v>
      </c>
      <c r="BW867" s="7">
        <v>79027</v>
      </c>
      <c r="BX867" s="7">
        <v>2018</v>
      </c>
      <c r="BY867" s="7">
        <v>6</v>
      </c>
      <c r="BZ867" s="7" t="s">
        <v>2246</v>
      </c>
      <c r="CA867" s="7">
        <v>1.5</v>
      </c>
      <c r="CB867" s="7" t="s">
        <v>3001</v>
      </c>
    </row>
    <row r="868" spans="1:80" x14ac:dyDescent="0.25">
      <c r="A868" s="7" t="s">
        <v>3282</v>
      </c>
      <c r="B868" s="7" t="s">
        <v>341</v>
      </c>
      <c r="C868" s="7" t="s">
        <v>212</v>
      </c>
      <c r="D868" s="7" t="s">
        <v>3283</v>
      </c>
      <c r="E868" s="7">
        <v>0</v>
      </c>
      <c r="F868" s="7">
        <v>0</v>
      </c>
      <c r="G868" s="7">
        <v>4993.5</v>
      </c>
      <c r="H868" s="7">
        <v>0</v>
      </c>
      <c r="I868" s="7">
        <v>0</v>
      </c>
      <c r="J868" s="8">
        <v>0</v>
      </c>
      <c r="K868" s="7">
        <v>4993.5</v>
      </c>
      <c r="L868" s="7">
        <v>4993.5</v>
      </c>
      <c r="M868" s="8">
        <v>0</v>
      </c>
      <c r="N868" s="7">
        <v>4993.5</v>
      </c>
      <c r="O868" s="7" t="s">
        <v>187</v>
      </c>
      <c r="P868" s="7" t="s">
        <v>80</v>
      </c>
      <c r="Q868" s="7"/>
      <c r="R868" s="7">
        <v>311</v>
      </c>
      <c r="S868" s="7">
        <v>15520</v>
      </c>
      <c r="T868" s="7" t="s">
        <v>81</v>
      </c>
      <c r="U868" s="7" t="s">
        <v>81</v>
      </c>
      <c r="V868" s="7">
        <v>8</v>
      </c>
      <c r="W868" s="7" t="s">
        <v>3039</v>
      </c>
      <c r="X868" s="7" t="s">
        <v>3040</v>
      </c>
      <c r="Y868" s="7" t="s">
        <v>3041</v>
      </c>
      <c r="Z868" s="7" t="s">
        <v>3042</v>
      </c>
      <c r="AA868" s="7" t="s">
        <v>3043</v>
      </c>
      <c r="AB868" s="7" t="s">
        <v>3284</v>
      </c>
      <c r="AC868" s="7" t="s">
        <v>327</v>
      </c>
      <c r="AD868" s="7" t="s">
        <v>328</v>
      </c>
      <c r="AE868" s="7"/>
      <c r="AF868" s="7"/>
      <c r="AG868" s="7"/>
      <c r="AH868" s="7" t="s">
        <v>212</v>
      </c>
      <c r="AI868" s="7" t="s">
        <v>213</v>
      </c>
      <c r="AJ868" s="7" t="s">
        <v>161</v>
      </c>
      <c r="AK868" s="7" t="s">
        <v>162</v>
      </c>
      <c r="AL868" s="7" t="s">
        <v>1620</v>
      </c>
      <c r="AM868" s="7" t="s">
        <v>1621</v>
      </c>
      <c r="AN868" s="7"/>
      <c r="AO868" s="7"/>
      <c r="AP868" s="9">
        <v>38625</v>
      </c>
      <c r="AQ868" s="9">
        <v>43792</v>
      </c>
      <c r="AR868" s="9">
        <v>43252</v>
      </c>
      <c r="AS868" s="9">
        <v>45077</v>
      </c>
      <c r="AT868" s="7" t="s">
        <v>85</v>
      </c>
      <c r="AU868" s="7" t="s">
        <v>85</v>
      </c>
      <c r="AV868" s="7" t="s">
        <v>85</v>
      </c>
      <c r="AW868" s="7"/>
      <c r="AX868" s="7"/>
      <c r="AY868" s="7"/>
      <c r="AZ868" s="7"/>
      <c r="BA868" s="7"/>
      <c r="BB868" s="7"/>
      <c r="BC868" s="7" t="s">
        <v>342</v>
      </c>
      <c r="BD868" s="7">
        <v>3034</v>
      </c>
      <c r="BE868" s="7">
        <v>8266</v>
      </c>
      <c r="BF868" s="7"/>
      <c r="BG868" s="7"/>
      <c r="BH868" s="7"/>
      <c r="BI868" s="7">
        <v>4993.5</v>
      </c>
      <c r="BJ868" s="7">
        <v>0</v>
      </c>
      <c r="BK868" s="7">
        <v>0</v>
      </c>
      <c r="BL868" s="7">
        <v>4993.5</v>
      </c>
      <c r="BM868" s="7">
        <v>4993.5</v>
      </c>
      <c r="BN868" s="7">
        <v>0</v>
      </c>
      <c r="BO868" s="7">
        <v>11866</v>
      </c>
      <c r="BP868" s="7">
        <v>4993.5</v>
      </c>
      <c r="BQ868" s="7">
        <v>0</v>
      </c>
      <c r="BR868" s="7">
        <v>4993.5</v>
      </c>
      <c r="BS868" s="7"/>
      <c r="BT868" s="7">
        <v>170</v>
      </c>
      <c r="BU868" s="7">
        <v>14.2</v>
      </c>
      <c r="BV868" s="7" t="s">
        <v>87</v>
      </c>
      <c r="BW868" s="7">
        <v>79027</v>
      </c>
      <c r="BX868" s="7">
        <v>2018</v>
      </c>
      <c r="BY868" s="7">
        <v>6</v>
      </c>
      <c r="BZ868" s="7" t="s">
        <v>2246</v>
      </c>
      <c r="CA868" s="7">
        <v>1.5</v>
      </c>
      <c r="CB868" s="7" t="s">
        <v>3001</v>
      </c>
    </row>
    <row r="869" spans="1:80" x14ac:dyDescent="0.25">
      <c r="A869" s="7" t="s">
        <v>3282</v>
      </c>
      <c r="B869" s="7" t="s">
        <v>361</v>
      </c>
      <c r="C869" s="7" t="s">
        <v>212</v>
      </c>
      <c r="D869" s="7" t="s">
        <v>3283</v>
      </c>
      <c r="E869" s="7">
        <v>0</v>
      </c>
      <c r="F869" s="7">
        <v>0</v>
      </c>
      <c r="G869" s="7">
        <v>3178.24</v>
      </c>
      <c r="H869" s="7">
        <v>0</v>
      </c>
      <c r="I869" s="7">
        <v>0</v>
      </c>
      <c r="J869" s="8">
        <v>1000</v>
      </c>
      <c r="K869" s="7">
        <v>2178.2399999999998</v>
      </c>
      <c r="L869" s="7">
        <v>2178.2399999999998</v>
      </c>
      <c r="M869" s="8">
        <v>0</v>
      </c>
      <c r="N869" s="7">
        <v>2178.2399999999998</v>
      </c>
      <c r="O869" s="7" t="s">
        <v>187</v>
      </c>
      <c r="P869" s="7" t="s">
        <v>80</v>
      </c>
      <c r="Q869" s="7"/>
      <c r="R869" s="7">
        <v>311</v>
      </c>
      <c r="S869" s="7">
        <v>15520</v>
      </c>
      <c r="T869" s="7" t="s">
        <v>81</v>
      </c>
      <c r="U869" s="7" t="s">
        <v>81</v>
      </c>
      <c r="V869" s="7">
        <v>8</v>
      </c>
      <c r="W869" s="7" t="s">
        <v>3039</v>
      </c>
      <c r="X869" s="7" t="s">
        <v>3040</v>
      </c>
      <c r="Y869" s="7" t="s">
        <v>3041</v>
      </c>
      <c r="Z869" s="7" t="s">
        <v>3042</v>
      </c>
      <c r="AA869" s="7" t="s">
        <v>3043</v>
      </c>
      <c r="AB869" s="7" t="s">
        <v>3284</v>
      </c>
      <c r="AC869" s="7" t="s">
        <v>327</v>
      </c>
      <c r="AD869" s="7" t="s">
        <v>328</v>
      </c>
      <c r="AE869" s="7"/>
      <c r="AF869" s="7"/>
      <c r="AG869" s="7"/>
      <c r="AH869" s="7" t="s">
        <v>212</v>
      </c>
      <c r="AI869" s="7" t="s">
        <v>213</v>
      </c>
      <c r="AJ869" s="7" t="s">
        <v>161</v>
      </c>
      <c r="AK869" s="7" t="s">
        <v>162</v>
      </c>
      <c r="AL869" s="7" t="s">
        <v>1620</v>
      </c>
      <c r="AM869" s="7" t="s">
        <v>1621</v>
      </c>
      <c r="AN869" s="7"/>
      <c r="AO869" s="7"/>
      <c r="AP869" s="9">
        <v>38932</v>
      </c>
      <c r="AQ869" s="9">
        <v>43792</v>
      </c>
      <c r="AR869" s="9">
        <v>43252</v>
      </c>
      <c r="AS869" s="9">
        <v>45077</v>
      </c>
      <c r="AT869" s="7" t="s">
        <v>85</v>
      </c>
      <c r="AU869" s="7" t="s">
        <v>85</v>
      </c>
      <c r="AV869" s="7" t="s">
        <v>85</v>
      </c>
      <c r="AW869" s="7"/>
      <c r="AX869" s="7"/>
      <c r="AY869" s="7"/>
      <c r="AZ869" s="7"/>
      <c r="BA869" s="7"/>
      <c r="BB869" s="7"/>
      <c r="BC869" s="7" t="s">
        <v>163</v>
      </c>
      <c r="BD869" s="7">
        <v>3034</v>
      </c>
      <c r="BE869" s="7">
        <v>10256</v>
      </c>
      <c r="BF869" s="7"/>
      <c r="BG869" s="7"/>
      <c r="BH869" s="7"/>
      <c r="BI869" s="7">
        <v>3178.24</v>
      </c>
      <c r="BJ869" s="7">
        <v>0</v>
      </c>
      <c r="BK869" s="7">
        <v>1000</v>
      </c>
      <c r="BL869" s="7">
        <v>2178.2399999999998</v>
      </c>
      <c r="BM869" s="7">
        <v>2178.2399999999998</v>
      </c>
      <c r="BN869" s="7">
        <v>0</v>
      </c>
      <c r="BO869" s="7">
        <v>60426</v>
      </c>
      <c r="BP869" s="7">
        <v>3178.24</v>
      </c>
      <c r="BQ869" s="7">
        <v>1000</v>
      </c>
      <c r="BR869" s="7">
        <v>3178.24</v>
      </c>
      <c r="BS869" s="7"/>
      <c r="BT869" s="7">
        <v>159</v>
      </c>
      <c r="BU869" s="7">
        <v>13.2</v>
      </c>
      <c r="BV869" s="7" t="s">
        <v>87</v>
      </c>
      <c r="BW869" s="7">
        <v>79027</v>
      </c>
      <c r="BX869" s="7">
        <v>2018</v>
      </c>
      <c r="BY869" s="7">
        <v>6</v>
      </c>
      <c r="BZ869" s="7" t="s">
        <v>2246</v>
      </c>
      <c r="CA869" s="7">
        <v>1.5</v>
      </c>
      <c r="CB869" s="7" t="s">
        <v>3001</v>
      </c>
    </row>
    <row r="870" spans="1:80" x14ac:dyDescent="0.25">
      <c r="A870" s="7" t="s">
        <v>3282</v>
      </c>
      <c r="B870" s="7" t="s">
        <v>362</v>
      </c>
      <c r="C870" s="7" t="s">
        <v>212</v>
      </c>
      <c r="D870" s="7" t="s">
        <v>3283</v>
      </c>
      <c r="E870" s="7">
        <v>0</v>
      </c>
      <c r="F870" s="7">
        <v>0</v>
      </c>
      <c r="G870" s="7">
        <v>7192.56</v>
      </c>
      <c r="H870" s="7">
        <v>0</v>
      </c>
      <c r="I870" s="7">
        <v>0</v>
      </c>
      <c r="J870" s="8">
        <v>0</v>
      </c>
      <c r="K870" s="7">
        <v>7192.56</v>
      </c>
      <c r="L870" s="7">
        <v>7192.56</v>
      </c>
      <c r="M870" s="8">
        <v>5000</v>
      </c>
      <c r="N870" s="7">
        <v>2192.5600000000004</v>
      </c>
      <c r="O870" s="7" t="s">
        <v>187</v>
      </c>
      <c r="P870" s="7" t="s">
        <v>80</v>
      </c>
      <c r="Q870" s="7"/>
      <c r="R870" s="7">
        <v>311</v>
      </c>
      <c r="S870" s="7">
        <v>15520</v>
      </c>
      <c r="T870" s="7" t="s">
        <v>81</v>
      </c>
      <c r="U870" s="7" t="s">
        <v>81</v>
      </c>
      <c r="V870" s="7">
        <v>8</v>
      </c>
      <c r="W870" s="7" t="s">
        <v>3039</v>
      </c>
      <c r="X870" s="7" t="s">
        <v>3040</v>
      </c>
      <c r="Y870" s="7" t="s">
        <v>3041</v>
      </c>
      <c r="Z870" s="7" t="s">
        <v>3042</v>
      </c>
      <c r="AA870" s="7" t="s">
        <v>3043</v>
      </c>
      <c r="AB870" s="7" t="s">
        <v>3284</v>
      </c>
      <c r="AC870" s="7" t="s">
        <v>327</v>
      </c>
      <c r="AD870" s="7" t="s">
        <v>328</v>
      </c>
      <c r="AE870" s="7"/>
      <c r="AF870" s="7"/>
      <c r="AG870" s="7"/>
      <c r="AH870" s="7" t="s">
        <v>212</v>
      </c>
      <c r="AI870" s="7" t="s">
        <v>213</v>
      </c>
      <c r="AJ870" s="7" t="s">
        <v>161</v>
      </c>
      <c r="AK870" s="7" t="s">
        <v>162</v>
      </c>
      <c r="AL870" s="7" t="s">
        <v>1620</v>
      </c>
      <c r="AM870" s="7" t="s">
        <v>1621</v>
      </c>
      <c r="AN870" s="7"/>
      <c r="AO870" s="7"/>
      <c r="AP870" s="9">
        <v>38986</v>
      </c>
      <c r="AQ870" s="9">
        <v>43792</v>
      </c>
      <c r="AR870" s="9">
        <v>43252</v>
      </c>
      <c r="AS870" s="9">
        <v>45077</v>
      </c>
      <c r="AT870" s="7" t="s">
        <v>85</v>
      </c>
      <c r="AU870" s="7" t="s">
        <v>85</v>
      </c>
      <c r="AV870" s="7" t="s">
        <v>85</v>
      </c>
      <c r="AW870" s="7" t="s">
        <v>194</v>
      </c>
      <c r="AX870" s="7"/>
      <c r="AY870" s="7"/>
      <c r="AZ870" s="7"/>
      <c r="BA870" s="7"/>
      <c r="BB870" s="7"/>
      <c r="BC870" s="7" t="s">
        <v>363</v>
      </c>
      <c r="BD870" s="7">
        <v>3034</v>
      </c>
      <c r="BE870" s="7">
        <v>10423</v>
      </c>
      <c r="BF870" s="7"/>
      <c r="BG870" s="7"/>
      <c r="BH870" s="7"/>
      <c r="BI870" s="7">
        <v>7192.56</v>
      </c>
      <c r="BJ870" s="7">
        <v>5000</v>
      </c>
      <c r="BK870" s="7">
        <v>0</v>
      </c>
      <c r="BL870" s="7">
        <v>2192.56</v>
      </c>
      <c r="BM870" s="7">
        <v>7192.56</v>
      </c>
      <c r="BN870" s="7">
        <v>0</v>
      </c>
      <c r="BO870" s="7">
        <v>62108</v>
      </c>
      <c r="BP870" s="7">
        <v>7192.56</v>
      </c>
      <c r="BQ870" s="7">
        <v>5000</v>
      </c>
      <c r="BR870" s="7">
        <v>7192.56</v>
      </c>
      <c r="BS870" s="7"/>
      <c r="BT870" s="7">
        <v>158</v>
      </c>
      <c r="BU870" s="7">
        <v>13.2</v>
      </c>
      <c r="BV870" s="7" t="s">
        <v>87</v>
      </c>
      <c r="BW870" s="7">
        <v>79027</v>
      </c>
      <c r="BX870" s="7">
        <v>2018</v>
      </c>
      <c r="BY870" s="7">
        <v>6</v>
      </c>
      <c r="BZ870" s="7" t="s">
        <v>2246</v>
      </c>
      <c r="CA870" s="7">
        <v>1.5</v>
      </c>
      <c r="CB870" s="7" t="s">
        <v>3001</v>
      </c>
    </row>
    <row r="871" spans="1:80" x14ac:dyDescent="0.25">
      <c r="A871" s="7" t="s">
        <v>3282</v>
      </c>
      <c r="B871" s="7" t="s">
        <v>417</v>
      </c>
      <c r="C871" s="7" t="s">
        <v>212</v>
      </c>
      <c r="D871" s="7" t="s">
        <v>3283</v>
      </c>
      <c r="E871" s="7">
        <v>0</v>
      </c>
      <c r="F871" s="7">
        <v>0</v>
      </c>
      <c r="G871" s="7">
        <v>2367.25</v>
      </c>
      <c r="H871" s="7">
        <v>0</v>
      </c>
      <c r="I871" s="7">
        <v>0</v>
      </c>
      <c r="J871" s="8">
        <v>0</v>
      </c>
      <c r="K871" s="7">
        <v>2367.25</v>
      </c>
      <c r="L871" s="7">
        <v>2367.25</v>
      </c>
      <c r="M871" s="8">
        <v>0</v>
      </c>
      <c r="N871" s="13">
        <v>2367.25</v>
      </c>
      <c r="O871" s="7" t="s">
        <v>187</v>
      </c>
      <c r="P871" s="7" t="s">
        <v>80</v>
      </c>
      <c r="Q871" s="7"/>
      <c r="R871" s="7">
        <v>311</v>
      </c>
      <c r="S871" s="7">
        <v>15520</v>
      </c>
      <c r="T871" s="7" t="s">
        <v>81</v>
      </c>
      <c r="U871" s="7" t="s">
        <v>81</v>
      </c>
      <c r="V871" s="7">
        <v>8</v>
      </c>
      <c r="W871" s="7" t="s">
        <v>3039</v>
      </c>
      <c r="X871" s="7" t="s">
        <v>3040</v>
      </c>
      <c r="Y871" s="7" t="s">
        <v>3041</v>
      </c>
      <c r="Z871" s="7" t="s">
        <v>3042</v>
      </c>
      <c r="AA871" s="7" t="s">
        <v>3043</v>
      </c>
      <c r="AB871" s="7" t="s">
        <v>3284</v>
      </c>
      <c r="AC871" s="7" t="s">
        <v>327</v>
      </c>
      <c r="AD871" s="7" t="s">
        <v>328</v>
      </c>
      <c r="AE871" s="7"/>
      <c r="AF871" s="7"/>
      <c r="AG871" s="7"/>
      <c r="AH871" s="7" t="s">
        <v>212</v>
      </c>
      <c r="AI871" s="7" t="s">
        <v>213</v>
      </c>
      <c r="AJ871" s="7" t="s">
        <v>161</v>
      </c>
      <c r="AK871" s="7" t="s">
        <v>162</v>
      </c>
      <c r="AL871" s="7" t="s">
        <v>1620</v>
      </c>
      <c r="AM871" s="7" t="s">
        <v>1621</v>
      </c>
      <c r="AN871" s="7"/>
      <c r="AO871" s="7"/>
      <c r="AP871" s="9">
        <v>39581</v>
      </c>
      <c r="AQ871" s="9">
        <v>43792</v>
      </c>
      <c r="AR871" s="9">
        <v>43252</v>
      </c>
      <c r="AS871" s="9">
        <v>45077</v>
      </c>
      <c r="AT871" s="7" t="s">
        <v>85</v>
      </c>
      <c r="AU871" s="7" t="s">
        <v>85</v>
      </c>
      <c r="AV871" s="7" t="s">
        <v>85</v>
      </c>
      <c r="AW871" s="7" t="s">
        <v>194</v>
      </c>
      <c r="AX871" s="7"/>
      <c r="AY871" s="7"/>
      <c r="AZ871" s="7"/>
      <c r="BA871" s="7"/>
      <c r="BB871" s="7"/>
      <c r="BC871" s="7" t="s">
        <v>418</v>
      </c>
      <c r="BD871" s="7">
        <v>3034</v>
      </c>
      <c r="BE871" s="7">
        <v>15891</v>
      </c>
      <c r="BF871" s="7"/>
      <c r="BG871" s="7"/>
      <c r="BH871" s="7"/>
      <c r="BI871" s="7">
        <v>2367.25</v>
      </c>
      <c r="BJ871" s="7">
        <v>0</v>
      </c>
      <c r="BK871" s="7">
        <v>0</v>
      </c>
      <c r="BL871" s="7">
        <v>2367.25</v>
      </c>
      <c r="BM871" s="7">
        <v>2367.25</v>
      </c>
      <c r="BN871" s="7">
        <v>0</v>
      </c>
      <c r="BO871" s="7">
        <v>2367</v>
      </c>
      <c r="BP871" s="7">
        <v>2367.25</v>
      </c>
      <c r="BQ871" s="13">
        <v>0</v>
      </c>
      <c r="BR871" s="7">
        <v>2367.25</v>
      </c>
      <c r="BS871" s="7"/>
      <c r="BT871" s="7">
        <v>138</v>
      </c>
      <c r="BU871" s="7">
        <v>11.5</v>
      </c>
      <c r="BV871" s="7" t="s">
        <v>87</v>
      </c>
      <c r="BW871" s="7">
        <v>79027</v>
      </c>
      <c r="BX871" s="7">
        <v>2018</v>
      </c>
      <c r="BY871" s="7">
        <v>6</v>
      </c>
      <c r="BZ871" s="7" t="s">
        <v>2246</v>
      </c>
      <c r="CA871" s="7">
        <v>1.5</v>
      </c>
      <c r="CB871" s="7" t="s">
        <v>3001</v>
      </c>
    </row>
    <row r="872" spans="1:80" x14ac:dyDescent="0.25">
      <c r="A872" s="7" t="s">
        <v>3282</v>
      </c>
      <c r="B872" s="7" t="s">
        <v>370</v>
      </c>
      <c r="C872" s="7" t="s">
        <v>212</v>
      </c>
      <c r="D872" s="7" t="s">
        <v>3283</v>
      </c>
      <c r="E872" s="7">
        <v>0</v>
      </c>
      <c r="F872" s="7">
        <v>0</v>
      </c>
      <c r="G872" s="7">
        <v>136769.69</v>
      </c>
      <c r="H872" s="7">
        <v>0</v>
      </c>
      <c r="I872" s="7">
        <v>0</v>
      </c>
      <c r="J872" s="8">
        <v>0</v>
      </c>
      <c r="K872" s="7">
        <v>136769.69</v>
      </c>
      <c r="L872" s="7">
        <v>136769.69</v>
      </c>
      <c r="M872" s="8">
        <v>0</v>
      </c>
      <c r="N872" s="13">
        <v>136769.69</v>
      </c>
      <c r="O872" s="7" t="s">
        <v>187</v>
      </c>
      <c r="P872" s="7" t="s">
        <v>80</v>
      </c>
      <c r="Q872" s="7"/>
      <c r="R872" s="7">
        <v>311</v>
      </c>
      <c r="S872" s="7">
        <v>15520</v>
      </c>
      <c r="T872" s="7" t="s">
        <v>81</v>
      </c>
      <c r="U872" s="7" t="s">
        <v>81</v>
      </c>
      <c r="V872" s="7">
        <v>8</v>
      </c>
      <c r="W872" s="7" t="s">
        <v>3039</v>
      </c>
      <c r="X872" s="7" t="s">
        <v>3040</v>
      </c>
      <c r="Y872" s="7" t="s">
        <v>3041</v>
      </c>
      <c r="Z872" s="7" t="s">
        <v>3042</v>
      </c>
      <c r="AA872" s="7" t="s">
        <v>3043</v>
      </c>
      <c r="AB872" s="7" t="s">
        <v>3284</v>
      </c>
      <c r="AC872" s="7" t="s">
        <v>327</v>
      </c>
      <c r="AD872" s="7" t="s">
        <v>328</v>
      </c>
      <c r="AE872" s="7"/>
      <c r="AF872" s="7"/>
      <c r="AG872" s="7"/>
      <c r="AH872" s="7" t="s">
        <v>212</v>
      </c>
      <c r="AI872" s="7" t="s">
        <v>213</v>
      </c>
      <c r="AJ872" s="7" t="s">
        <v>161</v>
      </c>
      <c r="AK872" s="7" t="s">
        <v>162</v>
      </c>
      <c r="AL872" s="7" t="s">
        <v>1620</v>
      </c>
      <c r="AM872" s="7" t="s">
        <v>1621</v>
      </c>
      <c r="AN872" s="7"/>
      <c r="AO872" s="7"/>
      <c r="AP872" s="9">
        <v>39715</v>
      </c>
      <c r="AQ872" s="9">
        <v>43792</v>
      </c>
      <c r="AR872" s="9">
        <v>43252</v>
      </c>
      <c r="AS872" s="9">
        <v>45077</v>
      </c>
      <c r="AT872" s="7" t="s">
        <v>85</v>
      </c>
      <c r="AU872" s="7" t="s">
        <v>85</v>
      </c>
      <c r="AV872" s="7" t="s">
        <v>85</v>
      </c>
      <c r="AW872" s="7"/>
      <c r="AX872" s="7"/>
      <c r="AY872" s="7"/>
      <c r="AZ872" s="7"/>
      <c r="BA872" s="7"/>
      <c r="BB872" s="7"/>
      <c r="BC872" s="7" t="s">
        <v>371</v>
      </c>
      <c r="BD872" s="7">
        <v>3034</v>
      </c>
      <c r="BE872" s="7">
        <v>17251</v>
      </c>
      <c r="BF872" s="7"/>
      <c r="BG872" s="7"/>
      <c r="BH872" s="7"/>
      <c r="BI872" s="7">
        <v>136769.69</v>
      </c>
      <c r="BJ872" s="7">
        <v>0</v>
      </c>
      <c r="BK872" s="7">
        <v>0</v>
      </c>
      <c r="BL872" s="7">
        <v>136769.69</v>
      </c>
      <c r="BM872" s="7">
        <v>136769.69</v>
      </c>
      <c r="BN872" s="7">
        <v>0</v>
      </c>
      <c r="BO872" s="7">
        <v>178071</v>
      </c>
      <c r="BP872" s="7">
        <v>136769.69</v>
      </c>
      <c r="BQ872" s="13">
        <v>0</v>
      </c>
      <c r="BR872" s="7">
        <v>136769.69</v>
      </c>
      <c r="BS872" s="7"/>
      <c r="BT872" s="7">
        <v>134</v>
      </c>
      <c r="BU872" s="7">
        <v>11.2</v>
      </c>
      <c r="BV872" s="7" t="s">
        <v>87</v>
      </c>
      <c r="BW872" s="7">
        <v>79027</v>
      </c>
      <c r="BX872" s="7">
        <v>2018</v>
      </c>
      <c r="BY872" s="7">
        <v>6</v>
      </c>
      <c r="BZ872" s="7" t="s">
        <v>2246</v>
      </c>
      <c r="CA872" s="7">
        <v>1.5</v>
      </c>
      <c r="CB872" s="7" t="s">
        <v>3001</v>
      </c>
    </row>
    <row r="873" spans="1:80" x14ac:dyDescent="0.25">
      <c r="A873" s="7" t="s">
        <v>3282</v>
      </c>
      <c r="B873" s="7" t="s">
        <v>401</v>
      </c>
      <c r="C873" s="7" t="s">
        <v>212</v>
      </c>
      <c r="D873" s="7" t="s">
        <v>3283</v>
      </c>
      <c r="E873" s="7">
        <v>0</v>
      </c>
      <c r="F873" s="7">
        <v>0</v>
      </c>
      <c r="G873" s="7">
        <v>84328.46</v>
      </c>
      <c r="H873" s="7">
        <v>0</v>
      </c>
      <c r="I873" s="7">
        <v>0</v>
      </c>
      <c r="J873" s="8">
        <v>35098.480000000003</v>
      </c>
      <c r="K873" s="7">
        <v>49229.98</v>
      </c>
      <c r="L873" s="7">
        <v>49229.98</v>
      </c>
      <c r="M873" s="8">
        <v>42285.760000000002</v>
      </c>
      <c r="N873" s="7">
        <v>6944.22</v>
      </c>
      <c r="O873" s="7" t="s">
        <v>241</v>
      </c>
      <c r="P873" s="7" t="s">
        <v>80</v>
      </c>
      <c r="Q873" s="7" t="s">
        <v>3038</v>
      </c>
      <c r="R873" s="7">
        <v>311</v>
      </c>
      <c r="S873" s="7">
        <v>15520</v>
      </c>
      <c r="T873" s="7" t="s">
        <v>81</v>
      </c>
      <c r="U873" s="7" t="s">
        <v>81</v>
      </c>
      <c r="V873" s="7">
        <v>8</v>
      </c>
      <c r="W873" s="7" t="s">
        <v>3039</v>
      </c>
      <c r="X873" s="7" t="s">
        <v>3040</v>
      </c>
      <c r="Y873" s="7" t="s">
        <v>3041</v>
      </c>
      <c r="Z873" s="7" t="s">
        <v>3042</v>
      </c>
      <c r="AA873" s="7" t="s">
        <v>3043</v>
      </c>
      <c r="AB873" s="7" t="s">
        <v>3284</v>
      </c>
      <c r="AC873" s="7" t="s">
        <v>327</v>
      </c>
      <c r="AD873" s="7" t="s">
        <v>328</v>
      </c>
      <c r="AE873" s="7"/>
      <c r="AF873" s="7"/>
      <c r="AG873" s="7"/>
      <c r="AH873" s="7" t="s">
        <v>212</v>
      </c>
      <c r="AI873" s="7" t="s">
        <v>213</v>
      </c>
      <c r="AJ873" s="7" t="s">
        <v>161</v>
      </c>
      <c r="AK873" s="7" t="s">
        <v>162</v>
      </c>
      <c r="AL873" s="7" t="s">
        <v>1620</v>
      </c>
      <c r="AM873" s="7" t="s">
        <v>1621</v>
      </c>
      <c r="AN873" s="7"/>
      <c r="AO873" s="7"/>
      <c r="AP873" s="9">
        <v>39849</v>
      </c>
      <c r="AQ873" s="9">
        <v>43792</v>
      </c>
      <c r="AR873" s="9">
        <v>43252</v>
      </c>
      <c r="AS873" s="9">
        <v>45077</v>
      </c>
      <c r="AT873" s="7" t="s">
        <v>85</v>
      </c>
      <c r="AU873" s="7" t="s">
        <v>85</v>
      </c>
      <c r="AV873" s="7" t="s">
        <v>85</v>
      </c>
      <c r="AW873" s="7"/>
      <c r="AX873" s="7"/>
      <c r="AY873" s="7"/>
      <c r="AZ873" s="7"/>
      <c r="BA873" s="7"/>
      <c r="BB873" s="7"/>
      <c r="BC873" s="7" t="s">
        <v>402</v>
      </c>
      <c r="BD873" s="7">
        <v>3034</v>
      </c>
      <c r="BE873" s="7">
        <v>19251</v>
      </c>
      <c r="BF873" s="7"/>
      <c r="BG873" s="7"/>
      <c r="BH873" s="7"/>
      <c r="BI873" s="7">
        <v>84328.46</v>
      </c>
      <c r="BJ873" s="7">
        <v>66184.89</v>
      </c>
      <c r="BK873" s="7">
        <v>35098.480000000003</v>
      </c>
      <c r="BL873" s="7">
        <v>-16954.91</v>
      </c>
      <c r="BM873" s="7">
        <v>49229.98</v>
      </c>
      <c r="BN873" s="7">
        <v>0</v>
      </c>
      <c r="BO873" s="7">
        <v>6944</v>
      </c>
      <c r="BP873" s="7">
        <v>84328.46</v>
      </c>
      <c r="BQ873" s="7">
        <v>77384.240000000005</v>
      </c>
      <c r="BR873" s="7">
        <v>84328.46</v>
      </c>
      <c r="BS873" s="7"/>
      <c r="BT873" s="7">
        <v>129</v>
      </c>
      <c r="BU873" s="7">
        <v>10.8</v>
      </c>
      <c r="BV873" s="7" t="s">
        <v>87</v>
      </c>
      <c r="BW873" s="7">
        <v>79027</v>
      </c>
      <c r="BX873" s="7">
        <v>2018</v>
      </c>
      <c r="BY873" s="7">
        <v>6</v>
      </c>
      <c r="BZ873" s="7" t="s">
        <v>2246</v>
      </c>
      <c r="CA873" s="7">
        <v>1.5</v>
      </c>
      <c r="CB873" s="7" t="s">
        <v>3001</v>
      </c>
    </row>
    <row r="874" spans="1:80" x14ac:dyDescent="0.25">
      <c r="A874" s="7" t="s">
        <v>3282</v>
      </c>
      <c r="B874" s="7" t="s">
        <v>427</v>
      </c>
      <c r="C874" s="7" t="s">
        <v>212</v>
      </c>
      <c r="D874" s="7" t="s">
        <v>3283</v>
      </c>
      <c r="E874" s="7">
        <v>0</v>
      </c>
      <c r="F874" s="7">
        <v>0</v>
      </c>
      <c r="G874" s="7">
        <v>61429.760000000002</v>
      </c>
      <c r="H874" s="7">
        <v>0</v>
      </c>
      <c r="I874" s="7">
        <v>0</v>
      </c>
      <c r="J874" s="8">
        <v>0</v>
      </c>
      <c r="K874" s="7">
        <v>61429.760000000002</v>
      </c>
      <c r="L874" s="7">
        <v>61429.760000000002</v>
      </c>
      <c r="M874" s="8">
        <v>0</v>
      </c>
      <c r="N874" s="7">
        <v>61429.760000000002</v>
      </c>
      <c r="O874" s="7" t="s">
        <v>187</v>
      </c>
      <c r="P874" s="7" t="s">
        <v>80</v>
      </c>
      <c r="Q874" s="7"/>
      <c r="R874" s="7">
        <v>311</v>
      </c>
      <c r="S874" s="7">
        <v>15520</v>
      </c>
      <c r="T874" s="7" t="s">
        <v>81</v>
      </c>
      <c r="U874" s="7" t="s">
        <v>81</v>
      </c>
      <c r="V874" s="7">
        <v>8</v>
      </c>
      <c r="W874" s="7" t="s">
        <v>3039</v>
      </c>
      <c r="X874" s="7" t="s">
        <v>3040</v>
      </c>
      <c r="Y874" s="7" t="s">
        <v>3041</v>
      </c>
      <c r="Z874" s="7" t="s">
        <v>3042</v>
      </c>
      <c r="AA874" s="7" t="s">
        <v>3043</v>
      </c>
      <c r="AB874" s="7" t="s">
        <v>3284</v>
      </c>
      <c r="AC874" s="7" t="s">
        <v>327</v>
      </c>
      <c r="AD874" s="7" t="s">
        <v>328</v>
      </c>
      <c r="AE874" s="7"/>
      <c r="AF874" s="7"/>
      <c r="AG874" s="7"/>
      <c r="AH874" s="7" t="s">
        <v>212</v>
      </c>
      <c r="AI874" s="7" t="s">
        <v>213</v>
      </c>
      <c r="AJ874" s="7" t="s">
        <v>161</v>
      </c>
      <c r="AK874" s="7" t="s">
        <v>162</v>
      </c>
      <c r="AL874" s="7" t="s">
        <v>1620</v>
      </c>
      <c r="AM874" s="7" t="s">
        <v>1621</v>
      </c>
      <c r="AN874" s="7"/>
      <c r="AO874" s="7"/>
      <c r="AP874" s="9">
        <v>40028</v>
      </c>
      <c r="AQ874" s="9">
        <v>43792</v>
      </c>
      <c r="AR874" s="9">
        <v>43252</v>
      </c>
      <c r="AS874" s="9">
        <v>45077</v>
      </c>
      <c r="AT874" s="7" t="s">
        <v>85</v>
      </c>
      <c r="AU874" s="7" t="s">
        <v>85</v>
      </c>
      <c r="AV874" s="7" t="s">
        <v>85</v>
      </c>
      <c r="AW874" s="7"/>
      <c r="AX874" s="7"/>
      <c r="AY874" s="7"/>
      <c r="AZ874" s="7"/>
      <c r="BA874" s="7"/>
      <c r="BB874" s="7">
        <v>11</v>
      </c>
      <c r="BC874" s="7" t="s">
        <v>428</v>
      </c>
      <c r="BD874" s="7">
        <v>3034</v>
      </c>
      <c r="BE874" s="7">
        <v>21891</v>
      </c>
      <c r="BF874" s="7"/>
      <c r="BG874" s="7"/>
      <c r="BH874" s="7"/>
      <c r="BI874" s="7">
        <v>61429.760000000002</v>
      </c>
      <c r="BJ874" s="7">
        <v>53573</v>
      </c>
      <c r="BK874" s="7">
        <v>0</v>
      </c>
      <c r="BL874" s="7">
        <v>7856.76</v>
      </c>
      <c r="BM874" s="7">
        <v>61429.760000000002</v>
      </c>
      <c r="BN874" s="7">
        <v>0</v>
      </c>
      <c r="BO874" s="7">
        <v>61430</v>
      </c>
      <c r="BP874" s="7">
        <v>61429.760000000002</v>
      </c>
      <c r="BQ874" s="7">
        <v>0</v>
      </c>
      <c r="BR874" s="7">
        <v>61429.760000000002</v>
      </c>
      <c r="BS874" s="7"/>
      <c r="BT874" s="7">
        <v>123</v>
      </c>
      <c r="BU874" s="7">
        <v>10.199999999999999</v>
      </c>
      <c r="BV874" s="7" t="s">
        <v>87</v>
      </c>
      <c r="BW874" s="7">
        <v>79027</v>
      </c>
      <c r="BX874" s="7">
        <v>2018</v>
      </c>
      <c r="BY874" s="7">
        <v>6</v>
      </c>
      <c r="BZ874" s="7" t="s">
        <v>2246</v>
      </c>
      <c r="CA874" s="7">
        <v>1.5</v>
      </c>
      <c r="CB874" s="7" t="s">
        <v>3001</v>
      </c>
    </row>
    <row r="875" spans="1:80" x14ac:dyDescent="0.25">
      <c r="A875" s="7" t="s">
        <v>3282</v>
      </c>
      <c r="B875" s="7" t="s">
        <v>419</v>
      </c>
      <c r="C875" s="7" t="s">
        <v>212</v>
      </c>
      <c r="D875" s="7" t="s">
        <v>3283</v>
      </c>
      <c r="E875" s="7">
        <v>0</v>
      </c>
      <c r="F875" s="7">
        <v>0</v>
      </c>
      <c r="G875" s="7">
        <v>169.12</v>
      </c>
      <c r="H875" s="7">
        <v>0</v>
      </c>
      <c r="I875" s="7">
        <v>0</v>
      </c>
      <c r="J875" s="8">
        <v>0</v>
      </c>
      <c r="K875" s="7">
        <v>169.12</v>
      </c>
      <c r="L875" s="7">
        <v>169.12</v>
      </c>
      <c r="M875" s="8">
        <v>0</v>
      </c>
      <c r="N875" s="7">
        <v>169.12</v>
      </c>
      <c r="O875" s="7" t="s">
        <v>187</v>
      </c>
      <c r="P875" s="7" t="s">
        <v>80</v>
      </c>
      <c r="Q875" s="7"/>
      <c r="R875" s="7">
        <v>311</v>
      </c>
      <c r="S875" s="7">
        <v>15520</v>
      </c>
      <c r="T875" s="7" t="s">
        <v>81</v>
      </c>
      <c r="U875" s="7" t="s">
        <v>81</v>
      </c>
      <c r="V875" s="7">
        <v>8</v>
      </c>
      <c r="W875" s="7" t="s">
        <v>3039</v>
      </c>
      <c r="X875" s="7" t="s">
        <v>3040</v>
      </c>
      <c r="Y875" s="7" t="s">
        <v>3041</v>
      </c>
      <c r="Z875" s="7" t="s">
        <v>3042</v>
      </c>
      <c r="AA875" s="7" t="s">
        <v>3043</v>
      </c>
      <c r="AB875" s="7" t="s">
        <v>3284</v>
      </c>
      <c r="AC875" s="7" t="s">
        <v>327</v>
      </c>
      <c r="AD875" s="7" t="s">
        <v>328</v>
      </c>
      <c r="AE875" s="7"/>
      <c r="AF875" s="7"/>
      <c r="AG875" s="7"/>
      <c r="AH875" s="7" t="s">
        <v>212</v>
      </c>
      <c r="AI875" s="7" t="s">
        <v>213</v>
      </c>
      <c r="AJ875" s="7" t="s">
        <v>161</v>
      </c>
      <c r="AK875" s="7" t="s">
        <v>162</v>
      </c>
      <c r="AL875" s="7" t="s">
        <v>1620</v>
      </c>
      <c r="AM875" s="7" t="s">
        <v>1621</v>
      </c>
      <c r="AN875" s="7"/>
      <c r="AO875" s="7"/>
      <c r="AP875" s="9">
        <v>40270</v>
      </c>
      <c r="AQ875" s="9">
        <v>43792</v>
      </c>
      <c r="AR875" s="9">
        <v>43252</v>
      </c>
      <c r="AS875" s="9">
        <v>45077</v>
      </c>
      <c r="AT875" s="7" t="s">
        <v>85</v>
      </c>
      <c r="AU875" s="7" t="s">
        <v>85</v>
      </c>
      <c r="AV875" s="7" t="s">
        <v>85</v>
      </c>
      <c r="AW875" s="7" t="s">
        <v>194</v>
      </c>
      <c r="AX875" s="7"/>
      <c r="AY875" s="7"/>
      <c r="AZ875" s="7"/>
      <c r="BA875" s="7"/>
      <c r="BB875" s="7"/>
      <c r="BC875" s="7" t="s">
        <v>420</v>
      </c>
      <c r="BD875" s="7">
        <v>3034</v>
      </c>
      <c r="BE875" s="7">
        <v>24152</v>
      </c>
      <c r="BF875" s="7"/>
      <c r="BG875" s="7"/>
      <c r="BH875" s="7"/>
      <c r="BI875" s="7">
        <v>169.12</v>
      </c>
      <c r="BJ875" s="7">
        <v>0</v>
      </c>
      <c r="BK875" s="7">
        <v>0</v>
      </c>
      <c r="BL875" s="7">
        <v>169.12</v>
      </c>
      <c r="BM875" s="7">
        <v>169.12</v>
      </c>
      <c r="BN875" s="7">
        <v>0</v>
      </c>
      <c r="BO875" s="7">
        <v>169</v>
      </c>
      <c r="BP875" s="7">
        <v>169.12</v>
      </c>
      <c r="BQ875" s="7">
        <v>0</v>
      </c>
      <c r="BR875" s="7">
        <v>169.12</v>
      </c>
      <c r="BS875" s="7"/>
      <c r="BT875" s="7">
        <v>115</v>
      </c>
      <c r="BU875" s="7">
        <v>9.6</v>
      </c>
      <c r="BV875" s="7" t="s">
        <v>87</v>
      </c>
      <c r="BW875" s="7">
        <v>79027</v>
      </c>
      <c r="BX875" s="7">
        <v>2018</v>
      </c>
      <c r="BY875" s="7">
        <v>6</v>
      </c>
      <c r="BZ875" s="7" t="s">
        <v>2246</v>
      </c>
      <c r="CA875" s="7">
        <v>1.5</v>
      </c>
      <c r="CB875" s="7" t="s">
        <v>3001</v>
      </c>
    </row>
    <row r="876" spans="1:80" x14ac:dyDescent="0.25">
      <c r="A876" s="7" t="s">
        <v>3282</v>
      </c>
      <c r="B876" s="7" t="s">
        <v>421</v>
      </c>
      <c r="C876" s="7" t="s">
        <v>212</v>
      </c>
      <c r="D876" s="7" t="s">
        <v>3283</v>
      </c>
      <c r="E876" s="7">
        <v>0</v>
      </c>
      <c r="F876" s="7">
        <v>0</v>
      </c>
      <c r="G876" s="7">
        <v>74475.45</v>
      </c>
      <c r="H876" s="7">
        <v>0</v>
      </c>
      <c r="I876" s="7">
        <v>0</v>
      </c>
      <c r="J876" s="8">
        <v>0</v>
      </c>
      <c r="K876" s="7">
        <v>74475.45</v>
      </c>
      <c r="L876" s="7">
        <v>74475.45</v>
      </c>
      <c r="M876" s="8">
        <v>0</v>
      </c>
      <c r="N876" s="7">
        <v>74475.45</v>
      </c>
      <c r="O876" s="7" t="s">
        <v>187</v>
      </c>
      <c r="P876" s="7" t="s">
        <v>80</v>
      </c>
      <c r="Q876" s="7"/>
      <c r="R876" s="7">
        <v>311</v>
      </c>
      <c r="S876" s="7">
        <v>15520</v>
      </c>
      <c r="T876" s="7" t="s">
        <v>81</v>
      </c>
      <c r="U876" s="7" t="s">
        <v>81</v>
      </c>
      <c r="V876" s="7">
        <v>8</v>
      </c>
      <c r="W876" s="7" t="s">
        <v>3039</v>
      </c>
      <c r="X876" s="7" t="s">
        <v>3040</v>
      </c>
      <c r="Y876" s="7" t="s">
        <v>3041</v>
      </c>
      <c r="Z876" s="7" t="s">
        <v>3042</v>
      </c>
      <c r="AA876" s="7" t="s">
        <v>3043</v>
      </c>
      <c r="AB876" s="7" t="s">
        <v>3284</v>
      </c>
      <c r="AC876" s="7" t="s">
        <v>327</v>
      </c>
      <c r="AD876" s="7" t="s">
        <v>328</v>
      </c>
      <c r="AE876" s="7"/>
      <c r="AF876" s="7"/>
      <c r="AG876" s="7"/>
      <c r="AH876" s="7" t="s">
        <v>212</v>
      </c>
      <c r="AI876" s="7" t="s">
        <v>213</v>
      </c>
      <c r="AJ876" s="7" t="s">
        <v>161</v>
      </c>
      <c r="AK876" s="7" t="s">
        <v>162</v>
      </c>
      <c r="AL876" s="7" t="s">
        <v>1620</v>
      </c>
      <c r="AM876" s="7" t="s">
        <v>1621</v>
      </c>
      <c r="AN876" s="7"/>
      <c r="AO876" s="7"/>
      <c r="AP876" s="9">
        <v>40641</v>
      </c>
      <c r="AQ876" s="9">
        <v>43792</v>
      </c>
      <c r="AR876" s="9">
        <v>43252</v>
      </c>
      <c r="AS876" s="9">
        <v>45077</v>
      </c>
      <c r="AT876" s="7" t="s">
        <v>85</v>
      </c>
      <c r="AU876" s="7" t="s">
        <v>85</v>
      </c>
      <c r="AV876" s="7" t="s">
        <v>85</v>
      </c>
      <c r="AW876" s="7" t="s">
        <v>194</v>
      </c>
      <c r="AX876" s="7"/>
      <c r="AY876" s="7"/>
      <c r="AZ876" s="7"/>
      <c r="BA876" s="7"/>
      <c r="BB876" s="7"/>
      <c r="BC876" s="7" t="s">
        <v>422</v>
      </c>
      <c r="BD876" s="7">
        <v>3034</v>
      </c>
      <c r="BE876" s="7">
        <v>27972</v>
      </c>
      <c r="BF876" s="7"/>
      <c r="BG876" s="7"/>
      <c r="BH876" s="7"/>
      <c r="BI876" s="7">
        <v>74475.45</v>
      </c>
      <c r="BJ876" s="7">
        <v>72916.740000000005</v>
      </c>
      <c r="BK876" s="7">
        <v>0</v>
      </c>
      <c r="BL876" s="7">
        <v>1558.71</v>
      </c>
      <c r="BM876" s="7">
        <v>74475.45</v>
      </c>
      <c r="BN876" s="7">
        <v>0</v>
      </c>
      <c r="BO876" s="7">
        <v>74475</v>
      </c>
      <c r="BP876" s="7">
        <v>74475.45</v>
      </c>
      <c r="BQ876" s="7">
        <v>0</v>
      </c>
      <c r="BR876" s="7">
        <v>74475.45</v>
      </c>
      <c r="BS876" s="7"/>
      <c r="BT876" s="7">
        <v>103</v>
      </c>
      <c r="BU876" s="7">
        <v>8.6</v>
      </c>
      <c r="BV876" s="7" t="s">
        <v>87</v>
      </c>
      <c r="BW876" s="7">
        <v>79027</v>
      </c>
      <c r="BX876" s="7">
        <v>2018</v>
      </c>
      <c r="BY876" s="7">
        <v>6</v>
      </c>
      <c r="BZ876" s="7" t="s">
        <v>2246</v>
      </c>
      <c r="CA876" s="7">
        <v>1.5</v>
      </c>
      <c r="CB876" s="7" t="s">
        <v>3001</v>
      </c>
    </row>
    <row r="877" spans="1:80" x14ac:dyDescent="0.25">
      <c r="A877" s="7" t="s">
        <v>3282</v>
      </c>
      <c r="B877" s="7" t="s">
        <v>436</v>
      </c>
      <c r="C877" s="7" t="s">
        <v>212</v>
      </c>
      <c r="D877" s="7" t="s">
        <v>3283</v>
      </c>
      <c r="E877" s="7">
        <v>0</v>
      </c>
      <c r="F877" s="7">
        <v>0</v>
      </c>
      <c r="G877" s="7">
        <v>1412.21</v>
      </c>
      <c r="H877" s="7">
        <v>0</v>
      </c>
      <c r="I877" s="7">
        <v>0</v>
      </c>
      <c r="J877" s="8">
        <v>0</v>
      </c>
      <c r="K877" s="7">
        <v>1412.21</v>
      </c>
      <c r="L877" s="7">
        <v>1412.21</v>
      </c>
      <c r="M877" s="8">
        <v>0</v>
      </c>
      <c r="N877" s="7">
        <v>1412.21</v>
      </c>
      <c r="O877" s="7" t="s">
        <v>187</v>
      </c>
      <c r="P877" s="7" t="s">
        <v>80</v>
      </c>
      <c r="Q877" s="7"/>
      <c r="R877" s="7">
        <v>311</v>
      </c>
      <c r="S877" s="7">
        <v>15520</v>
      </c>
      <c r="T877" s="7" t="s">
        <v>81</v>
      </c>
      <c r="U877" s="7" t="s">
        <v>81</v>
      </c>
      <c r="V877" s="7">
        <v>8</v>
      </c>
      <c r="W877" s="7" t="s">
        <v>3039</v>
      </c>
      <c r="X877" s="7" t="s">
        <v>3040</v>
      </c>
      <c r="Y877" s="7" t="s">
        <v>3041</v>
      </c>
      <c r="Z877" s="7" t="s">
        <v>3042</v>
      </c>
      <c r="AA877" s="7" t="s">
        <v>3043</v>
      </c>
      <c r="AB877" s="7" t="s">
        <v>3284</v>
      </c>
      <c r="AC877" s="7" t="s">
        <v>327</v>
      </c>
      <c r="AD877" s="7" t="s">
        <v>328</v>
      </c>
      <c r="AE877" s="7"/>
      <c r="AF877" s="7"/>
      <c r="AG877" s="7"/>
      <c r="AH877" s="7" t="s">
        <v>212</v>
      </c>
      <c r="AI877" s="7" t="s">
        <v>213</v>
      </c>
      <c r="AJ877" s="7" t="s">
        <v>161</v>
      </c>
      <c r="AK877" s="7" t="s">
        <v>162</v>
      </c>
      <c r="AL877" s="7" t="s">
        <v>1620</v>
      </c>
      <c r="AM877" s="7" t="s">
        <v>1621</v>
      </c>
      <c r="AN877" s="7"/>
      <c r="AO877" s="7"/>
      <c r="AP877" s="9">
        <v>41095</v>
      </c>
      <c r="AQ877" s="9">
        <v>43792</v>
      </c>
      <c r="AR877" s="9">
        <v>43252</v>
      </c>
      <c r="AS877" s="9">
        <v>45077</v>
      </c>
      <c r="AT877" s="7" t="s">
        <v>85</v>
      </c>
      <c r="AU877" s="7" t="s">
        <v>85</v>
      </c>
      <c r="AV877" s="7" t="s">
        <v>85</v>
      </c>
      <c r="AW877" s="7"/>
      <c r="AX877" s="7"/>
      <c r="AY877" s="7"/>
      <c r="AZ877" s="7"/>
      <c r="BA877" s="7"/>
      <c r="BB877" s="7"/>
      <c r="BC877" s="7" t="s">
        <v>437</v>
      </c>
      <c r="BD877" s="7">
        <v>3034</v>
      </c>
      <c r="BE877" s="7">
        <v>32594</v>
      </c>
      <c r="BF877" s="7"/>
      <c r="BG877" s="7"/>
      <c r="BH877" s="7"/>
      <c r="BI877" s="7">
        <v>1412.21</v>
      </c>
      <c r="BJ877" s="7">
        <v>0</v>
      </c>
      <c r="BK877" s="7">
        <v>0</v>
      </c>
      <c r="BL877" s="7">
        <v>1412.21</v>
      </c>
      <c r="BM877" s="7">
        <v>1412.21</v>
      </c>
      <c r="BN877" s="7">
        <v>0</v>
      </c>
      <c r="BO877" s="7">
        <v>1412</v>
      </c>
      <c r="BP877" s="7">
        <v>1412.21</v>
      </c>
      <c r="BQ877" s="7">
        <v>0</v>
      </c>
      <c r="BR877" s="7">
        <v>1412.21</v>
      </c>
      <c r="BS877" s="7"/>
      <c r="BT877" s="7">
        <v>88</v>
      </c>
      <c r="BU877" s="7">
        <v>7.3</v>
      </c>
      <c r="BV877" s="7" t="s">
        <v>87</v>
      </c>
      <c r="BW877" s="7">
        <v>79027</v>
      </c>
      <c r="BX877" s="7">
        <v>2018</v>
      </c>
      <c r="BY877" s="7">
        <v>6</v>
      </c>
      <c r="BZ877" s="7" t="s">
        <v>2246</v>
      </c>
      <c r="CA877" s="7">
        <v>1.5</v>
      </c>
      <c r="CB877" s="7" t="s">
        <v>3001</v>
      </c>
    </row>
    <row r="878" spans="1:80" x14ac:dyDescent="0.25">
      <c r="A878" s="7" t="s">
        <v>3282</v>
      </c>
      <c r="B878" s="7" t="s">
        <v>385</v>
      </c>
      <c r="C878" s="7" t="s">
        <v>212</v>
      </c>
      <c r="D878" s="7" t="s">
        <v>3283</v>
      </c>
      <c r="E878" s="7">
        <v>0</v>
      </c>
      <c r="F878" s="7">
        <v>0</v>
      </c>
      <c r="G878" s="7">
        <v>790.76</v>
      </c>
      <c r="H878" s="7">
        <v>0</v>
      </c>
      <c r="I878" s="7">
        <v>0</v>
      </c>
      <c r="J878" s="8">
        <v>0</v>
      </c>
      <c r="K878" s="7">
        <v>790.76</v>
      </c>
      <c r="L878" s="7">
        <v>790.76</v>
      </c>
      <c r="M878" s="8">
        <v>0</v>
      </c>
      <c r="N878" s="7">
        <v>790.76</v>
      </c>
      <c r="O878" s="7" t="s">
        <v>187</v>
      </c>
      <c r="P878" s="7" t="s">
        <v>80</v>
      </c>
      <c r="Q878" s="7"/>
      <c r="R878" s="7">
        <v>311</v>
      </c>
      <c r="S878" s="7">
        <v>15520</v>
      </c>
      <c r="T878" s="7" t="s">
        <v>81</v>
      </c>
      <c r="U878" s="7" t="s">
        <v>81</v>
      </c>
      <c r="V878" s="7">
        <v>8</v>
      </c>
      <c r="W878" s="7" t="s">
        <v>3039</v>
      </c>
      <c r="X878" s="7" t="s">
        <v>3040</v>
      </c>
      <c r="Y878" s="7" t="s">
        <v>3041</v>
      </c>
      <c r="Z878" s="7" t="s">
        <v>3042</v>
      </c>
      <c r="AA878" s="7" t="s">
        <v>3043</v>
      </c>
      <c r="AB878" s="7" t="s">
        <v>3284</v>
      </c>
      <c r="AC878" s="7" t="s">
        <v>327</v>
      </c>
      <c r="AD878" s="7" t="s">
        <v>328</v>
      </c>
      <c r="AE878" s="7"/>
      <c r="AF878" s="7"/>
      <c r="AG878" s="7"/>
      <c r="AH878" s="7" t="s">
        <v>212</v>
      </c>
      <c r="AI878" s="7" t="s">
        <v>213</v>
      </c>
      <c r="AJ878" s="7" t="s">
        <v>161</v>
      </c>
      <c r="AK878" s="7" t="s">
        <v>162</v>
      </c>
      <c r="AL878" s="7" t="s">
        <v>1620</v>
      </c>
      <c r="AM878" s="7" t="s">
        <v>1621</v>
      </c>
      <c r="AN878" s="7"/>
      <c r="AO878" s="7"/>
      <c r="AP878" s="9">
        <v>41136</v>
      </c>
      <c r="AQ878" s="9">
        <v>43792</v>
      </c>
      <c r="AR878" s="9">
        <v>43252</v>
      </c>
      <c r="AS878" s="9">
        <v>45077</v>
      </c>
      <c r="AT878" s="7" t="s">
        <v>85</v>
      </c>
      <c r="AU878" s="7" t="s">
        <v>85</v>
      </c>
      <c r="AV878" s="7" t="s">
        <v>85</v>
      </c>
      <c r="AW878" s="7" t="s">
        <v>194</v>
      </c>
      <c r="AX878" s="7"/>
      <c r="AY878" s="7"/>
      <c r="AZ878" s="7"/>
      <c r="BA878" s="7"/>
      <c r="BB878" s="7"/>
      <c r="BC878" s="7" t="s">
        <v>386</v>
      </c>
      <c r="BD878" s="7">
        <v>3034</v>
      </c>
      <c r="BE878" s="7">
        <v>32734</v>
      </c>
      <c r="BF878" s="7"/>
      <c r="BG878" s="7"/>
      <c r="BH878" s="7"/>
      <c r="BI878" s="7">
        <v>790.76</v>
      </c>
      <c r="BJ878" s="7">
        <v>0</v>
      </c>
      <c r="BK878" s="7">
        <v>0</v>
      </c>
      <c r="BL878" s="7">
        <v>790.76</v>
      </c>
      <c r="BM878" s="7">
        <v>790.76</v>
      </c>
      <c r="BN878" s="7">
        <v>0</v>
      </c>
      <c r="BO878" s="7">
        <v>15394</v>
      </c>
      <c r="BP878" s="7">
        <v>790.76</v>
      </c>
      <c r="BQ878" s="7">
        <v>0</v>
      </c>
      <c r="BR878" s="7">
        <v>790.76</v>
      </c>
      <c r="BS878" s="7"/>
      <c r="BT878" s="7">
        <v>87</v>
      </c>
      <c r="BU878" s="7">
        <v>7.2</v>
      </c>
      <c r="BV878" s="7" t="s">
        <v>87</v>
      </c>
      <c r="BW878" s="7">
        <v>79027</v>
      </c>
      <c r="BX878" s="7">
        <v>2018</v>
      </c>
      <c r="BY878" s="7">
        <v>6</v>
      </c>
      <c r="BZ878" s="7" t="s">
        <v>2246</v>
      </c>
      <c r="CA878" s="7">
        <v>1.5</v>
      </c>
      <c r="CB878" s="7" t="s">
        <v>3001</v>
      </c>
    </row>
    <row r="879" spans="1:80" x14ac:dyDescent="0.25">
      <c r="A879" s="7" t="s">
        <v>3282</v>
      </c>
      <c r="B879" s="7" t="s">
        <v>429</v>
      </c>
      <c r="C879" s="7" t="s">
        <v>212</v>
      </c>
      <c r="D879" s="7" t="s">
        <v>3283</v>
      </c>
      <c r="E879" s="7">
        <v>0</v>
      </c>
      <c r="F879" s="7">
        <v>0</v>
      </c>
      <c r="G879" s="7">
        <v>42716.12</v>
      </c>
      <c r="H879" s="7">
        <v>0</v>
      </c>
      <c r="I879" s="7">
        <v>0</v>
      </c>
      <c r="J879" s="8">
        <v>0</v>
      </c>
      <c r="K879" s="7">
        <v>42716.12</v>
      </c>
      <c r="L879" s="7">
        <v>42716.12</v>
      </c>
      <c r="M879" s="8">
        <v>0</v>
      </c>
      <c r="N879" s="13">
        <v>42716.12</v>
      </c>
      <c r="O879" s="7" t="s">
        <v>187</v>
      </c>
      <c r="P879" s="7" t="s">
        <v>80</v>
      </c>
      <c r="Q879" s="7"/>
      <c r="R879" s="7">
        <v>311</v>
      </c>
      <c r="S879" s="7">
        <v>15520</v>
      </c>
      <c r="T879" s="7" t="s">
        <v>81</v>
      </c>
      <c r="U879" s="7" t="s">
        <v>81</v>
      </c>
      <c r="V879" s="7">
        <v>8</v>
      </c>
      <c r="W879" s="7" t="s">
        <v>3039</v>
      </c>
      <c r="X879" s="7" t="s">
        <v>3040</v>
      </c>
      <c r="Y879" s="7" t="s">
        <v>3041</v>
      </c>
      <c r="Z879" s="7" t="s">
        <v>3042</v>
      </c>
      <c r="AA879" s="7" t="s">
        <v>3043</v>
      </c>
      <c r="AB879" s="7" t="s">
        <v>3284</v>
      </c>
      <c r="AC879" s="7" t="s">
        <v>327</v>
      </c>
      <c r="AD879" s="7" t="s">
        <v>328</v>
      </c>
      <c r="AE879" s="7"/>
      <c r="AF879" s="7"/>
      <c r="AG879" s="7"/>
      <c r="AH879" s="7" t="s">
        <v>212</v>
      </c>
      <c r="AI879" s="7" t="s">
        <v>213</v>
      </c>
      <c r="AJ879" s="7" t="s">
        <v>161</v>
      </c>
      <c r="AK879" s="7" t="s">
        <v>162</v>
      </c>
      <c r="AL879" s="7" t="s">
        <v>1620</v>
      </c>
      <c r="AM879" s="7" t="s">
        <v>1621</v>
      </c>
      <c r="AN879" s="7"/>
      <c r="AO879" s="7"/>
      <c r="AP879" s="9">
        <v>41403</v>
      </c>
      <c r="AQ879" s="9">
        <v>43792</v>
      </c>
      <c r="AR879" s="9">
        <v>43252</v>
      </c>
      <c r="AS879" s="9">
        <v>45077</v>
      </c>
      <c r="AT879" s="7" t="s">
        <v>85</v>
      </c>
      <c r="AU879" s="7" t="s">
        <v>85</v>
      </c>
      <c r="AV879" s="7" t="s">
        <v>85</v>
      </c>
      <c r="AW879" s="7"/>
      <c r="AX879" s="7"/>
      <c r="AY879" s="7"/>
      <c r="AZ879" s="7"/>
      <c r="BA879" s="7"/>
      <c r="BB879" s="7">
        <v>11</v>
      </c>
      <c r="BC879" s="7" t="s">
        <v>430</v>
      </c>
      <c r="BD879" s="7">
        <v>3034</v>
      </c>
      <c r="BE879" s="7">
        <v>36854</v>
      </c>
      <c r="BF879" s="7"/>
      <c r="BG879" s="7"/>
      <c r="BH879" s="7"/>
      <c r="BI879" s="7">
        <v>42716.12</v>
      </c>
      <c r="BJ879" s="7">
        <v>0</v>
      </c>
      <c r="BK879" s="7">
        <v>0</v>
      </c>
      <c r="BL879" s="7">
        <v>42716.12</v>
      </c>
      <c r="BM879" s="7">
        <v>42716.12</v>
      </c>
      <c r="BN879" s="7">
        <v>0</v>
      </c>
      <c r="BO879" s="7">
        <v>42716</v>
      </c>
      <c r="BP879" s="7">
        <v>42716.12</v>
      </c>
      <c r="BQ879" s="13">
        <v>0</v>
      </c>
      <c r="BR879" s="7">
        <v>42716.12</v>
      </c>
      <c r="BS879" s="7"/>
      <c r="BT879" s="7">
        <v>78</v>
      </c>
      <c r="BU879" s="7">
        <v>6.5</v>
      </c>
      <c r="BV879" s="7" t="s">
        <v>87</v>
      </c>
      <c r="BW879" s="7">
        <v>79027</v>
      </c>
      <c r="BX879" s="7">
        <v>2018</v>
      </c>
      <c r="BY879" s="7">
        <v>6</v>
      </c>
      <c r="BZ879" s="7" t="s">
        <v>2246</v>
      </c>
      <c r="CA879" s="7">
        <v>1.5</v>
      </c>
      <c r="CB879" s="7" t="s">
        <v>3001</v>
      </c>
    </row>
    <row r="880" spans="1:80" x14ac:dyDescent="0.25">
      <c r="A880" s="7" t="s">
        <v>3282</v>
      </c>
      <c r="B880" s="7" t="s">
        <v>374</v>
      </c>
      <c r="C880" s="7" t="s">
        <v>212</v>
      </c>
      <c r="D880" s="7" t="s">
        <v>3283</v>
      </c>
      <c r="E880" s="7">
        <v>0</v>
      </c>
      <c r="F880" s="7">
        <v>0</v>
      </c>
      <c r="G880" s="7">
        <v>14224.88</v>
      </c>
      <c r="H880" s="7">
        <v>0</v>
      </c>
      <c r="I880" s="7">
        <v>0</v>
      </c>
      <c r="J880" s="8">
        <v>0</v>
      </c>
      <c r="K880" s="7">
        <v>14224.88</v>
      </c>
      <c r="L880" s="7">
        <v>14224.88</v>
      </c>
      <c r="M880" s="8">
        <v>0</v>
      </c>
      <c r="N880" s="7">
        <v>14224.88</v>
      </c>
      <c r="O880" s="7" t="s">
        <v>187</v>
      </c>
      <c r="P880" s="7" t="s">
        <v>80</v>
      </c>
      <c r="Q880" s="7"/>
      <c r="R880" s="7">
        <v>311</v>
      </c>
      <c r="S880" s="7">
        <v>15520</v>
      </c>
      <c r="T880" s="7" t="s">
        <v>81</v>
      </c>
      <c r="U880" s="7" t="s">
        <v>81</v>
      </c>
      <c r="V880" s="7">
        <v>8</v>
      </c>
      <c r="W880" s="7" t="s">
        <v>3039</v>
      </c>
      <c r="X880" s="7" t="s">
        <v>3040</v>
      </c>
      <c r="Y880" s="7" t="s">
        <v>3041</v>
      </c>
      <c r="Z880" s="7" t="s">
        <v>3042</v>
      </c>
      <c r="AA880" s="7" t="s">
        <v>3043</v>
      </c>
      <c r="AB880" s="7" t="s">
        <v>3284</v>
      </c>
      <c r="AC880" s="7" t="s">
        <v>327</v>
      </c>
      <c r="AD880" s="7" t="s">
        <v>328</v>
      </c>
      <c r="AE880" s="7"/>
      <c r="AF880" s="7"/>
      <c r="AG880" s="7"/>
      <c r="AH880" s="7" t="s">
        <v>212</v>
      </c>
      <c r="AI880" s="7" t="s">
        <v>213</v>
      </c>
      <c r="AJ880" s="7" t="s">
        <v>161</v>
      </c>
      <c r="AK880" s="7" t="s">
        <v>162</v>
      </c>
      <c r="AL880" s="7" t="s">
        <v>1620</v>
      </c>
      <c r="AM880" s="7" t="s">
        <v>1621</v>
      </c>
      <c r="AN880" s="7"/>
      <c r="AO880" s="7"/>
      <c r="AP880" s="9">
        <v>41460</v>
      </c>
      <c r="AQ880" s="9">
        <v>43792</v>
      </c>
      <c r="AR880" s="9">
        <v>43252</v>
      </c>
      <c r="AS880" s="9">
        <v>45077</v>
      </c>
      <c r="AT880" s="7" t="s">
        <v>85</v>
      </c>
      <c r="AU880" s="7" t="s">
        <v>85</v>
      </c>
      <c r="AV880" s="7" t="s">
        <v>85</v>
      </c>
      <c r="AW880" s="7" t="s">
        <v>194</v>
      </c>
      <c r="AX880" s="7"/>
      <c r="AY880" s="7"/>
      <c r="AZ880" s="7"/>
      <c r="BA880" s="7"/>
      <c r="BB880" s="7"/>
      <c r="BC880" s="7" t="s">
        <v>375</v>
      </c>
      <c r="BD880" s="7">
        <v>3034</v>
      </c>
      <c r="BE880" s="7">
        <v>36874</v>
      </c>
      <c r="BF880" s="7"/>
      <c r="BG880" s="7"/>
      <c r="BH880" s="7"/>
      <c r="BI880" s="7">
        <v>14224.88</v>
      </c>
      <c r="BJ880" s="7">
        <v>0</v>
      </c>
      <c r="BK880" s="7">
        <v>0</v>
      </c>
      <c r="BL880" s="7">
        <v>14224.88</v>
      </c>
      <c r="BM880" s="7">
        <v>14224.88</v>
      </c>
      <c r="BN880" s="7">
        <v>0</v>
      </c>
      <c r="BO880" s="7">
        <v>125694</v>
      </c>
      <c r="BP880" s="7">
        <v>14224.88</v>
      </c>
      <c r="BQ880" s="7">
        <v>0</v>
      </c>
      <c r="BR880" s="7">
        <v>14224.88</v>
      </c>
      <c r="BS880" s="7"/>
      <c r="BT880" s="7">
        <v>76</v>
      </c>
      <c r="BU880" s="7">
        <v>6.3</v>
      </c>
      <c r="BV880" s="7" t="s">
        <v>87</v>
      </c>
      <c r="BW880" s="7">
        <v>79027</v>
      </c>
      <c r="BX880" s="7">
        <v>2018</v>
      </c>
      <c r="BY880" s="7">
        <v>6</v>
      </c>
      <c r="BZ880" s="7" t="s">
        <v>2246</v>
      </c>
      <c r="CA880" s="7">
        <v>1.5</v>
      </c>
      <c r="CB880" s="7" t="s">
        <v>3001</v>
      </c>
    </row>
    <row r="881" spans="1:80" x14ac:dyDescent="0.25">
      <c r="A881" s="7" t="s">
        <v>3282</v>
      </c>
      <c r="B881" s="7" t="s">
        <v>438</v>
      </c>
      <c r="C881" s="7" t="s">
        <v>212</v>
      </c>
      <c r="D881" s="7" t="s">
        <v>3283</v>
      </c>
      <c r="E881" s="7">
        <v>0</v>
      </c>
      <c r="F881" s="7">
        <v>0</v>
      </c>
      <c r="G881" s="7">
        <v>43307.360000000001</v>
      </c>
      <c r="H881" s="7">
        <v>0</v>
      </c>
      <c r="I881" s="7">
        <v>0</v>
      </c>
      <c r="J881" s="8">
        <v>0</v>
      </c>
      <c r="K881" s="7">
        <v>43307.360000000001</v>
      </c>
      <c r="L881" s="7">
        <v>43307.360000000001</v>
      </c>
      <c r="M881" s="8">
        <v>0</v>
      </c>
      <c r="N881" s="7">
        <v>43307.360000000001</v>
      </c>
      <c r="O881" s="7" t="s">
        <v>187</v>
      </c>
      <c r="P881" s="7" t="s">
        <v>80</v>
      </c>
      <c r="Q881" s="7"/>
      <c r="R881" s="7">
        <v>311</v>
      </c>
      <c r="S881" s="7">
        <v>15520</v>
      </c>
      <c r="T881" s="7" t="s">
        <v>81</v>
      </c>
      <c r="U881" s="7" t="s">
        <v>81</v>
      </c>
      <c r="V881" s="7">
        <v>8</v>
      </c>
      <c r="W881" s="7" t="s">
        <v>3039</v>
      </c>
      <c r="X881" s="7" t="s">
        <v>3040</v>
      </c>
      <c r="Y881" s="7" t="s">
        <v>3041</v>
      </c>
      <c r="Z881" s="7" t="s">
        <v>3042</v>
      </c>
      <c r="AA881" s="7" t="s">
        <v>3043</v>
      </c>
      <c r="AB881" s="7" t="s">
        <v>3284</v>
      </c>
      <c r="AC881" s="7" t="s">
        <v>327</v>
      </c>
      <c r="AD881" s="7" t="s">
        <v>328</v>
      </c>
      <c r="AE881" s="7"/>
      <c r="AF881" s="7"/>
      <c r="AG881" s="7"/>
      <c r="AH881" s="7" t="s">
        <v>212</v>
      </c>
      <c r="AI881" s="7" t="s">
        <v>213</v>
      </c>
      <c r="AJ881" s="7" t="s">
        <v>161</v>
      </c>
      <c r="AK881" s="7" t="s">
        <v>162</v>
      </c>
      <c r="AL881" s="7" t="s">
        <v>1620</v>
      </c>
      <c r="AM881" s="7" t="s">
        <v>1621</v>
      </c>
      <c r="AN881" s="7"/>
      <c r="AO881" s="7"/>
      <c r="AP881" s="9">
        <v>41523</v>
      </c>
      <c r="AQ881" s="9">
        <v>43792</v>
      </c>
      <c r="AR881" s="9">
        <v>43252</v>
      </c>
      <c r="AS881" s="9">
        <v>45077</v>
      </c>
      <c r="AT881" s="7" t="s">
        <v>85</v>
      </c>
      <c r="AU881" s="7" t="s">
        <v>85</v>
      </c>
      <c r="AV881" s="7" t="s">
        <v>85</v>
      </c>
      <c r="AW881" s="7"/>
      <c r="AX881" s="7"/>
      <c r="AY881" s="7"/>
      <c r="AZ881" s="7"/>
      <c r="BA881" s="7"/>
      <c r="BB881" s="7">
        <v>11</v>
      </c>
      <c r="BC881" s="7" t="s">
        <v>439</v>
      </c>
      <c r="BD881" s="7">
        <v>3034</v>
      </c>
      <c r="BE881" s="7">
        <v>37714</v>
      </c>
      <c r="BF881" s="7"/>
      <c r="BG881" s="7"/>
      <c r="BH881" s="7"/>
      <c r="BI881" s="7">
        <v>43307.360000000001</v>
      </c>
      <c r="BJ881" s="7">
        <v>37089</v>
      </c>
      <c r="BK881" s="7">
        <v>0</v>
      </c>
      <c r="BL881" s="7">
        <v>6218.36</v>
      </c>
      <c r="BM881" s="7">
        <v>43307.360000000001</v>
      </c>
      <c r="BN881" s="7">
        <v>0</v>
      </c>
      <c r="BO881" s="7">
        <v>43307</v>
      </c>
      <c r="BP881" s="7">
        <v>43307.360000000001</v>
      </c>
      <c r="BQ881" s="7">
        <v>0</v>
      </c>
      <c r="BR881" s="7">
        <v>43307.360000000001</v>
      </c>
      <c r="BS881" s="7"/>
      <c r="BT881" s="7">
        <v>74</v>
      </c>
      <c r="BU881" s="7">
        <v>6.2</v>
      </c>
      <c r="BV881" s="7" t="s">
        <v>87</v>
      </c>
      <c r="BW881" s="7">
        <v>79027</v>
      </c>
      <c r="BX881" s="7">
        <v>2018</v>
      </c>
      <c r="BY881" s="7">
        <v>6</v>
      </c>
      <c r="BZ881" s="7" t="s">
        <v>2246</v>
      </c>
      <c r="CA881" s="7">
        <v>1.5</v>
      </c>
      <c r="CB881" s="7" t="s">
        <v>3001</v>
      </c>
    </row>
    <row r="882" spans="1:80" x14ac:dyDescent="0.25">
      <c r="A882" s="7" t="s">
        <v>3285</v>
      </c>
      <c r="B882" s="7" t="s">
        <v>3058</v>
      </c>
      <c r="C882" s="7" t="s">
        <v>245</v>
      </c>
      <c r="D882" s="7" t="s">
        <v>3286</v>
      </c>
      <c r="E882" s="7">
        <v>0</v>
      </c>
      <c r="F882" s="7">
        <v>0</v>
      </c>
      <c r="G882" s="7">
        <v>18415.5</v>
      </c>
      <c r="H882" s="7">
        <v>0</v>
      </c>
      <c r="I882" s="7">
        <v>0</v>
      </c>
      <c r="J882" s="8">
        <v>5694.02</v>
      </c>
      <c r="K882" s="7">
        <v>12721.48</v>
      </c>
      <c r="L882" s="7">
        <v>12721.48</v>
      </c>
      <c r="M882" s="8">
        <v>0</v>
      </c>
      <c r="N882" s="7">
        <v>12721.48</v>
      </c>
      <c r="O882" s="7" t="s">
        <v>187</v>
      </c>
      <c r="P882" s="7" t="s">
        <v>80</v>
      </c>
      <c r="Q882" s="7"/>
      <c r="R882" s="7">
        <v>311</v>
      </c>
      <c r="S882" s="7">
        <v>15610</v>
      </c>
      <c r="T882" s="7" t="s">
        <v>81</v>
      </c>
      <c r="U882" s="7" t="s">
        <v>81</v>
      </c>
      <c r="V882" s="7">
        <v>8</v>
      </c>
      <c r="W882" s="7" t="s">
        <v>1954</v>
      </c>
      <c r="X882" s="7" t="s">
        <v>3040</v>
      </c>
      <c r="Y882" s="7" t="s">
        <v>3041</v>
      </c>
      <c r="Z882" s="7" t="s">
        <v>3113</v>
      </c>
      <c r="AA882" s="7" t="s">
        <v>3114</v>
      </c>
      <c r="AB882" s="7" t="s">
        <v>3287</v>
      </c>
      <c r="AC882" s="7" t="s">
        <v>327</v>
      </c>
      <c r="AD882" s="7" t="s">
        <v>328</v>
      </c>
      <c r="AE882" s="7"/>
      <c r="AF882" s="7"/>
      <c r="AG882" s="7"/>
      <c r="AH882" s="7" t="s">
        <v>248</v>
      </c>
      <c r="AI882" s="7" t="s">
        <v>255</v>
      </c>
      <c r="AJ882" s="7" t="s">
        <v>245</v>
      </c>
      <c r="AK882" s="7" t="s">
        <v>248</v>
      </c>
      <c r="AL882" s="7" t="s">
        <v>1622</v>
      </c>
      <c r="AM882" s="7" t="s">
        <v>1623</v>
      </c>
      <c r="AN882" s="7"/>
      <c r="AO882" s="7"/>
      <c r="AP882" s="9">
        <v>43118</v>
      </c>
      <c r="AQ882" s="9">
        <v>43847</v>
      </c>
      <c r="AR882" s="9">
        <v>43221</v>
      </c>
      <c r="AS882" s="9">
        <v>43799</v>
      </c>
      <c r="AT882" s="7" t="s">
        <v>85</v>
      </c>
      <c r="AU882" s="7" t="s">
        <v>85</v>
      </c>
      <c r="AV882" s="7" t="s">
        <v>85</v>
      </c>
      <c r="AW882" s="7" t="s">
        <v>194</v>
      </c>
      <c r="AX882" s="7"/>
      <c r="AY882" s="7"/>
      <c r="AZ882" s="7"/>
      <c r="BA882" s="7"/>
      <c r="BB882" s="7"/>
      <c r="BC882" s="7" t="s">
        <v>3061</v>
      </c>
      <c r="BD882" s="7">
        <v>2910</v>
      </c>
      <c r="BE882" s="7">
        <v>52278</v>
      </c>
      <c r="BF882" s="7"/>
      <c r="BG882" s="7"/>
      <c r="BH882" s="7"/>
      <c r="BI882" s="7">
        <v>18415.5</v>
      </c>
      <c r="BJ882" s="7">
        <v>0</v>
      </c>
      <c r="BK882" s="7">
        <v>5694.02</v>
      </c>
      <c r="BL882" s="7">
        <v>12721.48</v>
      </c>
      <c r="BM882" s="7">
        <v>12721.48</v>
      </c>
      <c r="BN882" s="7">
        <v>0</v>
      </c>
      <c r="BO882" s="7">
        <v>2235175</v>
      </c>
      <c r="BP882" s="7">
        <v>18415.5</v>
      </c>
      <c r="BQ882" s="7">
        <v>5694.02</v>
      </c>
      <c r="BR882" s="7">
        <v>18415.5</v>
      </c>
      <c r="BS882" s="7"/>
      <c r="BT882" s="7">
        <v>24</v>
      </c>
      <c r="BU882" s="7">
        <v>2</v>
      </c>
      <c r="BV882" s="7" t="s">
        <v>164</v>
      </c>
      <c r="BW882" s="7">
        <v>78767</v>
      </c>
      <c r="BX882" s="7">
        <v>2018</v>
      </c>
      <c r="BY882" s="7">
        <v>6</v>
      </c>
      <c r="BZ882" s="7" t="s">
        <v>2246</v>
      </c>
      <c r="CA882" s="7">
        <v>1.5</v>
      </c>
      <c r="CB882" s="7" t="s">
        <v>3001</v>
      </c>
    </row>
    <row r="883" spans="1:80" x14ac:dyDescent="0.25">
      <c r="A883" s="7" t="s">
        <v>2908</v>
      </c>
      <c r="B883" s="7" t="s">
        <v>2733</v>
      </c>
      <c r="C883" s="7" t="s">
        <v>212</v>
      </c>
      <c r="D883" s="7" t="s">
        <v>2909</v>
      </c>
      <c r="E883" s="7">
        <v>300000</v>
      </c>
      <c r="F883" s="7">
        <v>0</v>
      </c>
      <c r="G883" s="7">
        <v>0</v>
      </c>
      <c r="H883" s="7">
        <v>0</v>
      </c>
      <c r="I883" s="7">
        <v>0</v>
      </c>
      <c r="J883" s="8">
        <v>0</v>
      </c>
      <c r="K883" s="7">
        <v>0</v>
      </c>
      <c r="L883" s="7">
        <v>300000</v>
      </c>
      <c r="M883" s="8">
        <v>15000</v>
      </c>
      <c r="N883" s="7">
        <v>285000</v>
      </c>
      <c r="O883" s="7" t="s">
        <v>187</v>
      </c>
      <c r="P883" s="7" t="s">
        <v>80</v>
      </c>
      <c r="Q883" s="7"/>
      <c r="R883" s="7">
        <v>311</v>
      </c>
      <c r="S883" s="7">
        <v>15512</v>
      </c>
      <c r="T883" s="7" t="s">
        <v>81</v>
      </c>
      <c r="U883" s="7" t="s">
        <v>81</v>
      </c>
      <c r="V883" s="7">
        <v>8</v>
      </c>
      <c r="W883" s="7" t="s">
        <v>3245</v>
      </c>
      <c r="X883" s="7" t="s">
        <v>3040</v>
      </c>
      <c r="Y883" s="7" t="s">
        <v>3041</v>
      </c>
      <c r="Z883" s="7" t="s">
        <v>3246</v>
      </c>
      <c r="AA883" s="7" t="s">
        <v>3247</v>
      </c>
      <c r="AB883" s="7" t="s">
        <v>2910</v>
      </c>
      <c r="AC883" s="7" t="s">
        <v>327</v>
      </c>
      <c r="AD883" s="7" t="s">
        <v>328</v>
      </c>
      <c r="AE883" s="7"/>
      <c r="AF883" s="7"/>
      <c r="AG883" s="7"/>
      <c r="AH883" s="7" t="s">
        <v>212</v>
      </c>
      <c r="AI883" s="7" t="s">
        <v>213</v>
      </c>
      <c r="AJ883" s="7" t="s">
        <v>161</v>
      </c>
      <c r="AK883" s="7" t="s">
        <v>162</v>
      </c>
      <c r="AL883" s="7" t="s">
        <v>1620</v>
      </c>
      <c r="AM883" s="7" t="s">
        <v>1621</v>
      </c>
      <c r="AN883" s="7"/>
      <c r="AO883" s="7"/>
      <c r="AP883" s="9">
        <v>42993</v>
      </c>
      <c r="AQ883" s="9">
        <v>43722</v>
      </c>
      <c r="AR883" s="9">
        <v>43101</v>
      </c>
      <c r="AS883" s="9">
        <v>44926</v>
      </c>
      <c r="AT883" s="7" t="s">
        <v>85</v>
      </c>
      <c r="AU883" s="7" t="s">
        <v>85</v>
      </c>
      <c r="AV883" s="7" t="s">
        <v>85</v>
      </c>
      <c r="AW883" s="7"/>
      <c r="AX883" s="7"/>
      <c r="AY883" s="7"/>
      <c r="AZ883" s="7"/>
      <c r="BA883" s="7"/>
      <c r="BB883" s="7">
        <v>13</v>
      </c>
      <c r="BC883" s="7" t="s">
        <v>2732</v>
      </c>
      <c r="BD883" s="7">
        <v>3034</v>
      </c>
      <c r="BE883" s="7">
        <v>51818</v>
      </c>
      <c r="BF883" s="7"/>
      <c r="BG883" s="7"/>
      <c r="BH883" s="7"/>
      <c r="BI883" s="7">
        <v>300000</v>
      </c>
      <c r="BJ883" s="7">
        <v>10500</v>
      </c>
      <c r="BK883" s="7">
        <v>4500</v>
      </c>
      <c r="BL883" s="7">
        <v>285000</v>
      </c>
      <c r="BM883" s="7">
        <v>295500</v>
      </c>
      <c r="BN883" s="7">
        <v>4500</v>
      </c>
      <c r="BO883" s="7">
        <v>285150</v>
      </c>
      <c r="BP883" s="7">
        <v>0</v>
      </c>
      <c r="BQ883" s="7">
        <v>15000</v>
      </c>
      <c r="BR883" s="7">
        <v>0</v>
      </c>
      <c r="BS883" s="7"/>
      <c r="BT883" s="7">
        <v>24</v>
      </c>
      <c r="BU883" s="7">
        <v>2</v>
      </c>
      <c r="BV883" s="7" t="s">
        <v>164</v>
      </c>
      <c r="BW883" s="7">
        <v>77307</v>
      </c>
      <c r="BX883" s="7">
        <v>2018</v>
      </c>
      <c r="BY883" s="7">
        <v>6</v>
      </c>
      <c r="BZ883" s="7" t="s">
        <v>2246</v>
      </c>
      <c r="CA883" s="7">
        <v>1.5</v>
      </c>
      <c r="CB883" s="7" t="s">
        <v>3001</v>
      </c>
    </row>
    <row r="884" spans="1:80" x14ac:dyDescent="0.25">
      <c r="A884" s="7" t="s">
        <v>1386</v>
      </c>
      <c r="B884" s="7" t="s">
        <v>1700</v>
      </c>
      <c r="C884" s="7" t="s">
        <v>226</v>
      </c>
      <c r="D884" s="7" t="s">
        <v>1387</v>
      </c>
      <c r="E884" s="7">
        <v>0</v>
      </c>
      <c r="F884" s="7">
        <v>0</v>
      </c>
      <c r="G884" s="7">
        <v>8745</v>
      </c>
      <c r="H884" s="7">
        <v>0</v>
      </c>
      <c r="I884" s="7">
        <v>0</v>
      </c>
      <c r="J884" s="8">
        <v>0</v>
      </c>
      <c r="K884" s="7">
        <v>8745</v>
      </c>
      <c r="L884" s="7">
        <v>8745</v>
      </c>
      <c r="M884" s="8">
        <v>0</v>
      </c>
      <c r="N884" s="7">
        <v>8745</v>
      </c>
      <c r="O884" s="7" t="s">
        <v>187</v>
      </c>
      <c r="P884" s="7" t="s">
        <v>80</v>
      </c>
      <c r="Q884" s="7"/>
      <c r="R884" s="7">
        <v>311</v>
      </c>
      <c r="S884" s="7">
        <v>15505</v>
      </c>
      <c r="T884" s="7" t="s">
        <v>81</v>
      </c>
      <c r="U884" s="7" t="s">
        <v>81</v>
      </c>
      <c r="V884" s="7">
        <v>8</v>
      </c>
      <c r="W884" s="7" t="s">
        <v>2098</v>
      </c>
      <c r="X884" s="7" t="s">
        <v>3040</v>
      </c>
      <c r="Y884" s="7" t="s">
        <v>3041</v>
      </c>
      <c r="Z884" s="7" t="s">
        <v>2613</v>
      </c>
      <c r="AA884" s="7" t="s">
        <v>2099</v>
      </c>
      <c r="AB884" s="7" t="s">
        <v>1388</v>
      </c>
      <c r="AC884" s="7" t="s">
        <v>327</v>
      </c>
      <c r="AD884" s="7" t="s">
        <v>328</v>
      </c>
      <c r="AE884" s="7"/>
      <c r="AF884" s="7"/>
      <c r="AG884" s="7"/>
      <c r="AH884" s="7" t="s">
        <v>227</v>
      </c>
      <c r="AI884" s="7" t="s">
        <v>228</v>
      </c>
      <c r="AJ884" s="7" t="s">
        <v>226</v>
      </c>
      <c r="AK884" s="7" t="s">
        <v>227</v>
      </c>
      <c r="AL884" s="7" t="s">
        <v>1620</v>
      </c>
      <c r="AM884" s="7" t="s">
        <v>1621</v>
      </c>
      <c r="AN884" s="7"/>
      <c r="AO884" s="7"/>
      <c r="AP884" s="9">
        <v>41750</v>
      </c>
      <c r="AQ884" s="9">
        <v>43465</v>
      </c>
      <c r="AR884" s="9">
        <v>39114</v>
      </c>
      <c r="AS884" s="9">
        <v>44196</v>
      </c>
      <c r="AT884" s="7" t="s">
        <v>85</v>
      </c>
      <c r="AU884" s="7" t="s">
        <v>85</v>
      </c>
      <c r="AV884" s="7" t="s">
        <v>85</v>
      </c>
      <c r="AW884" s="7"/>
      <c r="AX884" s="7"/>
      <c r="AY884" s="7"/>
      <c r="AZ884" s="7"/>
      <c r="BA884" s="7"/>
      <c r="BB884" s="7"/>
      <c r="BC884" s="7" t="s">
        <v>1701</v>
      </c>
      <c r="BD884" s="7">
        <v>1027</v>
      </c>
      <c r="BE884" s="7">
        <v>42214</v>
      </c>
      <c r="BF884" s="7"/>
      <c r="BG884" s="7"/>
      <c r="BH884" s="7"/>
      <c r="BI884" s="7">
        <v>8745</v>
      </c>
      <c r="BJ884" s="7">
        <v>0</v>
      </c>
      <c r="BK884" s="7">
        <v>0</v>
      </c>
      <c r="BL884" s="7">
        <v>8745</v>
      </c>
      <c r="BM884" s="7">
        <v>8745</v>
      </c>
      <c r="BN884" s="7">
        <v>0</v>
      </c>
      <c r="BO884" s="7">
        <v>105260</v>
      </c>
      <c r="BP884" s="7">
        <v>8745</v>
      </c>
      <c r="BQ884" s="7">
        <v>0</v>
      </c>
      <c r="BR884" s="7">
        <v>8745</v>
      </c>
      <c r="BS884" s="7"/>
      <c r="BT884" s="7">
        <v>56</v>
      </c>
      <c r="BU884" s="7">
        <v>4.7</v>
      </c>
      <c r="BV884" s="7" t="s">
        <v>168</v>
      </c>
      <c r="BW884" s="7">
        <v>18468</v>
      </c>
      <c r="BX884" s="7">
        <v>2018</v>
      </c>
      <c r="BY884" s="7">
        <v>6</v>
      </c>
      <c r="BZ884" s="7" t="s">
        <v>2246</v>
      </c>
      <c r="CA884" s="7">
        <v>1.5</v>
      </c>
      <c r="CB884" s="7" t="s">
        <v>3001</v>
      </c>
    </row>
    <row r="885" spans="1:80" x14ac:dyDescent="0.25">
      <c r="A885" s="7" t="s">
        <v>1386</v>
      </c>
      <c r="B885" s="7" t="s">
        <v>185</v>
      </c>
      <c r="C885" s="7" t="s">
        <v>155</v>
      </c>
      <c r="D885" s="7" t="s">
        <v>1387</v>
      </c>
      <c r="E885" s="7">
        <v>168.14</v>
      </c>
      <c r="F885" s="7">
        <v>0</v>
      </c>
      <c r="G885" s="7">
        <v>22164.13</v>
      </c>
      <c r="H885" s="7">
        <v>0</v>
      </c>
      <c r="I885" s="7">
        <v>0</v>
      </c>
      <c r="J885" s="8">
        <v>0</v>
      </c>
      <c r="K885" s="7">
        <v>22164.13</v>
      </c>
      <c r="L885" s="7">
        <v>22332.27</v>
      </c>
      <c r="M885" s="8">
        <v>0</v>
      </c>
      <c r="N885" s="7">
        <v>22332.27</v>
      </c>
      <c r="O885" s="7" t="s">
        <v>187</v>
      </c>
      <c r="P885" s="7" t="s">
        <v>80</v>
      </c>
      <c r="Q885" s="7"/>
      <c r="R885" s="7">
        <v>311</v>
      </c>
      <c r="S885" s="7">
        <v>15505</v>
      </c>
      <c r="T885" s="7" t="s">
        <v>81</v>
      </c>
      <c r="U885" s="7" t="s">
        <v>81</v>
      </c>
      <c r="V885" s="7">
        <v>8</v>
      </c>
      <c r="W885" s="7" t="s">
        <v>2098</v>
      </c>
      <c r="X885" s="7" t="s">
        <v>3040</v>
      </c>
      <c r="Y885" s="7" t="s">
        <v>3041</v>
      </c>
      <c r="Z885" s="7" t="s">
        <v>2613</v>
      </c>
      <c r="AA885" s="7" t="s">
        <v>2099</v>
      </c>
      <c r="AB885" s="7" t="s">
        <v>1388</v>
      </c>
      <c r="AC885" s="7" t="s">
        <v>327</v>
      </c>
      <c r="AD885" s="7" t="s">
        <v>328</v>
      </c>
      <c r="AE885" s="7"/>
      <c r="AF885" s="7"/>
      <c r="AG885" s="7"/>
      <c r="AH885" s="7" t="s">
        <v>156</v>
      </c>
      <c r="AI885" s="7" t="s">
        <v>189</v>
      </c>
      <c r="AJ885" s="7" t="s">
        <v>155</v>
      </c>
      <c r="AK885" s="7" t="s">
        <v>156</v>
      </c>
      <c r="AL885" s="7" t="s">
        <v>1618</v>
      </c>
      <c r="AM885" s="7" t="s">
        <v>1619</v>
      </c>
      <c r="AN885" s="7"/>
      <c r="AO885" s="7"/>
      <c r="AP885" s="9">
        <v>39083</v>
      </c>
      <c r="AQ885" s="9">
        <v>43465</v>
      </c>
      <c r="AR885" s="9">
        <v>39114</v>
      </c>
      <c r="AS885" s="9">
        <v>44196</v>
      </c>
      <c r="AT885" s="7" t="s">
        <v>85</v>
      </c>
      <c r="AU885" s="7" t="s">
        <v>85</v>
      </c>
      <c r="AV885" s="7" t="s">
        <v>85</v>
      </c>
      <c r="AW885" s="7"/>
      <c r="AX885" s="7"/>
      <c r="AY885" s="7"/>
      <c r="AZ885" s="7"/>
      <c r="BA885" s="7"/>
      <c r="BB885" s="7"/>
      <c r="BC885" s="7" t="s">
        <v>163</v>
      </c>
      <c r="BD885" s="7">
        <v>2986</v>
      </c>
      <c r="BE885" s="7">
        <v>14126</v>
      </c>
      <c r="BF885" s="7"/>
      <c r="BG885" s="7"/>
      <c r="BH885" s="7"/>
      <c r="BI885" s="7">
        <v>118152.44</v>
      </c>
      <c r="BJ885" s="7">
        <v>0</v>
      </c>
      <c r="BK885" s="7">
        <v>95820.17</v>
      </c>
      <c r="BL885" s="7">
        <v>22332.27</v>
      </c>
      <c r="BM885" s="7">
        <v>22332.270000000004</v>
      </c>
      <c r="BN885" s="7">
        <v>0</v>
      </c>
      <c r="BO885" s="7">
        <v>835930</v>
      </c>
      <c r="BP885" s="7">
        <v>22164.13</v>
      </c>
      <c r="BQ885" s="7">
        <v>0</v>
      </c>
      <c r="BR885" s="7">
        <v>22164.13</v>
      </c>
      <c r="BS885" s="7"/>
      <c r="BT885" s="7">
        <v>143</v>
      </c>
      <c r="BU885" s="7">
        <v>11.9</v>
      </c>
      <c r="BV885" s="7" t="s">
        <v>87</v>
      </c>
      <c r="BW885" s="7">
        <v>18468</v>
      </c>
      <c r="BX885" s="7">
        <v>2018</v>
      </c>
      <c r="BY885" s="7">
        <v>6</v>
      </c>
      <c r="BZ885" s="7" t="s">
        <v>2246</v>
      </c>
      <c r="CA885" s="7">
        <v>1.5</v>
      </c>
      <c r="CB885" s="7" t="s">
        <v>3001</v>
      </c>
    </row>
    <row r="886" spans="1:80" x14ac:dyDescent="0.25">
      <c r="A886" s="7" t="s">
        <v>1386</v>
      </c>
      <c r="B886" s="7" t="s">
        <v>1389</v>
      </c>
      <c r="C886" s="7" t="s">
        <v>697</v>
      </c>
      <c r="D886" s="7" t="s">
        <v>1387</v>
      </c>
      <c r="E886" s="7">
        <v>1287.43</v>
      </c>
      <c r="F886" s="7">
        <v>0</v>
      </c>
      <c r="G886" s="7">
        <v>0</v>
      </c>
      <c r="H886" s="7">
        <v>0</v>
      </c>
      <c r="I886" s="7">
        <v>0</v>
      </c>
      <c r="J886" s="8">
        <v>0</v>
      </c>
      <c r="K886" s="7">
        <v>0</v>
      </c>
      <c r="L886" s="7">
        <v>1287.43</v>
      </c>
      <c r="M886" s="8">
        <v>0</v>
      </c>
      <c r="N886" s="7">
        <v>1287.43</v>
      </c>
      <c r="O886" s="7" t="s">
        <v>187</v>
      </c>
      <c r="P886" s="7" t="s">
        <v>80</v>
      </c>
      <c r="Q886" s="7"/>
      <c r="R886" s="7">
        <v>311</v>
      </c>
      <c r="S886" s="7">
        <v>15505</v>
      </c>
      <c r="T886" s="7" t="s">
        <v>81</v>
      </c>
      <c r="U886" s="7" t="s">
        <v>81</v>
      </c>
      <c r="V886" s="7">
        <v>8</v>
      </c>
      <c r="W886" s="7" t="s">
        <v>2098</v>
      </c>
      <c r="X886" s="7" t="s">
        <v>3040</v>
      </c>
      <c r="Y886" s="7" t="s">
        <v>3041</v>
      </c>
      <c r="Z886" s="7" t="s">
        <v>2613</v>
      </c>
      <c r="AA886" s="7" t="s">
        <v>2099</v>
      </c>
      <c r="AB886" s="7" t="s">
        <v>1388</v>
      </c>
      <c r="AC886" s="7" t="s">
        <v>327</v>
      </c>
      <c r="AD886" s="7" t="s">
        <v>328</v>
      </c>
      <c r="AE886" s="7"/>
      <c r="AF886" s="7"/>
      <c r="AG886" s="7"/>
      <c r="AH886" s="7" t="s">
        <v>697</v>
      </c>
      <c r="AI886" s="7" t="s">
        <v>1390</v>
      </c>
      <c r="AJ886" s="7" t="s">
        <v>698</v>
      </c>
      <c r="AK886" s="7" t="s">
        <v>699</v>
      </c>
      <c r="AL886" s="7" t="s">
        <v>1622</v>
      </c>
      <c r="AM886" s="7" t="s">
        <v>1623</v>
      </c>
      <c r="AN886" s="7"/>
      <c r="AO886" s="7"/>
      <c r="AP886" s="9">
        <v>41653</v>
      </c>
      <c r="AQ886" s="9">
        <v>43465</v>
      </c>
      <c r="AR886" s="9">
        <v>39114</v>
      </c>
      <c r="AS886" s="9">
        <v>44196</v>
      </c>
      <c r="AT886" s="7" t="s">
        <v>85</v>
      </c>
      <c r="AU886" s="7" t="s">
        <v>85</v>
      </c>
      <c r="AV886" s="7" t="s">
        <v>96</v>
      </c>
      <c r="AW886" s="7"/>
      <c r="AX886" s="7"/>
      <c r="AY886" s="7"/>
      <c r="AZ886" s="7"/>
      <c r="BA886" s="7"/>
      <c r="BB886" s="7">
        <v>12</v>
      </c>
      <c r="BC886" s="7" t="s">
        <v>1391</v>
      </c>
      <c r="BD886" s="7">
        <v>3608</v>
      </c>
      <c r="BE886" s="7">
        <v>39714</v>
      </c>
      <c r="BF886" s="7"/>
      <c r="BG886" s="7"/>
      <c r="BH886" s="7"/>
      <c r="BI886" s="7">
        <v>10000</v>
      </c>
      <c r="BJ886" s="7">
        <v>0</v>
      </c>
      <c r="BK886" s="7">
        <v>8712.57</v>
      </c>
      <c r="BL886" s="7">
        <v>1287.43</v>
      </c>
      <c r="BM886" s="7">
        <v>1287.4300000000003</v>
      </c>
      <c r="BN886" s="7">
        <v>0</v>
      </c>
      <c r="BO886" s="7">
        <v>1287</v>
      </c>
      <c r="BP886" s="7">
        <v>0</v>
      </c>
      <c r="BQ886" s="7">
        <v>0</v>
      </c>
      <c r="BR886" s="7">
        <v>0</v>
      </c>
      <c r="BS886" s="7"/>
      <c r="BT886" s="7">
        <v>59</v>
      </c>
      <c r="BU886" s="7">
        <v>4.9000000000000004</v>
      </c>
      <c r="BV886" s="7" t="s">
        <v>168</v>
      </c>
      <c r="BW886" s="7">
        <v>18468</v>
      </c>
      <c r="BX886" s="7">
        <v>2018</v>
      </c>
      <c r="BY886" s="7">
        <v>6</v>
      </c>
      <c r="BZ886" s="7" t="s">
        <v>2246</v>
      </c>
      <c r="CA886" s="7">
        <v>1.5</v>
      </c>
      <c r="CB886" s="7" t="s">
        <v>3001</v>
      </c>
    </row>
    <row r="887" spans="1:80" x14ac:dyDescent="0.25">
      <c r="A887" s="7" t="s">
        <v>1392</v>
      </c>
      <c r="B887" s="7" t="s">
        <v>1396</v>
      </c>
      <c r="C887" s="7" t="s">
        <v>283</v>
      </c>
      <c r="D887" s="7" t="s">
        <v>1393</v>
      </c>
      <c r="E887" s="7">
        <v>67.59</v>
      </c>
      <c r="F887" s="7">
        <v>0</v>
      </c>
      <c r="G887" s="7">
        <v>-67.59</v>
      </c>
      <c r="H887" s="7">
        <v>0</v>
      </c>
      <c r="I887" s="7">
        <v>0</v>
      </c>
      <c r="J887" s="8">
        <v>0</v>
      </c>
      <c r="K887" s="7">
        <v>-67.59</v>
      </c>
      <c r="L887" s="7">
        <v>0</v>
      </c>
      <c r="M887" s="8">
        <v>0</v>
      </c>
      <c r="N887" s="7">
        <v>0</v>
      </c>
      <c r="O887" s="7" t="s">
        <v>187</v>
      </c>
      <c r="P887" s="7" t="s">
        <v>80</v>
      </c>
      <c r="Q887" s="7"/>
      <c r="R887" s="7">
        <v>311</v>
      </c>
      <c r="S887" s="7">
        <v>15505</v>
      </c>
      <c r="T887" s="7" t="s">
        <v>81</v>
      </c>
      <c r="U887" s="7" t="s">
        <v>81</v>
      </c>
      <c r="V887" s="7">
        <v>8</v>
      </c>
      <c r="W887" s="7" t="s">
        <v>2098</v>
      </c>
      <c r="X887" s="7" t="s">
        <v>3040</v>
      </c>
      <c r="Y887" s="7" t="s">
        <v>3041</v>
      </c>
      <c r="Z887" s="7" t="s">
        <v>2613</v>
      </c>
      <c r="AA887" s="7" t="s">
        <v>2099</v>
      </c>
      <c r="AB887" s="7" t="s">
        <v>1394</v>
      </c>
      <c r="AC887" s="7" t="s">
        <v>327</v>
      </c>
      <c r="AD887" s="7" t="s">
        <v>328</v>
      </c>
      <c r="AE887" s="7"/>
      <c r="AF887" s="7"/>
      <c r="AG887" s="7"/>
      <c r="AH887" s="7" t="s">
        <v>283</v>
      </c>
      <c r="AI887" s="7" t="s">
        <v>286</v>
      </c>
      <c r="AJ887" s="7" t="s">
        <v>283</v>
      </c>
      <c r="AK887" s="7" t="s">
        <v>283</v>
      </c>
      <c r="AL887" s="7" t="s">
        <v>1620</v>
      </c>
      <c r="AM887" s="7" t="s">
        <v>1621</v>
      </c>
      <c r="AN887" s="7"/>
      <c r="AO887" s="7"/>
      <c r="AP887" s="9">
        <v>41158</v>
      </c>
      <c r="AQ887" s="9">
        <v>42369</v>
      </c>
      <c r="AR887" s="9">
        <v>41110</v>
      </c>
      <c r="AS887" s="9">
        <v>43465</v>
      </c>
      <c r="AT887" s="7" t="s">
        <v>86</v>
      </c>
      <c r="AU887" s="7" t="s">
        <v>85</v>
      </c>
      <c r="AV887" s="7" t="s">
        <v>85</v>
      </c>
      <c r="AW887" s="7"/>
      <c r="AX887" s="7"/>
      <c r="AY887" s="7"/>
      <c r="AZ887" s="7"/>
      <c r="BA887" s="7"/>
      <c r="BB887" s="7"/>
      <c r="BC887" s="7" t="s">
        <v>1397</v>
      </c>
      <c r="BD887" s="7">
        <v>1014</v>
      </c>
      <c r="BE887" s="7">
        <v>33914</v>
      </c>
      <c r="BF887" s="7"/>
      <c r="BG887" s="7"/>
      <c r="BH887" s="7"/>
      <c r="BI887" s="7">
        <v>249932.41</v>
      </c>
      <c r="BJ887" s="7">
        <v>0</v>
      </c>
      <c r="BK887" s="7">
        <v>249932.41</v>
      </c>
      <c r="BL887" s="7">
        <v>0</v>
      </c>
      <c r="BM887" s="7">
        <v>0</v>
      </c>
      <c r="BN887" s="7">
        <v>0</v>
      </c>
      <c r="BO887" s="7">
        <v>0</v>
      </c>
      <c r="BP887" s="7">
        <v>-67.59</v>
      </c>
      <c r="BQ887" s="7">
        <v>0</v>
      </c>
      <c r="BR887" s="7">
        <v>-67.59</v>
      </c>
      <c r="BS887" s="7"/>
      <c r="BT887" s="7">
        <v>39</v>
      </c>
      <c r="BU887" s="7">
        <v>3.2</v>
      </c>
      <c r="BV887" s="7" t="s">
        <v>168</v>
      </c>
      <c r="BW887" s="7">
        <v>50880</v>
      </c>
      <c r="BX887" s="7">
        <v>2018</v>
      </c>
      <c r="BY887" s="7">
        <v>6</v>
      </c>
      <c r="BZ887" s="7" t="s">
        <v>2246</v>
      </c>
      <c r="CA887" s="7">
        <v>1.5</v>
      </c>
      <c r="CB887" s="7" t="s">
        <v>3001</v>
      </c>
    </row>
    <row r="888" spans="1:80" x14ac:dyDescent="0.25">
      <c r="A888" s="7" t="s">
        <v>1392</v>
      </c>
      <c r="B888" s="7" t="s">
        <v>1398</v>
      </c>
      <c r="C888" s="7" t="s">
        <v>1400</v>
      </c>
      <c r="D888" s="7" t="s">
        <v>1393</v>
      </c>
      <c r="E888" s="7">
        <v>1979.68</v>
      </c>
      <c r="F888" s="7">
        <v>0</v>
      </c>
      <c r="G888" s="7">
        <v>0</v>
      </c>
      <c r="H888" s="7">
        <v>0</v>
      </c>
      <c r="I888" s="7">
        <v>0</v>
      </c>
      <c r="J888" s="8">
        <v>0</v>
      </c>
      <c r="K888" s="7">
        <v>0</v>
      </c>
      <c r="L888" s="7">
        <v>1979.68</v>
      </c>
      <c r="M888" s="8">
        <v>0</v>
      </c>
      <c r="N888" s="7">
        <v>1979.68</v>
      </c>
      <c r="O888" s="7" t="s">
        <v>187</v>
      </c>
      <c r="P888" s="7" t="s">
        <v>80</v>
      </c>
      <c r="Q888" s="7"/>
      <c r="R888" s="7">
        <v>311</v>
      </c>
      <c r="S888" s="7">
        <v>15505</v>
      </c>
      <c r="T888" s="7" t="s">
        <v>81</v>
      </c>
      <c r="U888" s="7" t="s">
        <v>81</v>
      </c>
      <c r="V888" s="7">
        <v>8</v>
      </c>
      <c r="W888" s="7" t="s">
        <v>2098</v>
      </c>
      <c r="X888" s="7" t="s">
        <v>3040</v>
      </c>
      <c r="Y888" s="7" t="s">
        <v>3041</v>
      </c>
      <c r="Z888" s="7" t="s">
        <v>2613</v>
      </c>
      <c r="AA888" s="7" t="s">
        <v>2099</v>
      </c>
      <c r="AB888" s="7" t="s">
        <v>1394</v>
      </c>
      <c r="AC888" s="7" t="s">
        <v>327</v>
      </c>
      <c r="AD888" s="7" t="s">
        <v>328</v>
      </c>
      <c r="AE888" s="7"/>
      <c r="AF888" s="7"/>
      <c r="AG888" s="7"/>
      <c r="AH888" s="7" t="s">
        <v>1400</v>
      </c>
      <c r="AI888" s="7" t="s">
        <v>1399</v>
      </c>
      <c r="AJ888" s="7" t="s">
        <v>1399</v>
      </c>
      <c r="AK888" s="7" t="s">
        <v>1399</v>
      </c>
      <c r="AL888" s="7" t="s">
        <v>1618</v>
      </c>
      <c r="AM888" s="7" t="s">
        <v>1619</v>
      </c>
      <c r="AN888" s="7"/>
      <c r="AO888" s="7"/>
      <c r="AP888" s="9">
        <v>41410</v>
      </c>
      <c r="AQ888" s="9">
        <v>43465</v>
      </c>
      <c r="AR888" s="9">
        <v>41110</v>
      </c>
      <c r="AS888" s="9">
        <v>43465</v>
      </c>
      <c r="AT888" s="7" t="s">
        <v>85</v>
      </c>
      <c r="AU888" s="7" t="s">
        <v>85</v>
      </c>
      <c r="AV888" s="7" t="s">
        <v>96</v>
      </c>
      <c r="AW888" s="7"/>
      <c r="AX888" s="7"/>
      <c r="AY888" s="7"/>
      <c r="AZ888" s="7"/>
      <c r="BA888" s="7"/>
      <c r="BB888" s="7"/>
      <c r="BC888" s="7" t="s">
        <v>1401</v>
      </c>
      <c r="BD888" s="7">
        <v>6274</v>
      </c>
      <c r="BE888" s="7">
        <v>36714</v>
      </c>
      <c r="BF888" s="7"/>
      <c r="BG888" s="7"/>
      <c r="BH888" s="7"/>
      <c r="BI888" s="7">
        <v>25000</v>
      </c>
      <c r="BJ888" s="7">
        <v>0</v>
      </c>
      <c r="BK888" s="7">
        <v>23020.32</v>
      </c>
      <c r="BL888" s="7">
        <v>1979.68</v>
      </c>
      <c r="BM888" s="7">
        <v>1979.6800000000003</v>
      </c>
      <c r="BN888" s="7">
        <v>0</v>
      </c>
      <c r="BO888" s="7">
        <v>1980</v>
      </c>
      <c r="BP888" s="7">
        <v>0</v>
      </c>
      <c r="BQ888" s="7">
        <v>0</v>
      </c>
      <c r="BR888" s="7">
        <v>0</v>
      </c>
      <c r="BS888" s="7"/>
      <c r="BT888" s="7">
        <v>67</v>
      </c>
      <c r="BU888" s="7">
        <v>5.6</v>
      </c>
      <c r="BV888" s="7" t="s">
        <v>168</v>
      </c>
      <c r="BW888" s="7">
        <v>50880</v>
      </c>
      <c r="BX888" s="7">
        <v>2018</v>
      </c>
      <c r="BY888" s="7">
        <v>6</v>
      </c>
      <c r="BZ888" s="7" t="s">
        <v>2246</v>
      </c>
      <c r="CA888" s="7">
        <v>1.5</v>
      </c>
      <c r="CB888" s="7" t="s">
        <v>3001</v>
      </c>
    </row>
    <row r="889" spans="1:80" x14ac:dyDescent="0.25">
      <c r="A889" s="7" t="s">
        <v>1392</v>
      </c>
      <c r="B889" s="7" t="s">
        <v>1402</v>
      </c>
      <c r="C889" s="7" t="s">
        <v>759</v>
      </c>
      <c r="D889" s="7" t="s">
        <v>1393</v>
      </c>
      <c r="E889" s="7">
        <v>1762.69</v>
      </c>
      <c r="F889" s="7">
        <v>0</v>
      </c>
      <c r="G889" s="7">
        <v>0</v>
      </c>
      <c r="H889" s="7">
        <v>0</v>
      </c>
      <c r="I889" s="7">
        <v>0</v>
      </c>
      <c r="J889" s="8">
        <v>0</v>
      </c>
      <c r="K889" s="7">
        <v>0</v>
      </c>
      <c r="L889" s="7">
        <v>1762.69</v>
      </c>
      <c r="M889" s="8">
        <v>0</v>
      </c>
      <c r="N889" s="7">
        <v>1762.69</v>
      </c>
      <c r="O889" s="7" t="s">
        <v>187</v>
      </c>
      <c r="P889" s="7" t="s">
        <v>80</v>
      </c>
      <c r="Q889" s="7"/>
      <c r="R889" s="7">
        <v>311</v>
      </c>
      <c r="S889" s="7">
        <v>15505</v>
      </c>
      <c r="T889" s="7" t="s">
        <v>81</v>
      </c>
      <c r="U889" s="7" t="s">
        <v>81</v>
      </c>
      <c r="V889" s="7">
        <v>8</v>
      </c>
      <c r="W889" s="7" t="s">
        <v>2098</v>
      </c>
      <c r="X889" s="7" t="s">
        <v>3040</v>
      </c>
      <c r="Y889" s="7" t="s">
        <v>3041</v>
      </c>
      <c r="Z889" s="7" t="s">
        <v>2613</v>
      </c>
      <c r="AA889" s="7" t="s">
        <v>2099</v>
      </c>
      <c r="AB889" s="7" t="s">
        <v>1394</v>
      </c>
      <c r="AC889" s="7" t="s">
        <v>327</v>
      </c>
      <c r="AD889" s="7" t="s">
        <v>328</v>
      </c>
      <c r="AE889" s="7"/>
      <c r="AF889" s="7"/>
      <c r="AG889" s="7"/>
      <c r="AH889" s="7" t="s">
        <v>762</v>
      </c>
      <c r="AI889" s="7" t="s">
        <v>763</v>
      </c>
      <c r="AJ889" s="7" t="s">
        <v>759</v>
      </c>
      <c r="AK889" s="7" t="s">
        <v>762</v>
      </c>
      <c r="AL889" s="7" t="s">
        <v>1622</v>
      </c>
      <c r="AM889" s="7" t="s">
        <v>1623</v>
      </c>
      <c r="AN889" s="7"/>
      <c r="AO889" s="7"/>
      <c r="AP889" s="9">
        <v>41149</v>
      </c>
      <c r="AQ889" s="9">
        <v>43465</v>
      </c>
      <c r="AR889" s="9">
        <v>41110</v>
      </c>
      <c r="AS889" s="9">
        <v>43465</v>
      </c>
      <c r="AT889" s="7" t="s">
        <v>85</v>
      </c>
      <c r="AU889" s="7" t="s">
        <v>85</v>
      </c>
      <c r="AV889" s="7" t="s">
        <v>96</v>
      </c>
      <c r="AW889" s="7"/>
      <c r="AX889" s="7"/>
      <c r="AY889" s="7"/>
      <c r="AZ889" s="7"/>
      <c r="BA889" s="7"/>
      <c r="BB889" s="7"/>
      <c r="BC889" s="7" t="s">
        <v>1403</v>
      </c>
      <c r="BD889" s="7">
        <v>1823</v>
      </c>
      <c r="BE889" s="7">
        <v>32754</v>
      </c>
      <c r="BF889" s="7"/>
      <c r="BG889" s="7"/>
      <c r="BH889" s="7"/>
      <c r="BI889" s="7">
        <v>100000</v>
      </c>
      <c r="BJ889" s="7">
        <v>0</v>
      </c>
      <c r="BK889" s="7">
        <v>98237.31</v>
      </c>
      <c r="BL889" s="7">
        <v>1762.69</v>
      </c>
      <c r="BM889" s="7">
        <v>1762.6900000000023</v>
      </c>
      <c r="BN889" s="7">
        <v>0</v>
      </c>
      <c r="BO889" s="7">
        <v>1763</v>
      </c>
      <c r="BP889" s="7">
        <v>0</v>
      </c>
      <c r="BQ889" s="7">
        <v>0</v>
      </c>
      <c r="BR889" s="7">
        <v>0</v>
      </c>
      <c r="BS889" s="7"/>
      <c r="BT889" s="7">
        <v>76</v>
      </c>
      <c r="BU889" s="7">
        <v>6.3</v>
      </c>
      <c r="BV889" s="7" t="s">
        <v>87</v>
      </c>
      <c r="BW889" s="7">
        <v>50880</v>
      </c>
      <c r="BX889" s="7">
        <v>2018</v>
      </c>
      <c r="BY889" s="7">
        <v>6</v>
      </c>
      <c r="BZ889" s="7" t="s">
        <v>2246</v>
      </c>
      <c r="CA889" s="7">
        <v>1.5</v>
      </c>
      <c r="CB889" s="7" t="s">
        <v>3001</v>
      </c>
    </row>
    <row r="890" spans="1:80" x14ac:dyDescent="0.25">
      <c r="A890" s="7" t="s">
        <v>1404</v>
      </c>
      <c r="B890" s="7" t="s">
        <v>347</v>
      </c>
      <c r="C890" s="7" t="s">
        <v>212</v>
      </c>
      <c r="D890" s="7" t="s">
        <v>1405</v>
      </c>
      <c r="E890" s="7">
        <v>1135.78</v>
      </c>
      <c r="F890" s="7">
        <v>0</v>
      </c>
      <c r="G890" s="7">
        <v>0</v>
      </c>
      <c r="H890" s="7">
        <v>0</v>
      </c>
      <c r="I890" s="7">
        <v>0</v>
      </c>
      <c r="J890" s="8">
        <v>0</v>
      </c>
      <c r="K890" s="7">
        <v>0</v>
      </c>
      <c r="L890" s="7">
        <v>1135.78</v>
      </c>
      <c r="M890" s="8">
        <v>0</v>
      </c>
      <c r="N890" s="7">
        <v>1135.78</v>
      </c>
      <c r="O890" s="7" t="s">
        <v>187</v>
      </c>
      <c r="P890" s="7" t="s">
        <v>80</v>
      </c>
      <c r="Q890" s="7"/>
      <c r="R890" s="7">
        <v>311</v>
      </c>
      <c r="S890" s="7">
        <v>15710</v>
      </c>
      <c r="T890" s="7" t="s">
        <v>81</v>
      </c>
      <c r="U890" s="7" t="s">
        <v>81</v>
      </c>
      <c r="V890" s="7">
        <v>8</v>
      </c>
      <c r="W890" s="7" t="s">
        <v>2098</v>
      </c>
      <c r="X890" s="7" t="s">
        <v>3040</v>
      </c>
      <c r="Y890" s="7" t="s">
        <v>3041</v>
      </c>
      <c r="Z890" s="7" t="s">
        <v>2613</v>
      </c>
      <c r="AA890" s="7" t="s">
        <v>2099</v>
      </c>
      <c r="AB890" s="7" t="s">
        <v>1406</v>
      </c>
      <c r="AC890" s="7" t="s">
        <v>327</v>
      </c>
      <c r="AD890" s="7" t="s">
        <v>328</v>
      </c>
      <c r="AE890" s="7"/>
      <c r="AF890" s="7"/>
      <c r="AG890" s="7"/>
      <c r="AH890" s="7" t="s">
        <v>212</v>
      </c>
      <c r="AI890" s="7" t="s">
        <v>213</v>
      </c>
      <c r="AJ890" s="7" t="s">
        <v>161</v>
      </c>
      <c r="AK890" s="7" t="s">
        <v>162</v>
      </c>
      <c r="AL890" s="7" t="s">
        <v>1620</v>
      </c>
      <c r="AM890" s="7" t="s">
        <v>1621</v>
      </c>
      <c r="AN890" s="7"/>
      <c r="AO890" s="7"/>
      <c r="AP890" s="9">
        <v>39370</v>
      </c>
      <c r="AQ890" s="9">
        <v>43422</v>
      </c>
      <c r="AR890" s="9">
        <v>39539</v>
      </c>
      <c r="AS890" s="9">
        <v>40543</v>
      </c>
      <c r="AT890" s="7" t="s">
        <v>85</v>
      </c>
      <c r="AU890" s="7" t="s">
        <v>86</v>
      </c>
      <c r="AV890" s="7" t="s">
        <v>96</v>
      </c>
      <c r="AW890" s="7"/>
      <c r="AX890" s="7"/>
      <c r="AY890" s="7"/>
      <c r="AZ890" s="7"/>
      <c r="BA890" s="7"/>
      <c r="BB890" s="7">
        <v>11</v>
      </c>
      <c r="BC890" s="7" t="s">
        <v>348</v>
      </c>
      <c r="BD890" s="7">
        <v>3034</v>
      </c>
      <c r="BE890" s="7">
        <v>13624</v>
      </c>
      <c r="BF890" s="7"/>
      <c r="BG890" s="7"/>
      <c r="BH890" s="7"/>
      <c r="BI890" s="7">
        <v>41410.21</v>
      </c>
      <c r="BJ890" s="7">
        <v>0</v>
      </c>
      <c r="BK890" s="7">
        <v>40274.43</v>
      </c>
      <c r="BL890" s="7">
        <v>1135.78</v>
      </c>
      <c r="BM890" s="7">
        <v>1135.7799999999988</v>
      </c>
      <c r="BN890" s="7">
        <v>0</v>
      </c>
      <c r="BO890" s="7">
        <v>10110</v>
      </c>
      <c r="BP890" s="7">
        <v>0</v>
      </c>
      <c r="BQ890" s="7">
        <v>0</v>
      </c>
      <c r="BR890" s="7">
        <v>0</v>
      </c>
      <c r="BS890" s="7"/>
      <c r="BT890" s="7">
        <v>133</v>
      </c>
      <c r="BU890" s="7">
        <v>11.1</v>
      </c>
      <c r="BV890" s="7" t="s">
        <v>87</v>
      </c>
      <c r="BW890" s="7">
        <v>23995</v>
      </c>
      <c r="BX890" s="7">
        <v>2018</v>
      </c>
      <c r="BY890" s="7">
        <v>6</v>
      </c>
      <c r="BZ890" s="7" t="s">
        <v>2246</v>
      </c>
      <c r="CA890" s="7">
        <v>1.5</v>
      </c>
      <c r="CB890" s="7" t="s">
        <v>3001</v>
      </c>
    </row>
    <row r="891" spans="1:80" x14ac:dyDescent="0.25">
      <c r="A891" s="7" t="s">
        <v>1407</v>
      </c>
      <c r="B891" s="7" t="s">
        <v>1408</v>
      </c>
      <c r="C891" s="7" t="s">
        <v>237</v>
      </c>
      <c r="D891" s="7" t="s">
        <v>1409</v>
      </c>
      <c r="E891" s="7">
        <v>38834.6</v>
      </c>
      <c r="F891" s="7">
        <v>0</v>
      </c>
      <c r="G891" s="7">
        <v>0</v>
      </c>
      <c r="H891" s="7">
        <v>0</v>
      </c>
      <c r="I891" s="7">
        <v>0</v>
      </c>
      <c r="J891" s="8">
        <v>0</v>
      </c>
      <c r="K891" s="7">
        <v>0</v>
      </c>
      <c r="L891" s="7">
        <v>38834.6</v>
      </c>
      <c r="M891" s="8">
        <v>0</v>
      </c>
      <c r="N891" s="7">
        <v>38834.6</v>
      </c>
      <c r="O891" s="7" t="s">
        <v>187</v>
      </c>
      <c r="P891" s="7" t="s">
        <v>80</v>
      </c>
      <c r="Q891" s="7"/>
      <c r="R891" s="7">
        <v>311</v>
      </c>
      <c r="S891" s="7">
        <v>24081</v>
      </c>
      <c r="T891" s="7" t="s">
        <v>81</v>
      </c>
      <c r="U891" s="7" t="s">
        <v>81</v>
      </c>
      <c r="V891" s="7">
        <v>8</v>
      </c>
      <c r="W891" s="7" t="s">
        <v>2100</v>
      </c>
      <c r="X891" s="7" t="s">
        <v>3040</v>
      </c>
      <c r="Y891" s="7" t="s">
        <v>3041</v>
      </c>
      <c r="Z891" s="7" t="s">
        <v>3288</v>
      </c>
      <c r="AA891" s="7" t="s">
        <v>3289</v>
      </c>
      <c r="AB891" s="7" t="s">
        <v>1410</v>
      </c>
      <c r="AC891" s="7" t="s">
        <v>327</v>
      </c>
      <c r="AD891" s="7" t="s">
        <v>328</v>
      </c>
      <c r="AE891" s="7"/>
      <c r="AF891" s="7"/>
      <c r="AG891" s="7"/>
      <c r="AH891" s="7" t="s">
        <v>238</v>
      </c>
      <c r="AI891" s="7" t="s">
        <v>239</v>
      </c>
      <c r="AJ891" s="7" t="s">
        <v>237</v>
      </c>
      <c r="AK891" s="7" t="s">
        <v>238</v>
      </c>
      <c r="AL891" s="7" t="s">
        <v>1620</v>
      </c>
      <c r="AM891" s="7" t="s">
        <v>1621</v>
      </c>
      <c r="AN891" s="7"/>
      <c r="AO891" s="7"/>
      <c r="AP891" s="9">
        <v>41956</v>
      </c>
      <c r="AQ891" s="9">
        <v>42467</v>
      </c>
      <c r="AR891" s="9">
        <v>41640</v>
      </c>
      <c r="AS891" s="9">
        <v>44196</v>
      </c>
      <c r="AT891" s="7" t="s">
        <v>86</v>
      </c>
      <c r="AU891" s="7" t="s">
        <v>85</v>
      </c>
      <c r="AV891" s="7" t="s">
        <v>96</v>
      </c>
      <c r="AW891" s="7"/>
      <c r="AX891" s="7"/>
      <c r="AY891" s="7"/>
      <c r="AZ891" s="7"/>
      <c r="BA891" s="7"/>
      <c r="BB891" s="7"/>
      <c r="BC891" s="7" t="s">
        <v>1411</v>
      </c>
      <c r="BD891" s="7">
        <v>1011</v>
      </c>
      <c r="BE891" s="7">
        <v>41814</v>
      </c>
      <c r="BF891" s="7"/>
      <c r="BG891" s="7"/>
      <c r="BH891" s="7"/>
      <c r="BI891" s="7">
        <v>138504.06</v>
      </c>
      <c r="BJ891" s="7">
        <v>0</v>
      </c>
      <c r="BK891" s="7">
        <v>99669.46</v>
      </c>
      <c r="BL891" s="7">
        <v>38834.6</v>
      </c>
      <c r="BM891" s="7">
        <v>38834.599999999991</v>
      </c>
      <c r="BN891" s="7">
        <v>0</v>
      </c>
      <c r="BO891" s="7">
        <v>38835</v>
      </c>
      <c r="BP891" s="7">
        <v>0</v>
      </c>
      <c r="BQ891" s="7">
        <v>0</v>
      </c>
      <c r="BR891" s="7">
        <v>0</v>
      </c>
      <c r="BS891" s="7"/>
      <c r="BT891" s="7">
        <v>17</v>
      </c>
      <c r="BU891" s="7">
        <v>1.4</v>
      </c>
      <c r="BV891" s="7" t="s">
        <v>164</v>
      </c>
      <c r="BW891" s="7">
        <v>59540</v>
      </c>
      <c r="BX891" s="7">
        <v>2018</v>
      </c>
      <c r="BY891" s="7">
        <v>6</v>
      </c>
      <c r="BZ891" s="7" t="s">
        <v>2246</v>
      </c>
      <c r="CA891" s="7">
        <v>1.5</v>
      </c>
      <c r="CB891" s="7" t="s">
        <v>3001</v>
      </c>
    </row>
    <row r="892" spans="1:80" x14ac:dyDescent="0.25">
      <c r="A892" s="7" t="s">
        <v>1407</v>
      </c>
      <c r="B892" s="7" t="s">
        <v>2911</v>
      </c>
      <c r="C892" s="7" t="s">
        <v>126</v>
      </c>
      <c r="D892" s="7" t="s">
        <v>1409</v>
      </c>
      <c r="E892" s="7">
        <v>2894.61</v>
      </c>
      <c r="F892" s="7">
        <v>0</v>
      </c>
      <c r="G892" s="7">
        <v>0</v>
      </c>
      <c r="H892" s="7">
        <v>0</v>
      </c>
      <c r="I892" s="7">
        <v>0</v>
      </c>
      <c r="J892" s="8">
        <v>1625.52</v>
      </c>
      <c r="K892" s="7">
        <v>-1625.52</v>
      </c>
      <c r="L892" s="7">
        <v>1269.0900000000001</v>
      </c>
      <c r="M892" s="8">
        <v>0</v>
      </c>
      <c r="N892" s="7">
        <v>1269.0900000000001</v>
      </c>
      <c r="O892" s="7" t="s">
        <v>187</v>
      </c>
      <c r="P892" s="7" t="s">
        <v>80</v>
      </c>
      <c r="Q892" s="7"/>
      <c r="R892" s="7">
        <v>311</v>
      </c>
      <c r="S892" s="7">
        <v>24081</v>
      </c>
      <c r="T892" s="7" t="s">
        <v>81</v>
      </c>
      <c r="U892" s="7" t="s">
        <v>81</v>
      </c>
      <c r="V892" s="7">
        <v>8</v>
      </c>
      <c r="W892" s="7" t="s">
        <v>2100</v>
      </c>
      <c r="X892" s="7" t="s">
        <v>3040</v>
      </c>
      <c r="Y892" s="7" t="s">
        <v>3041</v>
      </c>
      <c r="Z892" s="7" t="s">
        <v>3288</v>
      </c>
      <c r="AA892" s="7" t="s">
        <v>3289</v>
      </c>
      <c r="AB892" s="7" t="s">
        <v>1410</v>
      </c>
      <c r="AC892" s="7" t="s">
        <v>327</v>
      </c>
      <c r="AD892" s="7" t="s">
        <v>328</v>
      </c>
      <c r="AE892" s="7"/>
      <c r="AF892" s="7"/>
      <c r="AG892" s="7"/>
      <c r="AH892" s="7" t="s">
        <v>126</v>
      </c>
      <c r="AI892" s="7" t="s">
        <v>127</v>
      </c>
      <c r="AJ892" s="7" t="s">
        <v>126</v>
      </c>
      <c r="AK892" s="7" t="s">
        <v>126</v>
      </c>
      <c r="AL892" s="7" t="s">
        <v>1620</v>
      </c>
      <c r="AM892" s="7" t="s">
        <v>1621</v>
      </c>
      <c r="AN892" s="7"/>
      <c r="AO892" s="7"/>
      <c r="AP892" s="9">
        <v>42941</v>
      </c>
      <c r="AQ892" s="9">
        <v>43079</v>
      </c>
      <c r="AR892" s="9">
        <v>41640</v>
      </c>
      <c r="AS892" s="9">
        <v>44196</v>
      </c>
      <c r="AT892" s="7" t="s">
        <v>86</v>
      </c>
      <c r="AU892" s="7" t="s">
        <v>85</v>
      </c>
      <c r="AV892" s="7" t="s">
        <v>85</v>
      </c>
      <c r="AW892" s="7"/>
      <c r="AX892" s="7"/>
      <c r="AY892" s="7"/>
      <c r="AZ892" s="7"/>
      <c r="BA892" s="7"/>
      <c r="BB892" s="7"/>
      <c r="BC892" s="7" t="s">
        <v>2912</v>
      </c>
      <c r="BD892" s="7">
        <v>1025</v>
      </c>
      <c r="BE892" s="7">
        <v>50598</v>
      </c>
      <c r="BF892" s="7"/>
      <c r="BG892" s="7"/>
      <c r="BH892" s="7"/>
      <c r="BI892" s="7">
        <v>67656.210000000006</v>
      </c>
      <c r="BJ892" s="7">
        <v>0</v>
      </c>
      <c r="BK892" s="7">
        <v>66387.12</v>
      </c>
      <c r="BL892" s="7">
        <v>1269.0899999999999</v>
      </c>
      <c r="BM892" s="7">
        <v>1269.0900000000111</v>
      </c>
      <c r="BN892" s="7">
        <v>0</v>
      </c>
      <c r="BO892" s="7">
        <v>1269</v>
      </c>
      <c r="BP892" s="7">
        <v>0</v>
      </c>
      <c r="BQ892" s="7">
        <v>1625.52</v>
      </c>
      <c r="BR892" s="7">
        <v>0</v>
      </c>
      <c r="BS892" s="7"/>
      <c r="BT892" s="7">
        <v>5</v>
      </c>
      <c r="BU892" s="7">
        <v>0.4</v>
      </c>
      <c r="BV892" s="7" t="s">
        <v>211</v>
      </c>
      <c r="BW892" s="7">
        <v>59540</v>
      </c>
      <c r="BX892" s="7">
        <v>2018</v>
      </c>
      <c r="BY892" s="7">
        <v>6</v>
      </c>
      <c r="BZ892" s="7" t="s">
        <v>2246</v>
      </c>
      <c r="CA892" s="7">
        <v>1.5</v>
      </c>
      <c r="CB892" s="7" t="s">
        <v>3001</v>
      </c>
    </row>
    <row r="893" spans="1:80" x14ac:dyDescent="0.25">
      <c r="A893" s="7" t="s">
        <v>1407</v>
      </c>
      <c r="B893" s="7" t="s">
        <v>2101</v>
      </c>
      <c r="C893" s="7" t="s">
        <v>139</v>
      </c>
      <c r="D893" s="7" t="s">
        <v>1409</v>
      </c>
      <c r="E893" s="7">
        <v>16723.68</v>
      </c>
      <c r="F893" s="7">
        <v>0</v>
      </c>
      <c r="G893" s="7">
        <v>0</v>
      </c>
      <c r="H893" s="7">
        <v>0</v>
      </c>
      <c r="I893" s="7">
        <v>0</v>
      </c>
      <c r="J893" s="8">
        <v>0</v>
      </c>
      <c r="K893" s="7">
        <v>0</v>
      </c>
      <c r="L893" s="7">
        <v>16723.68</v>
      </c>
      <c r="M893" s="8">
        <v>1538.05</v>
      </c>
      <c r="N893" s="7">
        <v>15185.630000000001</v>
      </c>
      <c r="O893" s="7" t="s">
        <v>187</v>
      </c>
      <c r="P893" s="7" t="s">
        <v>80</v>
      </c>
      <c r="Q893" s="7"/>
      <c r="R893" s="7">
        <v>311</v>
      </c>
      <c r="S893" s="7">
        <v>24081</v>
      </c>
      <c r="T893" s="7" t="s">
        <v>81</v>
      </c>
      <c r="U893" s="7" t="s">
        <v>81</v>
      </c>
      <c r="V893" s="7">
        <v>8</v>
      </c>
      <c r="W893" s="7" t="s">
        <v>2100</v>
      </c>
      <c r="X893" s="7" t="s">
        <v>3040</v>
      </c>
      <c r="Y893" s="7" t="s">
        <v>3041</v>
      </c>
      <c r="Z893" s="7" t="s">
        <v>3288</v>
      </c>
      <c r="AA893" s="7" t="s">
        <v>3289</v>
      </c>
      <c r="AB893" s="7" t="s">
        <v>1410</v>
      </c>
      <c r="AC893" s="7" t="s">
        <v>327</v>
      </c>
      <c r="AD893" s="7" t="s">
        <v>328</v>
      </c>
      <c r="AE893" s="7"/>
      <c r="AF893" s="7"/>
      <c r="AG893" s="7"/>
      <c r="AH893" s="7" t="s">
        <v>140</v>
      </c>
      <c r="AI893" s="7" t="s">
        <v>141</v>
      </c>
      <c r="AJ893" s="7" t="s">
        <v>139</v>
      </c>
      <c r="AK893" s="7" t="s">
        <v>140</v>
      </c>
      <c r="AL893" s="7" t="s">
        <v>1620</v>
      </c>
      <c r="AM893" s="7" t="s">
        <v>1621</v>
      </c>
      <c r="AN893" s="7"/>
      <c r="AO893" s="7"/>
      <c r="AP893" s="9">
        <v>42257</v>
      </c>
      <c r="AQ893" s="9">
        <v>42369</v>
      </c>
      <c r="AR893" s="9">
        <v>41640</v>
      </c>
      <c r="AS893" s="9">
        <v>44196</v>
      </c>
      <c r="AT893" s="7" t="s">
        <v>86</v>
      </c>
      <c r="AU893" s="7" t="s">
        <v>85</v>
      </c>
      <c r="AV893" s="7" t="s">
        <v>85</v>
      </c>
      <c r="AW893" s="7"/>
      <c r="AX893" s="7"/>
      <c r="AY893" s="7"/>
      <c r="AZ893" s="7"/>
      <c r="BA893" s="7"/>
      <c r="BB893" s="7"/>
      <c r="BC893" s="7" t="s">
        <v>2102</v>
      </c>
      <c r="BD893" s="7">
        <v>1029</v>
      </c>
      <c r="BE893" s="7">
        <v>44878</v>
      </c>
      <c r="BF893" s="7"/>
      <c r="BG893" s="7"/>
      <c r="BH893" s="7"/>
      <c r="BI893" s="7">
        <v>75987.899999999994</v>
      </c>
      <c r="BJ893" s="7">
        <v>0</v>
      </c>
      <c r="BK893" s="7">
        <v>59264.22</v>
      </c>
      <c r="BL893" s="7">
        <v>16723.68</v>
      </c>
      <c r="BM893" s="7">
        <v>16723.679999999993</v>
      </c>
      <c r="BN893" s="7">
        <v>0</v>
      </c>
      <c r="BO893" s="7">
        <v>15186</v>
      </c>
      <c r="BP893" s="7">
        <v>0</v>
      </c>
      <c r="BQ893" s="7">
        <v>1538.05</v>
      </c>
      <c r="BR893" s="7">
        <v>0</v>
      </c>
      <c r="BS893" s="7"/>
      <c r="BT893" s="7">
        <v>3</v>
      </c>
      <c r="BU893" s="7">
        <v>0.2</v>
      </c>
      <c r="BV893" s="7" t="s">
        <v>211</v>
      </c>
      <c r="BW893" s="7">
        <v>59540</v>
      </c>
      <c r="BX893" s="7">
        <v>2018</v>
      </c>
      <c r="BY893" s="7">
        <v>6</v>
      </c>
      <c r="BZ893" s="7" t="s">
        <v>2246</v>
      </c>
      <c r="CA893" s="7">
        <v>1.5</v>
      </c>
      <c r="CB893" s="7" t="s">
        <v>3001</v>
      </c>
    </row>
    <row r="894" spans="1:80" x14ac:dyDescent="0.25">
      <c r="A894" s="7" t="s">
        <v>3290</v>
      </c>
      <c r="B894" s="7" t="s">
        <v>500</v>
      </c>
      <c r="C894" s="7" t="s">
        <v>226</v>
      </c>
      <c r="D894" s="7" t="s">
        <v>3291</v>
      </c>
      <c r="E894" s="7">
        <v>0</v>
      </c>
      <c r="F894" s="7">
        <v>0</v>
      </c>
      <c r="G894" s="7">
        <v>190000</v>
      </c>
      <c r="H894" s="7">
        <v>0</v>
      </c>
      <c r="I894" s="7">
        <v>0</v>
      </c>
      <c r="J894" s="8">
        <v>111830.2</v>
      </c>
      <c r="K894" s="7">
        <v>78169.8</v>
      </c>
      <c r="L894" s="7">
        <v>78169.8</v>
      </c>
      <c r="M894" s="8">
        <v>6151.26</v>
      </c>
      <c r="N894" s="7">
        <v>72018.540000000008</v>
      </c>
      <c r="O894" s="7" t="s">
        <v>187</v>
      </c>
      <c r="P894" s="7" t="s">
        <v>80</v>
      </c>
      <c r="Q894" s="7"/>
      <c r="R894" s="7">
        <v>311</v>
      </c>
      <c r="S894" s="7">
        <v>24081</v>
      </c>
      <c r="T894" s="7" t="s">
        <v>81</v>
      </c>
      <c r="U894" s="7" t="s">
        <v>81</v>
      </c>
      <c r="V894" s="7">
        <v>8</v>
      </c>
      <c r="W894" s="7" t="s">
        <v>3039</v>
      </c>
      <c r="X894" s="7" t="s">
        <v>3040</v>
      </c>
      <c r="Y894" s="7" t="s">
        <v>3041</v>
      </c>
      <c r="Z894" s="7" t="s">
        <v>3042</v>
      </c>
      <c r="AA894" s="7" t="s">
        <v>3043</v>
      </c>
      <c r="AB894" s="7" t="s">
        <v>1410</v>
      </c>
      <c r="AC894" s="7" t="s">
        <v>327</v>
      </c>
      <c r="AD894" s="7" t="s">
        <v>328</v>
      </c>
      <c r="AE894" s="7"/>
      <c r="AF894" s="7"/>
      <c r="AG894" s="7"/>
      <c r="AH894" s="7" t="s">
        <v>227</v>
      </c>
      <c r="AI894" s="7" t="s">
        <v>228</v>
      </c>
      <c r="AJ894" s="7" t="s">
        <v>226</v>
      </c>
      <c r="AK894" s="7" t="s">
        <v>227</v>
      </c>
      <c r="AL894" s="7" t="s">
        <v>1620</v>
      </c>
      <c r="AM894" s="7" t="s">
        <v>1621</v>
      </c>
      <c r="AN894" s="7"/>
      <c r="AO894" s="7"/>
      <c r="AP894" s="9">
        <v>40725</v>
      </c>
      <c r="AQ894" s="9">
        <v>43465</v>
      </c>
      <c r="AR894" s="9">
        <v>42675</v>
      </c>
      <c r="AS894" s="9">
        <v>44196</v>
      </c>
      <c r="AT894" s="7" t="s">
        <v>85</v>
      </c>
      <c r="AU894" s="7" t="s">
        <v>85</v>
      </c>
      <c r="AV894" s="7" t="s">
        <v>85</v>
      </c>
      <c r="AW894" s="7"/>
      <c r="AX894" s="7"/>
      <c r="AY894" s="7"/>
      <c r="AZ894" s="7"/>
      <c r="BA894" s="7"/>
      <c r="BB894" s="7">
        <v>11</v>
      </c>
      <c r="BC894" s="7" t="s">
        <v>501</v>
      </c>
      <c r="BD894" s="7">
        <v>1027</v>
      </c>
      <c r="BE894" s="7">
        <v>28654</v>
      </c>
      <c r="BF894" s="7"/>
      <c r="BG894" s="7"/>
      <c r="BH894" s="7"/>
      <c r="BI894" s="7">
        <v>190000</v>
      </c>
      <c r="BJ894" s="7">
        <v>0</v>
      </c>
      <c r="BK894" s="7">
        <v>116330.2</v>
      </c>
      <c r="BL894" s="7">
        <v>73669.8</v>
      </c>
      <c r="BM894" s="7">
        <v>73669.8</v>
      </c>
      <c r="BN894" s="7">
        <v>4500</v>
      </c>
      <c r="BO894" s="7">
        <v>262511</v>
      </c>
      <c r="BP894" s="7">
        <v>190000</v>
      </c>
      <c r="BQ894" s="7">
        <v>117981.45999999999</v>
      </c>
      <c r="BR894" s="7">
        <v>190000</v>
      </c>
      <c r="BS894" s="7"/>
      <c r="BT894" s="7">
        <v>89</v>
      </c>
      <c r="BU894" s="7">
        <v>7.4</v>
      </c>
      <c r="BV894" s="7" t="s">
        <v>87</v>
      </c>
      <c r="BW894" s="7">
        <v>73234</v>
      </c>
      <c r="BX894" s="7">
        <v>2018</v>
      </c>
      <c r="BY894" s="7">
        <v>6</v>
      </c>
      <c r="BZ894" s="7" t="s">
        <v>2246</v>
      </c>
      <c r="CA894" s="7">
        <v>1.5</v>
      </c>
      <c r="CB894" s="7" t="s">
        <v>3001</v>
      </c>
    </row>
    <row r="895" spans="1:80" x14ac:dyDescent="0.25">
      <c r="A895" s="7" t="s">
        <v>1412</v>
      </c>
      <c r="B895" s="7" t="s">
        <v>1413</v>
      </c>
      <c r="C895" s="7" t="s">
        <v>745</v>
      </c>
      <c r="D895" s="7" t="s">
        <v>1414</v>
      </c>
      <c r="E895" s="7">
        <v>98.49</v>
      </c>
      <c r="F895" s="7">
        <v>0</v>
      </c>
      <c r="G895" s="7">
        <v>-98.49</v>
      </c>
      <c r="H895" s="7">
        <v>0</v>
      </c>
      <c r="I895" s="7">
        <v>0</v>
      </c>
      <c r="J895" s="8">
        <v>0</v>
      </c>
      <c r="K895" s="7">
        <v>-98.49</v>
      </c>
      <c r="L895" s="7">
        <v>0</v>
      </c>
      <c r="M895" s="8">
        <v>0</v>
      </c>
      <c r="N895" s="7">
        <v>0</v>
      </c>
      <c r="O895" s="7" t="s">
        <v>187</v>
      </c>
      <c r="P895" s="7" t="s">
        <v>80</v>
      </c>
      <c r="Q895" s="7"/>
      <c r="R895" s="7">
        <v>311</v>
      </c>
      <c r="S895" s="7">
        <v>19210</v>
      </c>
      <c r="T895" s="7" t="s">
        <v>81</v>
      </c>
      <c r="U895" s="7" t="s">
        <v>81</v>
      </c>
      <c r="V895" s="7">
        <v>9</v>
      </c>
      <c r="W895" s="7" t="s">
        <v>2030</v>
      </c>
      <c r="X895" s="7" t="s">
        <v>3020</v>
      </c>
      <c r="Y895" s="7" t="s">
        <v>3021</v>
      </c>
      <c r="Z895" s="7" t="s">
        <v>2539</v>
      </c>
      <c r="AA895" s="7" t="s">
        <v>2031</v>
      </c>
      <c r="AB895" s="7" t="s">
        <v>1415</v>
      </c>
      <c r="AC895" s="7" t="s">
        <v>159</v>
      </c>
      <c r="AD895" s="7" t="s">
        <v>160</v>
      </c>
      <c r="AE895" s="7" t="s">
        <v>1416</v>
      </c>
      <c r="AF895" s="7"/>
      <c r="AG895" s="7"/>
      <c r="AH895" s="7" t="s">
        <v>746</v>
      </c>
      <c r="AI895" s="7" t="s">
        <v>747</v>
      </c>
      <c r="AJ895" s="7" t="s">
        <v>169</v>
      </c>
      <c r="AK895" s="7" t="s">
        <v>170</v>
      </c>
      <c r="AL895" s="7" t="s">
        <v>1618</v>
      </c>
      <c r="AM895" s="7" t="s">
        <v>1619</v>
      </c>
      <c r="AN895" s="7"/>
      <c r="AO895" s="7"/>
      <c r="AP895" s="9">
        <v>40984</v>
      </c>
      <c r="AQ895" s="9">
        <v>42879</v>
      </c>
      <c r="AR895" s="9">
        <v>40996</v>
      </c>
      <c r="AS895" s="9">
        <v>42879</v>
      </c>
      <c r="AT895" s="7" t="s">
        <v>86</v>
      </c>
      <c r="AU895" s="7" t="s">
        <v>86</v>
      </c>
      <c r="AV895" s="7" t="s">
        <v>85</v>
      </c>
      <c r="AW895" s="7"/>
      <c r="AX895" s="7"/>
      <c r="AY895" s="7"/>
      <c r="AZ895" s="7"/>
      <c r="BA895" s="7"/>
      <c r="BB895" s="7">
        <v>12</v>
      </c>
      <c r="BC895" s="7" t="s">
        <v>1417</v>
      </c>
      <c r="BD895" s="7">
        <v>2879</v>
      </c>
      <c r="BE895" s="7">
        <v>31314</v>
      </c>
      <c r="BF895" s="7"/>
      <c r="BG895" s="7"/>
      <c r="BH895" s="7"/>
      <c r="BI895" s="7">
        <v>130981.51</v>
      </c>
      <c r="BJ895" s="7">
        <v>0</v>
      </c>
      <c r="BK895" s="7">
        <v>130981.51</v>
      </c>
      <c r="BL895" s="7">
        <v>0</v>
      </c>
      <c r="BM895" s="7">
        <v>0</v>
      </c>
      <c r="BN895" s="7">
        <v>0</v>
      </c>
      <c r="BO895" s="7">
        <v>0</v>
      </c>
      <c r="BP895" s="7">
        <v>-98.49</v>
      </c>
      <c r="BQ895" s="7">
        <v>0</v>
      </c>
      <c r="BR895" s="7">
        <v>-98.49</v>
      </c>
      <c r="BS895" s="7"/>
      <c r="BT895" s="7">
        <v>62</v>
      </c>
      <c r="BU895" s="7">
        <v>5.2</v>
      </c>
      <c r="BV895" s="7" t="s">
        <v>168</v>
      </c>
      <c r="BW895" s="7">
        <v>49079</v>
      </c>
      <c r="BX895" s="7">
        <v>2018</v>
      </c>
      <c r="BY895" s="7">
        <v>6</v>
      </c>
      <c r="BZ895" s="7" t="s">
        <v>2246</v>
      </c>
      <c r="CA895" s="7">
        <v>1.5</v>
      </c>
      <c r="CB895" s="7" t="s">
        <v>3001</v>
      </c>
    </row>
    <row r="896" spans="1:80" x14ac:dyDescent="0.25">
      <c r="A896" s="7" t="s">
        <v>1418</v>
      </c>
      <c r="B896" s="7" t="s">
        <v>1757</v>
      </c>
      <c r="C896" s="7" t="s">
        <v>605</v>
      </c>
      <c r="D896" s="7" t="s">
        <v>1419</v>
      </c>
      <c r="E896" s="7">
        <v>2640</v>
      </c>
      <c r="F896" s="7">
        <v>0</v>
      </c>
      <c r="G896" s="7">
        <v>0</v>
      </c>
      <c r="H896" s="7">
        <v>0</v>
      </c>
      <c r="I896" s="7">
        <v>0</v>
      </c>
      <c r="J896" s="8">
        <v>0</v>
      </c>
      <c r="K896" s="7">
        <v>0</v>
      </c>
      <c r="L896" s="7">
        <v>2640</v>
      </c>
      <c r="M896" s="8">
        <v>0</v>
      </c>
      <c r="N896" s="7">
        <v>2640</v>
      </c>
      <c r="O896" s="7" t="s">
        <v>187</v>
      </c>
      <c r="P896" s="7" t="s">
        <v>80</v>
      </c>
      <c r="Q896" s="7"/>
      <c r="R896" s="7">
        <v>311</v>
      </c>
      <c r="S896" s="7">
        <v>19210</v>
      </c>
      <c r="T896" s="7" t="s">
        <v>81</v>
      </c>
      <c r="U896" s="7" t="s">
        <v>81</v>
      </c>
      <c r="V896" s="7">
        <v>9</v>
      </c>
      <c r="W896" s="7" t="s">
        <v>2030</v>
      </c>
      <c r="X896" s="7" t="s">
        <v>3020</v>
      </c>
      <c r="Y896" s="7" t="s">
        <v>3021</v>
      </c>
      <c r="Z896" s="7" t="s">
        <v>2539</v>
      </c>
      <c r="AA896" s="7" t="s">
        <v>2031</v>
      </c>
      <c r="AB896" s="7" t="s">
        <v>1420</v>
      </c>
      <c r="AC896" s="7" t="s">
        <v>159</v>
      </c>
      <c r="AD896" s="7" t="s">
        <v>160</v>
      </c>
      <c r="AE896" s="7"/>
      <c r="AF896" s="7"/>
      <c r="AG896" s="7"/>
      <c r="AH896" s="7" t="s">
        <v>608</v>
      </c>
      <c r="AI896" s="7" t="s">
        <v>1395</v>
      </c>
      <c r="AJ896" s="7" t="s">
        <v>609</v>
      </c>
      <c r="AK896" s="7" t="s">
        <v>610</v>
      </c>
      <c r="AL896" s="7" t="s">
        <v>1618</v>
      </c>
      <c r="AM896" s="7" t="s">
        <v>1619</v>
      </c>
      <c r="AN896" s="7"/>
      <c r="AO896" s="7"/>
      <c r="AP896" s="9">
        <v>42090</v>
      </c>
      <c r="AQ896" s="9">
        <v>42916</v>
      </c>
      <c r="AR896" s="9">
        <v>41040</v>
      </c>
      <c r="AS896" s="9">
        <v>42873</v>
      </c>
      <c r="AT896" s="7" t="s">
        <v>86</v>
      </c>
      <c r="AU896" s="7" t="s">
        <v>86</v>
      </c>
      <c r="AV896" s="7" t="s">
        <v>96</v>
      </c>
      <c r="AW896" s="7"/>
      <c r="AX896" s="7"/>
      <c r="AY896" s="7"/>
      <c r="AZ896" s="7"/>
      <c r="BA896" s="7"/>
      <c r="BB896" s="7"/>
      <c r="BC896" s="7" t="s">
        <v>1760</v>
      </c>
      <c r="BD896" s="7">
        <v>3333</v>
      </c>
      <c r="BE896" s="7">
        <v>43475</v>
      </c>
      <c r="BF896" s="7"/>
      <c r="BG896" s="7"/>
      <c r="BH896" s="7"/>
      <c r="BI896" s="7">
        <v>26400</v>
      </c>
      <c r="BJ896" s="7">
        <v>0</v>
      </c>
      <c r="BK896" s="7">
        <v>23760</v>
      </c>
      <c r="BL896" s="7">
        <v>2640</v>
      </c>
      <c r="BM896" s="7">
        <v>2640</v>
      </c>
      <c r="BN896" s="7">
        <v>0</v>
      </c>
      <c r="BO896" s="7">
        <v>2640</v>
      </c>
      <c r="BP896" s="7">
        <v>0</v>
      </c>
      <c r="BQ896" s="7">
        <v>0</v>
      </c>
      <c r="BR896" s="7">
        <v>0</v>
      </c>
      <c r="BS896" s="7"/>
      <c r="BT896" s="7">
        <v>27</v>
      </c>
      <c r="BU896" s="7">
        <v>2.2000000000000002</v>
      </c>
      <c r="BV896" s="7" t="s">
        <v>164</v>
      </c>
      <c r="BW896" s="7">
        <v>49361</v>
      </c>
      <c r="BX896" s="7">
        <v>2018</v>
      </c>
      <c r="BY896" s="7">
        <v>6</v>
      </c>
      <c r="BZ896" s="7" t="s">
        <v>2246</v>
      </c>
      <c r="CA896" s="7">
        <v>1.5</v>
      </c>
      <c r="CB896" s="7" t="s">
        <v>3001</v>
      </c>
    </row>
    <row r="897" spans="1:80" x14ac:dyDescent="0.25">
      <c r="A897" s="7" t="s">
        <v>1421</v>
      </c>
      <c r="B897" s="7" t="s">
        <v>1422</v>
      </c>
      <c r="C897" s="7" t="s">
        <v>1423</v>
      </c>
      <c r="D897" s="7" t="s">
        <v>1424</v>
      </c>
      <c r="E897" s="7">
        <v>2299.92</v>
      </c>
      <c r="F897" s="7">
        <v>0</v>
      </c>
      <c r="G897" s="7">
        <v>0</v>
      </c>
      <c r="H897" s="7">
        <v>0</v>
      </c>
      <c r="I897" s="7">
        <v>0</v>
      </c>
      <c r="J897" s="8">
        <v>0</v>
      </c>
      <c r="K897" s="7">
        <v>0</v>
      </c>
      <c r="L897" s="7">
        <v>2299.92</v>
      </c>
      <c r="M897" s="8">
        <v>0</v>
      </c>
      <c r="N897" s="7">
        <v>2299.92</v>
      </c>
      <c r="O897" s="7" t="s">
        <v>187</v>
      </c>
      <c r="P897" s="7" t="s">
        <v>80</v>
      </c>
      <c r="Q897" s="7"/>
      <c r="R897" s="7">
        <v>311</v>
      </c>
      <c r="S897" s="7">
        <v>19210</v>
      </c>
      <c r="T897" s="7" t="s">
        <v>81</v>
      </c>
      <c r="U897" s="7" t="s">
        <v>81</v>
      </c>
      <c r="V897" s="7">
        <v>9</v>
      </c>
      <c r="W897" s="7" t="s">
        <v>2030</v>
      </c>
      <c r="X897" s="7" t="s">
        <v>3020</v>
      </c>
      <c r="Y897" s="7" t="s">
        <v>3021</v>
      </c>
      <c r="Z897" s="7" t="s">
        <v>2539</v>
      </c>
      <c r="AA897" s="7" t="s">
        <v>2031</v>
      </c>
      <c r="AB897" s="7" t="s">
        <v>1425</v>
      </c>
      <c r="AC897" s="7" t="s">
        <v>159</v>
      </c>
      <c r="AD897" s="7" t="s">
        <v>160</v>
      </c>
      <c r="AE897" s="7"/>
      <c r="AF897" s="7"/>
      <c r="AG897" s="7"/>
      <c r="AH897" s="7" t="s">
        <v>1426</v>
      </c>
      <c r="AI897" s="7" t="s">
        <v>1427</v>
      </c>
      <c r="AJ897" s="7" t="s">
        <v>1423</v>
      </c>
      <c r="AK897" s="7" t="s">
        <v>1426</v>
      </c>
      <c r="AL897" s="7" t="s">
        <v>1622</v>
      </c>
      <c r="AM897" s="7" t="s">
        <v>1623</v>
      </c>
      <c r="AN897" s="7"/>
      <c r="AO897" s="7"/>
      <c r="AP897" s="9">
        <v>41723</v>
      </c>
      <c r="AQ897" s="9">
        <v>42296</v>
      </c>
      <c r="AR897" s="9">
        <v>41102</v>
      </c>
      <c r="AS897" s="9">
        <v>42979</v>
      </c>
      <c r="AT897" s="7" t="s">
        <v>86</v>
      </c>
      <c r="AU897" s="7" t="s">
        <v>86</v>
      </c>
      <c r="AV897" s="7" t="s">
        <v>96</v>
      </c>
      <c r="AW897" s="7"/>
      <c r="AX897" s="7"/>
      <c r="AY897" s="7"/>
      <c r="AZ897" s="7"/>
      <c r="BA897" s="7"/>
      <c r="BB897" s="7"/>
      <c r="BC897" s="7" t="s">
        <v>1428</v>
      </c>
      <c r="BD897" s="7">
        <v>1724</v>
      </c>
      <c r="BE897" s="7">
        <v>39434</v>
      </c>
      <c r="BF897" s="7"/>
      <c r="BG897" s="7"/>
      <c r="BH897" s="7"/>
      <c r="BI897" s="7">
        <v>120000</v>
      </c>
      <c r="BJ897" s="7">
        <v>0</v>
      </c>
      <c r="BK897" s="7">
        <v>117700.08</v>
      </c>
      <c r="BL897" s="7">
        <v>2299.92</v>
      </c>
      <c r="BM897" s="7">
        <v>2299.9199999999983</v>
      </c>
      <c r="BN897" s="7">
        <v>0</v>
      </c>
      <c r="BO897" s="7">
        <v>2300</v>
      </c>
      <c r="BP897" s="7">
        <v>0</v>
      </c>
      <c r="BQ897" s="7">
        <v>0</v>
      </c>
      <c r="BR897" s="7">
        <v>0</v>
      </c>
      <c r="BS897" s="7"/>
      <c r="BT897" s="7">
        <v>19</v>
      </c>
      <c r="BU897" s="7">
        <v>1.6</v>
      </c>
      <c r="BV897" s="7" t="s">
        <v>164</v>
      </c>
      <c r="BW897" s="7">
        <v>50401</v>
      </c>
      <c r="BX897" s="7">
        <v>2018</v>
      </c>
      <c r="BY897" s="7">
        <v>6</v>
      </c>
      <c r="BZ897" s="7" t="s">
        <v>2246</v>
      </c>
      <c r="CA897" s="7">
        <v>1.5</v>
      </c>
      <c r="CB897" s="7" t="s">
        <v>3001</v>
      </c>
    </row>
    <row r="898" spans="1:80" x14ac:dyDescent="0.25">
      <c r="A898" s="7" t="s">
        <v>1429</v>
      </c>
      <c r="B898" s="7" t="s">
        <v>1432</v>
      </c>
      <c r="C898" s="7" t="s">
        <v>802</v>
      </c>
      <c r="D898" s="7" t="s">
        <v>1430</v>
      </c>
      <c r="E898" s="7">
        <v>1327.59</v>
      </c>
      <c r="F898" s="7">
        <v>0</v>
      </c>
      <c r="G898" s="7">
        <v>0</v>
      </c>
      <c r="H898" s="7">
        <v>0</v>
      </c>
      <c r="I898" s="7">
        <v>0</v>
      </c>
      <c r="J898" s="8">
        <v>0</v>
      </c>
      <c r="K898" s="7">
        <v>0</v>
      </c>
      <c r="L898" s="7">
        <v>1327.59</v>
      </c>
      <c r="M898" s="8">
        <v>0</v>
      </c>
      <c r="N898" s="13">
        <v>1327.59</v>
      </c>
      <c r="O898" s="7" t="s">
        <v>187</v>
      </c>
      <c r="P898" s="7" t="s">
        <v>80</v>
      </c>
      <c r="Q898" s="7"/>
      <c r="R898" s="7">
        <v>311</v>
      </c>
      <c r="S898" s="7">
        <v>19030</v>
      </c>
      <c r="T898" s="7" t="s">
        <v>81</v>
      </c>
      <c r="U898" s="7" t="s">
        <v>81</v>
      </c>
      <c r="V898" s="7">
        <v>6</v>
      </c>
      <c r="W898" s="7" t="s">
        <v>1980</v>
      </c>
      <c r="X898" s="7" t="s">
        <v>3034</v>
      </c>
      <c r="Y898" s="7" t="s">
        <v>3035</v>
      </c>
      <c r="Z898" s="7" t="s">
        <v>3292</v>
      </c>
      <c r="AA898" s="7" t="s">
        <v>3293</v>
      </c>
      <c r="AB898" s="7" t="s">
        <v>1431</v>
      </c>
      <c r="AC898" s="7" t="s">
        <v>159</v>
      </c>
      <c r="AD898" s="7" t="s">
        <v>160</v>
      </c>
      <c r="AE898" s="7"/>
      <c r="AF898" s="7"/>
      <c r="AG898" s="7"/>
      <c r="AH898" s="7" t="s">
        <v>803</v>
      </c>
      <c r="AI898" s="7" t="s">
        <v>804</v>
      </c>
      <c r="AJ898" s="7" t="s">
        <v>802</v>
      </c>
      <c r="AK898" s="7" t="s">
        <v>803</v>
      </c>
      <c r="AL898" s="7" t="s">
        <v>1622</v>
      </c>
      <c r="AM898" s="7" t="s">
        <v>1623</v>
      </c>
      <c r="AN898" s="7"/>
      <c r="AO898" s="7"/>
      <c r="AP898" s="9">
        <v>41369</v>
      </c>
      <c r="AQ898" s="9">
        <v>42735</v>
      </c>
      <c r="AR898" s="9">
        <v>41047</v>
      </c>
      <c r="AS898" s="9">
        <v>42613</v>
      </c>
      <c r="AT898" s="7" t="s">
        <v>86</v>
      </c>
      <c r="AU898" s="7" t="s">
        <v>86</v>
      </c>
      <c r="AV898" s="7" t="s">
        <v>96</v>
      </c>
      <c r="AW898" s="7"/>
      <c r="AX898" s="7"/>
      <c r="AY898" s="7"/>
      <c r="AZ898" s="7"/>
      <c r="BA898" s="7"/>
      <c r="BB898" s="7">
        <v>12</v>
      </c>
      <c r="BC898" s="7" t="s">
        <v>1433</v>
      </c>
      <c r="BD898" s="7">
        <v>2960</v>
      </c>
      <c r="BE898" s="7">
        <v>35954</v>
      </c>
      <c r="BF898" s="7"/>
      <c r="BG898" s="7"/>
      <c r="BH898" s="7"/>
      <c r="BI898" s="7">
        <v>40000</v>
      </c>
      <c r="BJ898" s="7">
        <v>0</v>
      </c>
      <c r="BK898" s="7">
        <v>38672.410000000003</v>
      </c>
      <c r="BL898" s="7">
        <v>1327.59</v>
      </c>
      <c r="BM898" s="7">
        <v>1327.5899999999965</v>
      </c>
      <c r="BN898" s="7">
        <v>0</v>
      </c>
      <c r="BO898" s="7">
        <v>1328</v>
      </c>
      <c r="BP898" s="7">
        <v>0</v>
      </c>
      <c r="BQ898" s="13">
        <v>0</v>
      </c>
      <c r="BR898" s="7">
        <v>0</v>
      </c>
      <c r="BS898" s="7"/>
      <c r="BT898" s="7">
        <v>44</v>
      </c>
      <c r="BU898" s="7">
        <v>3.7</v>
      </c>
      <c r="BV898" s="7" t="s">
        <v>168</v>
      </c>
      <c r="BW898" s="7">
        <v>49564</v>
      </c>
      <c r="BX898" s="7">
        <v>2018</v>
      </c>
      <c r="BY898" s="7">
        <v>6</v>
      </c>
      <c r="BZ898" s="7" t="s">
        <v>2246</v>
      </c>
      <c r="CA898" s="7">
        <v>1.5</v>
      </c>
      <c r="CB898" s="7" t="s">
        <v>3001</v>
      </c>
    </row>
    <row r="899" spans="1:80" x14ac:dyDescent="0.25">
      <c r="A899" s="7" t="s">
        <v>1434</v>
      </c>
      <c r="B899" s="7" t="s">
        <v>2913</v>
      </c>
      <c r="C899" s="7" t="s">
        <v>3056</v>
      </c>
      <c r="D899" s="7" t="s">
        <v>1435</v>
      </c>
      <c r="E899" s="7">
        <v>-346383.18</v>
      </c>
      <c r="F899" s="7">
        <v>340684.03</v>
      </c>
      <c r="G899" s="7">
        <v>0</v>
      </c>
      <c r="H899" s="7">
        <v>0</v>
      </c>
      <c r="I899" s="7">
        <v>0</v>
      </c>
      <c r="J899" s="8">
        <v>42979.22</v>
      </c>
      <c r="K899" s="7">
        <v>297704.81000000006</v>
      </c>
      <c r="L899" s="7">
        <v>-48678.369999999937</v>
      </c>
      <c r="M899" s="8">
        <v>33</v>
      </c>
      <c r="N899" s="7">
        <v>-48711.369999999937</v>
      </c>
      <c r="O899" s="7" t="s">
        <v>187</v>
      </c>
      <c r="P899" s="7" t="s">
        <v>80</v>
      </c>
      <c r="Q899" s="7"/>
      <c r="R899" s="7">
        <v>311</v>
      </c>
      <c r="S899" s="7">
        <v>14810</v>
      </c>
      <c r="T899" s="7" t="s">
        <v>81</v>
      </c>
      <c r="U899" s="7" t="s">
        <v>81</v>
      </c>
      <c r="V899" s="7">
        <v>6</v>
      </c>
      <c r="W899" s="7" t="s">
        <v>3033</v>
      </c>
      <c r="X899" s="7" t="s">
        <v>3034</v>
      </c>
      <c r="Y899" s="7" t="s">
        <v>3035</v>
      </c>
      <c r="Z899" s="7" t="s">
        <v>3036</v>
      </c>
      <c r="AA899" s="7" t="s">
        <v>3037</v>
      </c>
      <c r="AB899" s="7" t="s">
        <v>1436</v>
      </c>
      <c r="AC899" s="7" t="s">
        <v>159</v>
      </c>
      <c r="AD899" s="7" t="s">
        <v>160</v>
      </c>
      <c r="AE899" s="7"/>
      <c r="AF899" s="7"/>
      <c r="AG899" s="7"/>
      <c r="AH899" s="7" t="s">
        <v>3056</v>
      </c>
      <c r="AI899" s="7" t="s">
        <v>209</v>
      </c>
      <c r="AJ899" s="7" t="s">
        <v>207</v>
      </c>
      <c r="AK899" s="7" t="s">
        <v>208</v>
      </c>
      <c r="AL899" s="7" t="s">
        <v>1620</v>
      </c>
      <c r="AM899" s="7" t="s">
        <v>1621</v>
      </c>
      <c r="AN899" s="7"/>
      <c r="AO899" s="7"/>
      <c r="AP899" s="9">
        <v>42880</v>
      </c>
      <c r="AQ899" s="9">
        <v>43465</v>
      </c>
      <c r="AR899" s="9">
        <v>40909</v>
      </c>
      <c r="AS899" s="9">
        <v>43465</v>
      </c>
      <c r="AT899" s="7" t="s">
        <v>85</v>
      </c>
      <c r="AU899" s="7" t="s">
        <v>85</v>
      </c>
      <c r="AV899" s="7" t="s">
        <v>85</v>
      </c>
      <c r="AW899" s="7"/>
      <c r="AX899" s="7"/>
      <c r="AY899" s="7"/>
      <c r="AZ899" s="7"/>
      <c r="BA899" s="7"/>
      <c r="BB899" s="7"/>
      <c r="BC899" s="7" t="s">
        <v>2914</v>
      </c>
      <c r="BD899" s="7">
        <v>1012</v>
      </c>
      <c r="BE899" s="7">
        <v>50398</v>
      </c>
      <c r="BF899" s="7"/>
      <c r="BG899" s="7"/>
      <c r="BH899" s="7"/>
      <c r="BI899" s="7">
        <v>781650.63</v>
      </c>
      <c r="BJ899" s="7">
        <v>33</v>
      </c>
      <c r="BK899" s="7">
        <v>780292.81</v>
      </c>
      <c r="BL899" s="7">
        <v>1324.82</v>
      </c>
      <c r="BM899" s="7">
        <v>1357.8199999999488</v>
      </c>
      <c r="BN899" s="7">
        <v>-50036</v>
      </c>
      <c r="BO899" s="7">
        <v>-48711</v>
      </c>
      <c r="BP899" s="7">
        <v>0</v>
      </c>
      <c r="BQ899" s="7">
        <v>43012.22</v>
      </c>
      <c r="BR899" s="7">
        <v>340684.03</v>
      </c>
      <c r="BS899" s="7"/>
      <c r="BT899" s="7">
        <v>19</v>
      </c>
      <c r="BU899" s="7">
        <v>1.6</v>
      </c>
      <c r="BV899" s="7" t="s">
        <v>164</v>
      </c>
      <c r="BW899" s="7">
        <v>50220</v>
      </c>
      <c r="BX899" s="7">
        <v>2018</v>
      </c>
      <c r="BY899" s="7">
        <v>6</v>
      </c>
      <c r="BZ899" s="7" t="s">
        <v>2246</v>
      </c>
      <c r="CA899" s="7">
        <v>1.5</v>
      </c>
      <c r="CB899" s="7" t="s">
        <v>3001</v>
      </c>
    </row>
    <row r="900" spans="1:80" x14ac:dyDescent="0.25">
      <c r="A900" s="7" t="s">
        <v>1434</v>
      </c>
      <c r="B900" s="7" t="s">
        <v>2103</v>
      </c>
      <c r="C900" s="7" t="s">
        <v>1437</v>
      </c>
      <c r="D900" s="7" t="s">
        <v>1435</v>
      </c>
      <c r="E900" s="7">
        <v>42852.74</v>
      </c>
      <c r="F900" s="7">
        <v>0</v>
      </c>
      <c r="G900" s="7">
        <v>0</v>
      </c>
      <c r="H900" s="7">
        <v>0</v>
      </c>
      <c r="I900" s="7">
        <v>0</v>
      </c>
      <c r="J900" s="8">
        <v>0</v>
      </c>
      <c r="K900" s="7">
        <v>0</v>
      </c>
      <c r="L900" s="7">
        <v>42852.74</v>
      </c>
      <c r="M900" s="8">
        <v>2155.64</v>
      </c>
      <c r="N900" s="7">
        <v>40697.1</v>
      </c>
      <c r="O900" s="7" t="s">
        <v>241</v>
      </c>
      <c r="P900" s="7" t="s">
        <v>80</v>
      </c>
      <c r="Q900" s="7" t="s">
        <v>3294</v>
      </c>
      <c r="R900" s="7">
        <v>311</v>
      </c>
      <c r="S900" s="7">
        <v>14810</v>
      </c>
      <c r="T900" s="7" t="s">
        <v>81</v>
      </c>
      <c r="U900" s="7" t="s">
        <v>81</v>
      </c>
      <c r="V900" s="7">
        <v>6</v>
      </c>
      <c r="W900" s="7" t="s">
        <v>3033</v>
      </c>
      <c r="X900" s="7" t="s">
        <v>3034</v>
      </c>
      <c r="Y900" s="7" t="s">
        <v>3035</v>
      </c>
      <c r="Z900" s="7" t="s">
        <v>3036</v>
      </c>
      <c r="AA900" s="7" t="s">
        <v>3037</v>
      </c>
      <c r="AB900" s="7" t="s">
        <v>1436</v>
      </c>
      <c r="AC900" s="7" t="s">
        <v>159</v>
      </c>
      <c r="AD900" s="7" t="s">
        <v>160</v>
      </c>
      <c r="AE900" s="7"/>
      <c r="AF900" s="7"/>
      <c r="AG900" s="7"/>
      <c r="AH900" s="7" t="s">
        <v>1437</v>
      </c>
      <c r="AI900" s="7" t="s">
        <v>1438</v>
      </c>
      <c r="AJ900" s="7" t="s">
        <v>861</v>
      </c>
      <c r="AK900" s="7" t="s">
        <v>862</v>
      </c>
      <c r="AL900" s="7" t="s">
        <v>1622</v>
      </c>
      <c r="AM900" s="7" t="s">
        <v>1623</v>
      </c>
      <c r="AN900" s="7"/>
      <c r="AO900" s="7"/>
      <c r="AP900" s="9">
        <v>42217</v>
      </c>
      <c r="AQ900" s="9">
        <v>42835</v>
      </c>
      <c r="AR900" s="9">
        <v>40909</v>
      </c>
      <c r="AS900" s="9">
        <v>43465</v>
      </c>
      <c r="AT900" s="7" t="s">
        <v>86</v>
      </c>
      <c r="AU900" s="7" t="s">
        <v>85</v>
      </c>
      <c r="AV900" s="7" t="s">
        <v>85</v>
      </c>
      <c r="AW900" s="7" t="s">
        <v>194</v>
      </c>
      <c r="AX900" s="7"/>
      <c r="AY900" s="7"/>
      <c r="AZ900" s="7"/>
      <c r="BA900" s="7"/>
      <c r="BB900" s="7"/>
      <c r="BC900" s="7" t="s">
        <v>2104</v>
      </c>
      <c r="BD900" s="7">
        <v>3995</v>
      </c>
      <c r="BE900" s="7">
        <v>45017</v>
      </c>
      <c r="BF900" s="7"/>
      <c r="BG900" s="7"/>
      <c r="BH900" s="7"/>
      <c r="BI900" s="7">
        <v>2039164.82</v>
      </c>
      <c r="BJ900" s="7">
        <v>0</v>
      </c>
      <c r="BK900" s="7">
        <v>1996312.08</v>
      </c>
      <c r="BL900" s="7">
        <v>42852.74</v>
      </c>
      <c r="BM900" s="7">
        <v>42852.739999999991</v>
      </c>
      <c r="BN900" s="7">
        <v>0</v>
      </c>
      <c r="BO900" s="7">
        <v>40697</v>
      </c>
      <c r="BP900" s="7">
        <v>0</v>
      </c>
      <c r="BQ900" s="7">
        <v>2155.64</v>
      </c>
      <c r="BR900" s="7">
        <v>0</v>
      </c>
      <c r="BS900" s="7"/>
      <c r="BT900" s="7">
        <v>20</v>
      </c>
      <c r="BU900" s="7">
        <v>1.7</v>
      </c>
      <c r="BV900" s="7" t="s">
        <v>164</v>
      </c>
      <c r="BW900" s="7">
        <v>50220</v>
      </c>
      <c r="BX900" s="7">
        <v>2018</v>
      </c>
      <c r="BY900" s="7">
        <v>6</v>
      </c>
      <c r="BZ900" s="7" t="s">
        <v>2246</v>
      </c>
      <c r="CA900" s="7">
        <v>1.5</v>
      </c>
      <c r="CB900" s="7" t="s">
        <v>3001</v>
      </c>
    </row>
    <row r="901" spans="1:80" x14ac:dyDescent="0.25">
      <c r="A901" s="7" t="s">
        <v>1434</v>
      </c>
      <c r="B901" s="7" t="s">
        <v>2915</v>
      </c>
      <c r="C901" s="7" t="s">
        <v>1437</v>
      </c>
      <c r="D901" s="7" t="s">
        <v>1435</v>
      </c>
      <c r="E901" s="7">
        <v>840066.59</v>
      </c>
      <c r="F901" s="7">
        <v>0</v>
      </c>
      <c r="G901" s="7">
        <v>0</v>
      </c>
      <c r="H901" s="7">
        <v>370.16</v>
      </c>
      <c r="I901" s="7">
        <v>19.190000000000001</v>
      </c>
      <c r="J901" s="8">
        <v>715155.03</v>
      </c>
      <c r="K901" s="7">
        <v>-714765.68</v>
      </c>
      <c r="L901" s="7">
        <v>125300.90999999992</v>
      </c>
      <c r="M901" s="8">
        <v>122780.87000000001</v>
      </c>
      <c r="N901" s="7">
        <v>2520.0399999999063</v>
      </c>
      <c r="O901" s="7" t="s">
        <v>241</v>
      </c>
      <c r="P901" s="7" t="s">
        <v>80</v>
      </c>
      <c r="Q901" s="7" t="s">
        <v>3295</v>
      </c>
      <c r="R901" s="7">
        <v>311</v>
      </c>
      <c r="S901" s="7">
        <v>14810</v>
      </c>
      <c r="T901" s="7" t="s">
        <v>81</v>
      </c>
      <c r="U901" s="7" t="s">
        <v>81</v>
      </c>
      <c r="V901" s="7">
        <v>6</v>
      </c>
      <c r="W901" s="7" t="s">
        <v>3033</v>
      </c>
      <c r="X901" s="7" t="s">
        <v>3034</v>
      </c>
      <c r="Y901" s="7" t="s">
        <v>3035</v>
      </c>
      <c r="Z901" s="7" t="s">
        <v>3036</v>
      </c>
      <c r="AA901" s="7" t="s">
        <v>3037</v>
      </c>
      <c r="AB901" s="7" t="s">
        <v>1436</v>
      </c>
      <c r="AC901" s="7" t="s">
        <v>159</v>
      </c>
      <c r="AD901" s="7" t="s">
        <v>160</v>
      </c>
      <c r="AE901" s="7"/>
      <c r="AF901" s="7"/>
      <c r="AG901" s="7"/>
      <c r="AH901" s="7" t="s">
        <v>1437</v>
      </c>
      <c r="AI901" s="7" t="s">
        <v>1438</v>
      </c>
      <c r="AJ901" s="7" t="s">
        <v>861</v>
      </c>
      <c r="AK901" s="7" t="s">
        <v>862</v>
      </c>
      <c r="AL901" s="7" t="s">
        <v>1622</v>
      </c>
      <c r="AM901" s="7" t="s">
        <v>1623</v>
      </c>
      <c r="AN901" s="7"/>
      <c r="AO901" s="7"/>
      <c r="AP901" s="9">
        <v>42887</v>
      </c>
      <c r="AQ901" s="9">
        <v>43465</v>
      </c>
      <c r="AR901" s="9">
        <v>40909</v>
      </c>
      <c r="AS901" s="9">
        <v>43465</v>
      </c>
      <c r="AT901" s="7" t="s">
        <v>85</v>
      </c>
      <c r="AU901" s="7" t="s">
        <v>85</v>
      </c>
      <c r="AV901" s="7" t="s">
        <v>85</v>
      </c>
      <c r="AW901" s="7"/>
      <c r="AX901" s="7"/>
      <c r="AY901" s="7"/>
      <c r="AZ901" s="7"/>
      <c r="BA901" s="7"/>
      <c r="BB901" s="7">
        <v>13</v>
      </c>
      <c r="BC901" s="7">
        <v>81214115</v>
      </c>
      <c r="BD901" s="7">
        <v>3995</v>
      </c>
      <c r="BE901" s="7">
        <v>50698</v>
      </c>
      <c r="BF901" s="7"/>
      <c r="BG901" s="7"/>
      <c r="BH901" s="7"/>
      <c r="BI901" s="7">
        <v>1004663.01</v>
      </c>
      <c r="BJ901" s="7">
        <v>122807.61</v>
      </c>
      <c r="BK901" s="7">
        <v>879362.1</v>
      </c>
      <c r="BL901" s="7">
        <v>2493.3000000000002</v>
      </c>
      <c r="BM901" s="7">
        <v>125300.91000000003</v>
      </c>
      <c r="BN901" s="7">
        <v>0</v>
      </c>
      <c r="BO901" s="7">
        <v>2520</v>
      </c>
      <c r="BP901" s="7">
        <v>389.35</v>
      </c>
      <c r="BQ901" s="7">
        <v>837935.9</v>
      </c>
      <c r="BR901" s="7">
        <v>0</v>
      </c>
      <c r="BS901" s="7"/>
      <c r="BT901" s="7">
        <v>18</v>
      </c>
      <c r="BU901" s="7">
        <v>1.5</v>
      </c>
      <c r="BV901" s="7" t="s">
        <v>164</v>
      </c>
      <c r="BW901" s="7">
        <v>50220</v>
      </c>
      <c r="BX901" s="7">
        <v>2018</v>
      </c>
      <c r="BY901" s="7">
        <v>6</v>
      </c>
      <c r="BZ901" s="7" t="s">
        <v>2246</v>
      </c>
      <c r="CA901" s="7">
        <v>1.5</v>
      </c>
      <c r="CB901" s="7" t="s">
        <v>3001</v>
      </c>
    </row>
    <row r="902" spans="1:80" x14ac:dyDescent="0.25">
      <c r="A902" s="7" t="s">
        <v>1434</v>
      </c>
      <c r="B902" s="7" t="s">
        <v>1846</v>
      </c>
      <c r="C902" s="7" t="s">
        <v>840</v>
      </c>
      <c r="D902" s="7" t="s">
        <v>1435</v>
      </c>
      <c r="E902" s="7">
        <v>4228.4799999999996</v>
      </c>
      <c r="F902" s="7">
        <v>0</v>
      </c>
      <c r="G902" s="7">
        <v>0</v>
      </c>
      <c r="H902" s="7">
        <v>0</v>
      </c>
      <c r="I902" s="7">
        <v>0</v>
      </c>
      <c r="J902" s="8">
        <v>3827.64</v>
      </c>
      <c r="K902" s="7">
        <v>-3827.64</v>
      </c>
      <c r="L902" s="7">
        <v>400.83999999999969</v>
      </c>
      <c r="M902" s="8">
        <v>366.61</v>
      </c>
      <c r="N902" s="7">
        <v>34.229999999999677</v>
      </c>
      <c r="O902" s="7" t="s">
        <v>187</v>
      </c>
      <c r="P902" s="7" t="s">
        <v>80</v>
      </c>
      <c r="Q902" s="7"/>
      <c r="R902" s="7">
        <v>311</v>
      </c>
      <c r="S902" s="7">
        <v>14810</v>
      </c>
      <c r="T902" s="7" t="s">
        <v>81</v>
      </c>
      <c r="U902" s="7" t="s">
        <v>81</v>
      </c>
      <c r="V902" s="7">
        <v>6</v>
      </c>
      <c r="W902" s="7" t="s">
        <v>3033</v>
      </c>
      <c r="X902" s="7" t="s">
        <v>3034</v>
      </c>
      <c r="Y902" s="7" t="s">
        <v>3035</v>
      </c>
      <c r="Z902" s="7" t="s">
        <v>3036</v>
      </c>
      <c r="AA902" s="7" t="s">
        <v>3037</v>
      </c>
      <c r="AB902" s="7" t="s">
        <v>1436</v>
      </c>
      <c r="AC902" s="7" t="s">
        <v>159</v>
      </c>
      <c r="AD902" s="7" t="s">
        <v>160</v>
      </c>
      <c r="AE902" s="7"/>
      <c r="AF902" s="7"/>
      <c r="AG902" s="7"/>
      <c r="AH902" s="7" t="s">
        <v>841</v>
      </c>
      <c r="AI902" s="7" t="s">
        <v>1847</v>
      </c>
      <c r="AJ902" s="7" t="s">
        <v>840</v>
      </c>
      <c r="AK902" s="7" t="s">
        <v>841</v>
      </c>
      <c r="AL902" s="7" t="s">
        <v>1622</v>
      </c>
      <c r="AM902" s="7" t="s">
        <v>1623</v>
      </c>
      <c r="AN902" s="7"/>
      <c r="AO902" s="7"/>
      <c r="AP902" s="9">
        <v>42191</v>
      </c>
      <c r="AQ902" s="9">
        <v>43228</v>
      </c>
      <c r="AR902" s="9">
        <v>40909</v>
      </c>
      <c r="AS902" s="9">
        <v>43465</v>
      </c>
      <c r="AT902" s="7" t="s">
        <v>86</v>
      </c>
      <c r="AU902" s="7" t="s">
        <v>85</v>
      </c>
      <c r="AV902" s="7" t="s">
        <v>85</v>
      </c>
      <c r="AW902" s="7"/>
      <c r="AX902" s="7"/>
      <c r="AY902" s="7"/>
      <c r="AZ902" s="7"/>
      <c r="BA902" s="7"/>
      <c r="BB902" s="7">
        <v>12</v>
      </c>
      <c r="BC902" s="7" t="s">
        <v>1848</v>
      </c>
      <c r="BD902" s="7">
        <v>3143</v>
      </c>
      <c r="BE902" s="7">
        <v>43975</v>
      </c>
      <c r="BF902" s="7"/>
      <c r="BG902" s="7"/>
      <c r="BH902" s="7"/>
      <c r="BI902" s="7">
        <v>649970</v>
      </c>
      <c r="BJ902" s="7">
        <v>366.61</v>
      </c>
      <c r="BK902" s="7">
        <v>649569.18000000005</v>
      </c>
      <c r="BL902" s="7">
        <v>34.21</v>
      </c>
      <c r="BM902" s="7">
        <v>400.81999999994878</v>
      </c>
      <c r="BN902" s="7">
        <v>0</v>
      </c>
      <c r="BO902" s="7">
        <v>34</v>
      </c>
      <c r="BP902" s="7">
        <v>0</v>
      </c>
      <c r="BQ902" s="7">
        <v>4194.25</v>
      </c>
      <c r="BR902" s="7">
        <v>0</v>
      </c>
      <c r="BS902" s="7"/>
      <c r="BT902" s="7">
        <v>34</v>
      </c>
      <c r="BU902" s="7">
        <v>2.8</v>
      </c>
      <c r="BV902" s="7" t="s">
        <v>164</v>
      </c>
      <c r="BW902" s="7">
        <v>50220</v>
      </c>
      <c r="BX902" s="7">
        <v>2018</v>
      </c>
      <c r="BY902" s="7">
        <v>6</v>
      </c>
      <c r="BZ902" s="7" t="s">
        <v>2246</v>
      </c>
      <c r="CA902" s="7">
        <v>1.5</v>
      </c>
      <c r="CB902" s="7" t="s">
        <v>3001</v>
      </c>
    </row>
    <row r="903" spans="1:80" x14ac:dyDescent="0.25">
      <c r="A903" s="7" t="s">
        <v>1434</v>
      </c>
      <c r="B903" s="7" t="s">
        <v>2916</v>
      </c>
      <c r="C903" s="7" t="s">
        <v>840</v>
      </c>
      <c r="D903" s="7" t="s">
        <v>1435</v>
      </c>
      <c r="E903" s="7">
        <v>797476.29</v>
      </c>
      <c r="F903" s="7">
        <v>999980</v>
      </c>
      <c r="G903" s="7">
        <v>0</v>
      </c>
      <c r="H903" s="7">
        <v>0</v>
      </c>
      <c r="I903" s="7">
        <v>199.46</v>
      </c>
      <c r="J903" s="8">
        <v>424412.68</v>
      </c>
      <c r="K903" s="7">
        <v>575766.78</v>
      </c>
      <c r="L903" s="7">
        <v>1373243.07</v>
      </c>
      <c r="M903" s="8">
        <v>472419.83</v>
      </c>
      <c r="N903" s="7">
        <v>900823.24</v>
      </c>
      <c r="O903" s="7" t="s">
        <v>241</v>
      </c>
      <c r="P903" s="7" t="s">
        <v>80</v>
      </c>
      <c r="Q903" s="7" t="s">
        <v>3296</v>
      </c>
      <c r="R903" s="7">
        <v>311</v>
      </c>
      <c r="S903" s="7">
        <v>14810</v>
      </c>
      <c r="T903" s="7" t="s">
        <v>81</v>
      </c>
      <c r="U903" s="7" t="s">
        <v>81</v>
      </c>
      <c r="V903" s="7">
        <v>6</v>
      </c>
      <c r="W903" s="7" t="s">
        <v>3033</v>
      </c>
      <c r="X903" s="7" t="s">
        <v>3034</v>
      </c>
      <c r="Y903" s="7" t="s">
        <v>3035</v>
      </c>
      <c r="Z903" s="7" t="s">
        <v>3036</v>
      </c>
      <c r="AA903" s="7" t="s">
        <v>3037</v>
      </c>
      <c r="AB903" s="7" t="s">
        <v>1436</v>
      </c>
      <c r="AC903" s="7" t="s">
        <v>159</v>
      </c>
      <c r="AD903" s="7" t="s">
        <v>160</v>
      </c>
      <c r="AE903" s="7"/>
      <c r="AF903" s="7"/>
      <c r="AG903" s="7"/>
      <c r="AH903" s="7" t="s">
        <v>841</v>
      </c>
      <c r="AI903" s="7" t="s">
        <v>1033</v>
      </c>
      <c r="AJ903" s="7" t="s">
        <v>840</v>
      </c>
      <c r="AK903" s="7" t="s">
        <v>841</v>
      </c>
      <c r="AL903" s="7" t="s">
        <v>1622</v>
      </c>
      <c r="AM903" s="7" t="s">
        <v>1623</v>
      </c>
      <c r="AN903" s="7"/>
      <c r="AO903" s="7"/>
      <c r="AP903" s="9">
        <v>42736</v>
      </c>
      <c r="AQ903" s="9">
        <v>43465</v>
      </c>
      <c r="AR903" s="9">
        <v>40909</v>
      </c>
      <c r="AS903" s="9">
        <v>43465</v>
      </c>
      <c r="AT903" s="7" t="s">
        <v>85</v>
      </c>
      <c r="AU903" s="7" t="s">
        <v>85</v>
      </c>
      <c r="AV903" s="7" t="s">
        <v>85</v>
      </c>
      <c r="AW903" s="7"/>
      <c r="AX903" s="7"/>
      <c r="AY903" s="7"/>
      <c r="AZ903" s="7"/>
      <c r="BA903" s="7"/>
      <c r="BB903" s="7">
        <v>13</v>
      </c>
      <c r="BC903" s="7">
        <v>4000000159</v>
      </c>
      <c r="BD903" s="7">
        <v>1824</v>
      </c>
      <c r="BE903" s="7">
        <v>50578</v>
      </c>
      <c r="BF903" s="7"/>
      <c r="BG903" s="7"/>
      <c r="BH903" s="7"/>
      <c r="BI903" s="7">
        <v>2111071</v>
      </c>
      <c r="BJ903" s="7">
        <v>579352</v>
      </c>
      <c r="BK903" s="7">
        <v>738478.93</v>
      </c>
      <c r="BL903" s="7">
        <v>793240.07</v>
      </c>
      <c r="BM903" s="7">
        <v>1372592.0699999998</v>
      </c>
      <c r="BN903" s="7">
        <v>651</v>
      </c>
      <c r="BO903" s="7">
        <v>900823</v>
      </c>
      <c r="BP903" s="7">
        <v>199.46</v>
      </c>
      <c r="BQ903" s="7">
        <v>896832.51</v>
      </c>
      <c r="BR903" s="7">
        <v>999980</v>
      </c>
      <c r="BS903" s="7"/>
      <c r="BT903" s="7">
        <v>23</v>
      </c>
      <c r="BU903" s="7">
        <v>1.9</v>
      </c>
      <c r="BV903" s="7" t="s">
        <v>164</v>
      </c>
      <c r="BW903" s="7">
        <v>50220</v>
      </c>
      <c r="BX903" s="7">
        <v>2018</v>
      </c>
      <c r="BY903" s="7">
        <v>6</v>
      </c>
      <c r="BZ903" s="7" t="s">
        <v>2246</v>
      </c>
      <c r="CA903" s="7">
        <v>1.5</v>
      </c>
      <c r="CB903" s="7" t="s">
        <v>3001</v>
      </c>
    </row>
    <row r="904" spans="1:80" x14ac:dyDescent="0.25">
      <c r="A904" s="7" t="s">
        <v>1434</v>
      </c>
      <c r="B904" s="7" t="s">
        <v>1633</v>
      </c>
      <c r="C904" s="7" t="s">
        <v>245</v>
      </c>
      <c r="D904" s="7" t="s">
        <v>1435</v>
      </c>
      <c r="E904" s="7">
        <v>1230.8699999999999</v>
      </c>
      <c r="F904" s="7">
        <v>0</v>
      </c>
      <c r="G904" s="7">
        <v>-1230.8699999999999</v>
      </c>
      <c r="H904" s="7">
        <v>0</v>
      </c>
      <c r="I904" s="7">
        <v>0</v>
      </c>
      <c r="J904" s="8">
        <v>0</v>
      </c>
      <c r="K904" s="7">
        <v>-1230.8699999999999</v>
      </c>
      <c r="L904" s="7">
        <v>0</v>
      </c>
      <c r="M904" s="8">
        <v>0</v>
      </c>
      <c r="N904" s="7">
        <v>0</v>
      </c>
      <c r="O904" s="7" t="s">
        <v>187</v>
      </c>
      <c r="P904" s="7" t="s">
        <v>80</v>
      </c>
      <c r="Q904" s="7"/>
      <c r="R904" s="7">
        <v>311</v>
      </c>
      <c r="S904" s="7">
        <v>14810</v>
      </c>
      <c r="T904" s="7" t="s">
        <v>81</v>
      </c>
      <c r="U904" s="7" t="s">
        <v>81</v>
      </c>
      <c r="V904" s="7">
        <v>6</v>
      </c>
      <c r="W904" s="7" t="s">
        <v>3033</v>
      </c>
      <c r="X904" s="7" t="s">
        <v>3034</v>
      </c>
      <c r="Y904" s="7" t="s">
        <v>3035</v>
      </c>
      <c r="Z904" s="7" t="s">
        <v>3036</v>
      </c>
      <c r="AA904" s="7" t="s">
        <v>3037</v>
      </c>
      <c r="AB904" s="7" t="s">
        <v>1436</v>
      </c>
      <c r="AC904" s="7" t="s">
        <v>159</v>
      </c>
      <c r="AD904" s="7" t="s">
        <v>160</v>
      </c>
      <c r="AE904" s="7"/>
      <c r="AF904" s="7"/>
      <c r="AG904" s="7"/>
      <c r="AH904" s="7" t="s">
        <v>248</v>
      </c>
      <c r="AI904" s="7" t="s">
        <v>255</v>
      </c>
      <c r="AJ904" s="7" t="s">
        <v>245</v>
      </c>
      <c r="AK904" s="7" t="s">
        <v>248</v>
      </c>
      <c r="AL904" s="7" t="s">
        <v>1622</v>
      </c>
      <c r="AM904" s="7" t="s">
        <v>1623</v>
      </c>
      <c r="AN904" s="7"/>
      <c r="AO904" s="7"/>
      <c r="AP904" s="9">
        <v>42018</v>
      </c>
      <c r="AQ904" s="9">
        <v>43251</v>
      </c>
      <c r="AR904" s="9">
        <v>40909</v>
      </c>
      <c r="AS904" s="9">
        <v>43465</v>
      </c>
      <c r="AT904" s="7" t="s">
        <v>86</v>
      </c>
      <c r="AU904" s="7" t="s">
        <v>85</v>
      </c>
      <c r="AV904" s="7" t="s">
        <v>85</v>
      </c>
      <c r="AW904" s="7" t="s">
        <v>194</v>
      </c>
      <c r="AX904" s="7"/>
      <c r="AY904" s="7"/>
      <c r="AZ904" s="7"/>
      <c r="BA904" s="7"/>
      <c r="BB904" s="7"/>
      <c r="BC904" s="7" t="s">
        <v>1634</v>
      </c>
      <c r="BD904" s="7">
        <v>2910</v>
      </c>
      <c r="BE904" s="7">
        <v>42634</v>
      </c>
      <c r="BF904" s="7"/>
      <c r="BG904" s="7"/>
      <c r="BH904" s="7"/>
      <c r="BI904" s="7">
        <v>943809.13</v>
      </c>
      <c r="BJ904" s="7">
        <v>0</v>
      </c>
      <c r="BK904" s="7">
        <v>943809.13</v>
      </c>
      <c r="BL904" s="7">
        <v>0</v>
      </c>
      <c r="BM904" s="7">
        <v>0</v>
      </c>
      <c r="BN904" s="7">
        <v>0</v>
      </c>
      <c r="BO904" s="7">
        <v>84402</v>
      </c>
      <c r="BP904" s="7">
        <v>-1230.8699999999999</v>
      </c>
      <c r="BQ904" s="7">
        <v>0</v>
      </c>
      <c r="BR904" s="7">
        <v>-1230.8699999999999</v>
      </c>
      <c r="BS904" s="7"/>
      <c r="BT904" s="7">
        <v>40</v>
      </c>
      <c r="BU904" s="7">
        <v>3.3</v>
      </c>
      <c r="BV904" s="7" t="s">
        <v>168</v>
      </c>
      <c r="BW904" s="7">
        <v>50220</v>
      </c>
      <c r="BX904" s="7">
        <v>2018</v>
      </c>
      <c r="BY904" s="7">
        <v>6</v>
      </c>
      <c r="BZ904" s="7" t="s">
        <v>2246</v>
      </c>
      <c r="CA904" s="7">
        <v>1.5</v>
      </c>
      <c r="CB904" s="7" t="s">
        <v>3001</v>
      </c>
    </row>
    <row r="905" spans="1:80" x14ac:dyDescent="0.25">
      <c r="A905" s="7" t="s">
        <v>1434</v>
      </c>
      <c r="B905" s="7" t="s">
        <v>1912</v>
      </c>
      <c r="C905" s="7" t="s">
        <v>245</v>
      </c>
      <c r="D905" s="7" t="s">
        <v>1435</v>
      </c>
      <c r="E905" s="7">
        <v>371.63</v>
      </c>
      <c r="F905" s="7">
        <v>0</v>
      </c>
      <c r="G905" s="7">
        <v>0</v>
      </c>
      <c r="H905" s="7">
        <v>0</v>
      </c>
      <c r="I905" s="7">
        <v>0</v>
      </c>
      <c r="J905" s="8">
        <v>0</v>
      </c>
      <c r="K905" s="7">
        <v>0</v>
      </c>
      <c r="L905" s="7">
        <v>371.63</v>
      </c>
      <c r="M905" s="8">
        <v>0</v>
      </c>
      <c r="N905" s="7">
        <v>371.63</v>
      </c>
      <c r="O905" s="7" t="s">
        <v>187</v>
      </c>
      <c r="P905" s="7" t="s">
        <v>80</v>
      </c>
      <c r="Q905" s="7"/>
      <c r="R905" s="7">
        <v>311</v>
      </c>
      <c r="S905" s="7">
        <v>14810</v>
      </c>
      <c r="T905" s="7" t="s">
        <v>81</v>
      </c>
      <c r="U905" s="7" t="s">
        <v>81</v>
      </c>
      <c r="V905" s="7">
        <v>6</v>
      </c>
      <c r="W905" s="7" t="s">
        <v>3033</v>
      </c>
      <c r="X905" s="7" t="s">
        <v>3034</v>
      </c>
      <c r="Y905" s="7" t="s">
        <v>3035</v>
      </c>
      <c r="Z905" s="7" t="s">
        <v>3036</v>
      </c>
      <c r="AA905" s="7" t="s">
        <v>3037</v>
      </c>
      <c r="AB905" s="7" t="s">
        <v>1436</v>
      </c>
      <c r="AC905" s="7" t="s">
        <v>159</v>
      </c>
      <c r="AD905" s="7" t="s">
        <v>160</v>
      </c>
      <c r="AE905" s="7"/>
      <c r="AF905" s="7"/>
      <c r="AG905" s="7"/>
      <c r="AH905" s="7" t="s">
        <v>248</v>
      </c>
      <c r="AI905" s="7" t="s">
        <v>255</v>
      </c>
      <c r="AJ905" s="7" t="s">
        <v>245</v>
      </c>
      <c r="AK905" s="7" t="s">
        <v>248</v>
      </c>
      <c r="AL905" s="7" t="s">
        <v>1622</v>
      </c>
      <c r="AM905" s="7" t="s">
        <v>1623</v>
      </c>
      <c r="AN905" s="7"/>
      <c r="AO905" s="7"/>
      <c r="AP905" s="9">
        <v>42327</v>
      </c>
      <c r="AQ905" s="9">
        <v>43261</v>
      </c>
      <c r="AR905" s="9">
        <v>40909</v>
      </c>
      <c r="AS905" s="9">
        <v>43465</v>
      </c>
      <c r="AT905" s="7" t="s">
        <v>86</v>
      </c>
      <c r="AU905" s="7" t="s">
        <v>85</v>
      </c>
      <c r="AV905" s="7" t="s">
        <v>96</v>
      </c>
      <c r="AW905" s="7"/>
      <c r="AX905" s="7"/>
      <c r="AY905" s="7"/>
      <c r="AZ905" s="7"/>
      <c r="BA905" s="7"/>
      <c r="BB905" s="7"/>
      <c r="BC905" s="7" t="s">
        <v>1915</v>
      </c>
      <c r="BD905" s="7">
        <v>2910</v>
      </c>
      <c r="BE905" s="7">
        <v>45517</v>
      </c>
      <c r="BF905" s="7"/>
      <c r="BG905" s="7"/>
      <c r="BH905" s="7"/>
      <c r="BI905" s="7">
        <v>1072300</v>
      </c>
      <c r="BJ905" s="7">
        <v>0</v>
      </c>
      <c r="BK905" s="7">
        <v>1071928.3700000001</v>
      </c>
      <c r="BL905" s="7">
        <v>371.63</v>
      </c>
      <c r="BM905" s="7">
        <v>371.62999999988824</v>
      </c>
      <c r="BN905" s="7">
        <v>0</v>
      </c>
      <c r="BO905" s="7">
        <v>9082</v>
      </c>
      <c r="BP905" s="7">
        <v>0</v>
      </c>
      <c r="BQ905" s="7">
        <v>0</v>
      </c>
      <c r="BR905" s="7">
        <v>0</v>
      </c>
      <c r="BS905" s="7"/>
      <c r="BT905" s="7">
        <v>31</v>
      </c>
      <c r="BU905" s="7">
        <v>2.6</v>
      </c>
      <c r="BV905" s="7" t="s">
        <v>164</v>
      </c>
      <c r="BW905" s="7">
        <v>50220</v>
      </c>
      <c r="BX905" s="7">
        <v>2018</v>
      </c>
      <c r="BY905" s="7">
        <v>6</v>
      </c>
      <c r="BZ905" s="7" t="s">
        <v>2246</v>
      </c>
      <c r="CA905" s="7">
        <v>1.5</v>
      </c>
      <c r="CB905" s="7" t="s">
        <v>3001</v>
      </c>
    </row>
    <row r="906" spans="1:80" x14ac:dyDescent="0.25">
      <c r="A906" s="7" t="s">
        <v>1434</v>
      </c>
      <c r="B906" s="7" t="s">
        <v>2408</v>
      </c>
      <c r="C906" s="7" t="s">
        <v>245</v>
      </c>
      <c r="D906" s="7" t="s">
        <v>1435</v>
      </c>
      <c r="E906" s="7">
        <v>16935.349999999999</v>
      </c>
      <c r="F906" s="7">
        <v>0</v>
      </c>
      <c r="G906" s="7">
        <v>0</v>
      </c>
      <c r="H906" s="7">
        <v>0</v>
      </c>
      <c r="I906" s="7">
        <v>94.29</v>
      </c>
      <c r="J906" s="8">
        <v>17028.099999999999</v>
      </c>
      <c r="K906" s="7">
        <v>-16933.809999999998</v>
      </c>
      <c r="L906" s="7">
        <v>1.5400000000008731</v>
      </c>
      <c r="M906" s="8">
        <v>0</v>
      </c>
      <c r="N906" s="7">
        <v>1.54</v>
      </c>
      <c r="O906" s="7" t="s">
        <v>241</v>
      </c>
      <c r="P906" s="7" t="s">
        <v>80</v>
      </c>
      <c r="Q906" s="7" t="s">
        <v>3190</v>
      </c>
      <c r="R906" s="7">
        <v>311</v>
      </c>
      <c r="S906" s="7">
        <v>14810</v>
      </c>
      <c r="T906" s="7" t="s">
        <v>81</v>
      </c>
      <c r="U906" s="7" t="s">
        <v>81</v>
      </c>
      <c r="V906" s="7">
        <v>6</v>
      </c>
      <c r="W906" s="7" t="s">
        <v>3033</v>
      </c>
      <c r="X906" s="7" t="s">
        <v>3034</v>
      </c>
      <c r="Y906" s="7" t="s">
        <v>3035</v>
      </c>
      <c r="Z906" s="7" t="s">
        <v>3036</v>
      </c>
      <c r="AA906" s="7" t="s">
        <v>3037</v>
      </c>
      <c r="AB906" s="7" t="s">
        <v>1436</v>
      </c>
      <c r="AC906" s="7" t="s">
        <v>159</v>
      </c>
      <c r="AD906" s="7" t="s">
        <v>160</v>
      </c>
      <c r="AE906" s="7"/>
      <c r="AF906" s="7"/>
      <c r="AG906" s="7"/>
      <c r="AH906" s="7" t="s">
        <v>248</v>
      </c>
      <c r="AI906" s="7" t="s">
        <v>255</v>
      </c>
      <c r="AJ906" s="7" t="s">
        <v>245</v>
      </c>
      <c r="AK906" s="7" t="s">
        <v>248</v>
      </c>
      <c r="AL906" s="7" t="s">
        <v>1622</v>
      </c>
      <c r="AM906" s="7" t="s">
        <v>1623</v>
      </c>
      <c r="AN906" s="7"/>
      <c r="AO906" s="7"/>
      <c r="AP906" s="9">
        <v>42734</v>
      </c>
      <c r="AQ906" s="9">
        <v>43463</v>
      </c>
      <c r="AR906" s="9">
        <v>40909</v>
      </c>
      <c r="AS906" s="9">
        <v>43465</v>
      </c>
      <c r="AT906" s="7" t="s">
        <v>85</v>
      </c>
      <c r="AU906" s="7" t="s">
        <v>85</v>
      </c>
      <c r="AV906" s="7" t="s">
        <v>85</v>
      </c>
      <c r="AW906" s="7"/>
      <c r="AX906" s="7"/>
      <c r="AY906" s="7"/>
      <c r="AZ906" s="7"/>
      <c r="BA906" s="7"/>
      <c r="BB906" s="7"/>
      <c r="BC906" s="7" t="s">
        <v>2409</v>
      </c>
      <c r="BD906" s="7">
        <v>2910</v>
      </c>
      <c r="BE906" s="7">
        <v>48719</v>
      </c>
      <c r="BF906" s="7"/>
      <c r="BG906" s="7"/>
      <c r="BH906" s="7"/>
      <c r="BI906" s="7">
        <v>835600</v>
      </c>
      <c r="BJ906" s="7">
        <v>1.55</v>
      </c>
      <c r="BK906" s="7">
        <v>835598.46</v>
      </c>
      <c r="BL906" s="7">
        <v>-0.01</v>
      </c>
      <c r="BM906" s="7">
        <v>1.5400000000372529</v>
      </c>
      <c r="BN906" s="7">
        <v>0</v>
      </c>
      <c r="BO906" s="7">
        <v>463459</v>
      </c>
      <c r="BP906" s="7">
        <v>94.29</v>
      </c>
      <c r="BQ906" s="7">
        <v>17028.099999999999</v>
      </c>
      <c r="BR906" s="7">
        <v>0</v>
      </c>
      <c r="BS906" s="7"/>
      <c r="BT906" s="7">
        <v>24</v>
      </c>
      <c r="BU906" s="7">
        <v>2</v>
      </c>
      <c r="BV906" s="7" t="s">
        <v>164</v>
      </c>
      <c r="BW906" s="7">
        <v>50220</v>
      </c>
      <c r="BX906" s="7">
        <v>2018</v>
      </c>
      <c r="BY906" s="7">
        <v>6</v>
      </c>
      <c r="BZ906" s="7" t="s">
        <v>2246</v>
      </c>
      <c r="CA906" s="7">
        <v>1.5</v>
      </c>
      <c r="CB906" s="7" t="s">
        <v>3001</v>
      </c>
    </row>
    <row r="907" spans="1:80" x14ac:dyDescent="0.25">
      <c r="A907" s="7" t="s">
        <v>1434</v>
      </c>
      <c r="B907" s="7" t="s">
        <v>3058</v>
      </c>
      <c r="C907" s="7" t="s">
        <v>245</v>
      </c>
      <c r="D907" s="7" t="s">
        <v>1435</v>
      </c>
      <c r="E907" s="7">
        <v>0</v>
      </c>
      <c r="F907" s="7">
        <v>0</v>
      </c>
      <c r="G907" s="7">
        <v>196432</v>
      </c>
      <c r="H907" s="7">
        <v>0</v>
      </c>
      <c r="I907" s="7">
        <v>0</v>
      </c>
      <c r="J907" s="8">
        <v>81838.289999999994</v>
      </c>
      <c r="K907" s="7">
        <v>114593.71</v>
      </c>
      <c r="L907" s="7">
        <v>114593.71</v>
      </c>
      <c r="M907" s="8">
        <v>108895.1</v>
      </c>
      <c r="N907" s="7">
        <v>5698.6100000000006</v>
      </c>
      <c r="O907" s="7" t="s">
        <v>187</v>
      </c>
      <c r="P907" s="7" t="s">
        <v>80</v>
      </c>
      <c r="Q907" s="7"/>
      <c r="R907" s="7">
        <v>311</v>
      </c>
      <c r="S907" s="7">
        <v>14810</v>
      </c>
      <c r="T907" s="7" t="s">
        <v>81</v>
      </c>
      <c r="U907" s="7" t="s">
        <v>81</v>
      </c>
      <c r="V907" s="7">
        <v>6</v>
      </c>
      <c r="W907" s="7" t="s">
        <v>3033</v>
      </c>
      <c r="X907" s="7" t="s">
        <v>3034</v>
      </c>
      <c r="Y907" s="7" t="s">
        <v>3035</v>
      </c>
      <c r="Z907" s="7" t="s">
        <v>3036</v>
      </c>
      <c r="AA907" s="7" t="s">
        <v>3037</v>
      </c>
      <c r="AB907" s="7" t="s">
        <v>1436</v>
      </c>
      <c r="AC907" s="7" t="s">
        <v>159</v>
      </c>
      <c r="AD907" s="7" t="s">
        <v>160</v>
      </c>
      <c r="AE907" s="7"/>
      <c r="AF907" s="7"/>
      <c r="AG907" s="7"/>
      <c r="AH907" s="7" t="s">
        <v>248</v>
      </c>
      <c r="AI907" s="7" t="s">
        <v>255</v>
      </c>
      <c r="AJ907" s="7" t="s">
        <v>245</v>
      </c>
      <c r="AK907" s="7" t="s">
        <v>248</v>
      </c>
      <c r="AL907" s="7" t="s">
        <v>1622</v>
      </c>
      <c r="AM907" s="7" t="s">
        <v>1623</v>
      </c>
      <c r="AN907" s="7"/>
      <c r="AO907" s="7"/>
      <c r="AP907" s="9">
        <v>43118</v>
      </c>
      <c r="AQ907" s="9">
        <v>43847</v>
      </c>
      <c r="AR907" s="9">
        <v>40909</v>
      </c>
      <c r="AS907" s="9">
        <v>43465</v>
      </c>
      <c r="AT907" s="7" t="s">
        <v>85</v>
      </c>
      <c r="AU907" s="7" t="s">
        <v>85</v>
      </c>
      <c r="AV907" s="7" t="s">
        <v>85</v>
      </c>
      <c r="AW907" s="7" t="s">
        <v>194</v>
      </c>
      <c r="AX907" s="7"/>
      <c r="AY907" s="7"/>
      <c r="AZ907" s="7"/>
      <c r="BA907" s="7"/>
      <c r="BB907" s="7"/>
      <c r="BC907" s="7" t="s">
        <v>3061</v>
      </c>
      <c r="BD907" s="7">
        <v>2910</v>
      </c>
      <c r="BE907" s="7">
        <v>52278</v>
      </c>
      <c r="BF907" s="7"/>
      <c r="BG907" s="7"/>
      <c r="BH907" s="7"/>
      <c r="BI907" s="7">
        <v>196432</v>
      </c>
      <c r="BJ907" s="7">
        <v>108895.1</v>
      </c>
      <c r="BK907" s="7">
        <v>81838.289999999994</v>
      </c>
      <c r="BL907" s="7">
        <v>5698.61</v>
      </c>
      <c r="BM907" s="7">
        <v>114593.71</v>
      </c>
      <c r="BN907" s="7">
        <v>0</v>
      </c>
      <c r="BO907" s="7">
        <v>2235175</v>
      </c>
      <c r="BP907" s="7">
        <v>196432</v>
      </c>
      <c r="BQ907" s="7">
        <v>190733.39</v>
      </c>
      <c r="BR907" s="7">
        <v>196432</v>
      </c>
      <c r="BS907" s="7"/>
      <c r="BT907" s="7">
        <v>24</v>
      </c>
      <c r="BU907" s="7">
        <v>2</v>
      </c>
      <c r="BV907" s="7" t="s">
        <v>164</v>
      </c>
      <c r="BW907" s="7">
        <v>50220</v>
      </c>
      <c r="BX907" s="7">
        <v>2018</v>
      </c>
      <c r="BY907" s="7">
        <v>6</v>
      </c>
      <c r="BZ907" s="7" t="s">
        <v>2246</v>
      </c>
      <c r="CA907" s="7">
        <v>1.5</v>
      </c>
      <c r="CB907" s="7" t="s">
        <v>3001</v>
      </c>
    </row>
    <row r="908" spans="1:80" x14ac:dyDescent="0.25">
      <c r="A908" s="7" t="s">
        <v>1434</v>
      </c>
      <c r="B908" s="7" t="s">
        <v>2224</v>
      </c>
      <c r="C908" s="7" t="s">
        <v>316</v>
      </c>
      <c r="D908" s="7" t="s">
        <v>1435</v>
      </c>
      <c r="E908" s="7">
        <v>2762935.63</v>
      </c>
      <c r="F908" s="7">
        <v>0</v>
      </c>
      <c r="G908" s="7">
        <v>0</v>
      </c>
      <c r="H908" s="7">
        <v>0</v>
      </c>
      <c r="I908" s="7">
        <v>683.95</v>
      </c>
      <c r="J908" s="8">
        <v>1041063.81</v>
      </c>
      <c r="K908" s="7">
        <v>-1040379.8600000001</v>
      </c>
      <c r="L908" s="7">
        <v>1722555.7699999998</v>
      </c>
      <c r="M908" s="8">
        <v>401882.03</v>
      </c>
      <c r="N908" s="7">
        <v>1320673.7399999998</v>
      </c>
      <c r="O908" s="7" t="s">
        <v>187</v>
      </c>
      <c r="P908" s="7" t="s">
        <v>80</v>
      </c>
      <c r="Q908" s="7"/>
      <c r="R908" s="7">
        <v>311</v>
      </c>
      <c r="S908" s="7">
        <v>14810</v>
      </c>
      <c r="T908" s="7" t="s">
        <v>81</v>
      </c>
      <c r="U908" s="7" t="s">
        <v>81</v>
      </c>
      <c r="V908" s="7">
        <v>6</v>
      </c>
      <c r="W908" s="7" t="s">
        <v>3033</v>
      </c>
      <c r="X908" s="7" t="s">
        <v>3034</v>
      </c>
      <c r="Y908" s="7" t="s">
        <v>3035</v>
      </c>
      <c r="Z908" s="7" t="s">
        <v>3036</v>
      </c>
      <c r="AA908" s="7" t="s">
        <v>3037</v>
      </c>
      <c r="AB908" s="7" t="s">
        <v>1436</v>
      </c>
      <c r="AC908" s="7" t="s">
        <v>159</v>
      </c>
      <c r="AD908" s="7" t="s">
        <v>160</v>
      </c>
      <c r="AE908" s="7"/>
      <c r="AF908" s="7"/>
      <c r="AG908" s="7"/>
      <c r="AH908" s="7" t="s">
        <v>317</v>
      </c>
      <c r="AI908" s="7" t="s">
        <v>318</v>
      </c>
      <c r="AJ908" s="7" t="s">
        <v>319</v>
      </c>
      <c r="AK908" s="7" t="s">
        <v>317</v>
      </c>
      <c r="AL908" s="7" t="s">
        <v>1622</v>
      </c>
      <c r="AM908" s="7" t="s">
        <v>1623</v>
      </c>
      <c r="AN908" s="7"/>
      <c r="AO908" s="7"/>
      <c r="AP908" s="9">
        <v>42614</v>
      </c>
      <c r="AQ908" s="9">
        <v>43465</v>
      </c>
      <c r="AR908" s="9">
        <v>40909</v>
      </c>
      <c r="AS908" s="9">
        <v>43465</v>
      </c>
      <c r="AT908" s="7" t="s">
        <v>85</v>
      </c>
      <c r="AU908" s="7" t="s">
        <v>85</v>
      </c>
      <c r="AV908" s="7" t="s">
        <v>85</v>
      </c>
      <c r="AW908" s="7" t="s">
        <v>194</v>
      </c>
      <c r="AX908" s="7"/>
      <c r="AY908" s="7"/>
      <c r="AZ908" s="7"/>
      <c r="BA908" s="7"/>
      <c r="BB908" s="7"/>
      <c r="BC908" s="7" t="s">
        <v>2279</v>
      </c>
      <c r="BD908" s="7">
        <v>1745</v>
      </c>
      <c r="BE908" s="7">
        <v>47858</v>
      </c>
      <c r="BF908" s="7"/>
      <c r="BG908" s="7"/>
      <c r="BH908" s="7"/>
      <c r="BI908" s="7">
        <v>5853810</v>
      </c>
      <c r="BJ908" s="7">
        <v>401882.01</v>
      </c>
      <c r="BK908" s="7">
        <v>4131254.23</v>
      </c>
      <c r="BL908" s="7">
        <v>1320673.76</v>
      </c>
      <c r="BM908" s="7">
        <v>1722555.77</v>
      </c>
      <c r="BN908" s="7">
        <v>0</v>
      </c>
      <c r="BO908" s="7">
        <v>1320674</v>
      </c>
      <c r="BP908" s="7">
        <v>683.95</v>
      </c>
      <c r="BQ908" s="7">
        <v>1442945.84</v>
      </c>
      <c r="BR908" s="7">
        <v>0</v>
      </c>
      <c r="BS908" s="7"/>
      <c r="BT908" s="7">
        <v>27</v>
      </c>
      <c r="BU908" s="7">
        <v>2.2000000000000002</v>
      </c>
      <c r="BV908" s="7" t="s">
        <v>164</v>
      </c>
      <c r="BW908" s="7">
        <v>50220</v>
      </c>
      <c r="BX908" s="7">
        <v>2018</v>
      </c>
      <c r="BY908" s="7">
        <v>6</v>
      </c>
      <c r="BZ908" s="7" t="s">
        <v>2246</v>
      </c>
      <c r="CA908" s="7">
        <v>1.5</v>
      </c>
      <c r="CB908" s="7" t="s">
        <v>3001</v>
      </c>
    </row>
    <row r="909" spans="1:80" x14ac:dyDescent="0.25">
      <c r="A909" s="7" t="s">
        <v>1434</v>
      </c>
      <c r="B909" s="7" t="s">
        <v>2225</v>
      </c>
      <c r="C909" s="7" t="s">
        <v>851</v>
      </c>
      <c r="D909" s="7" t="s">
        <v>1435</v>
      </c>
      <c r="E909" s="7">
        <v>815799.1</v>
      </c>
      <c r="F909" s="7">
        <v>0</v>
      </c>
      <c r="G909" s="7">
        <v>0</v>
      </c>
      <c r="H909" s="7">
        <v>0</v>
      </c>
      <c r="I909" s="7">
        <v>730.38</v>
      </c>
      <c r="J909" s="8">
        <v>787923.48</v>
      </c>
      <c r="K909" s="7">
        <v>-787193.1</v>
      </c>
      <c r="L909" s="7">
        <v>28606</v>
      </c>
      <c r="M909" s="8">
        <v>25677.43</v>
      </c>
      <c r="N909" s="7">
        <v>2928.5699999999997</v>
      </c>
      <c r="O909" s="7" t="s">
        <v>241</v>
      </c>
      <c r="P909" s="7" t="s">
        <v>80</v>
      </c>
      <c r="Q909" s="7" t="s">
        <v>3274</v>
      </c>
      <c r="R909" s="7">
        <v>311</v>
      </c>
      <c r="S909" s="7">
        <v>14810</v>
      </c>
      <c r="T909" s="7" t="s">
        <v>81</v>
      </c>
      <c r="U909" s="7" t="s">
        <v>81</v>
      </c>
      <c r="V909" s="7">
        <v>6</v>
      </c>
      <c r="W909" s="7" t="s">
        <v>3033</v>
      </c>
      <c r="X909" s="7" t="s">
        <v>3034</v>
      </c>
      <c r="Y909" s="7" t="s">
        <v>3035</v>
      </c>
      <c r="Z909" s="7" t="s">
        <v>3036</v>
      </c>
      <c r="AA909" s="7" t="s">
        <v>3037</v>
      </c>
      <c r="AB909" s="7" t="s">
        <v>1436</v>
      </c>
      <c r="AC909" s="7" t="s">
        <v>159</v>
      </c>
      <c r="AD909" s="7" t="s">
        <v>160</v>
      </c>
      <c r="AE909" s="7"/>
      <c r="AF909" s="7"/>
      <c r="AG909" s="7"/>
      <c r="AH909" s="7" t="s">
        <v>851</v>
      </c>
      <c r="AI909" s="7" t="s">
        <v>852</v>
      </c>
      <c r="AJ909" s="7" t="s">
        <v>161</v>
      </c>
      <c r="AK909" s="7" t="s">
        <v>162</v>
      </c>
      <c r="AL909" s="7" t="s">
        <v>1620</v>
      </c>
      <c r="AM909" s="7" t="s">
        <v>1621</v>
      </c>
      <c r="AN909" s="7"/>
      <c r="AO909" s="7"/>
      <c r="AP909" s="9">
        <v>42551</v>
      </c>
      <c r="AQ909" s="9">
        <v>43293</v>
      </c>
      <c r="AR909" s="9">
        <v>40909</v>
      </c>
      <c r="AS909" s="9">
        <v>43465</v>
      </c>
      <c r="AT909" s="7" t="s">
        <v>85</v>
      </c>
      <c r="AU909" s="7" t="s">
        <v>85</v>
      </c>
      <c r="AV909" s="7" t="s">
        <v>85</v>
      </c>
      <c r="AW909" s="7"/>
      <c r="AX909" s="7"/>
      <c r="AY909" s="7"/>
      <c r="AZ909" s="7"/>
      <c r="BA909" s="7"/>
      <c r="BB909" s="7">
        <v>11</v>
      </c>
      <c r="BC909" s="7" t="s">
        <v>2280</v>
      </c>
      <c r="BD909" s="7">
        <v>2873</v>
      </c>
      <c r="BE909" s="7">
        <v>47622</v>
      </c>
      <c r="BF909" s="7"/>
      <c r="BG909" s="7"/>
      <c r="BH909" s="7"/>
      <c r="BI909" s="7">
        <v>2300000</v>
      </c>
      <c r="BJ909" s="7">
        <v>25677.45</v>
      </c>
      <c r="BK909" s="7">
        <v>2271394</v>
      </c>
      <c r="BL909" s="7">
        <v>2928.55</v>
      </c>
      <c r="BM909" s="7">
        <v>28606</v>
      </c>
      <c r="BN909" s="7">
        <v>0</v>
      </c>
      <c r="BO909" s="7">
        <v>2929</v>
      </c>
      <c r="BP909" s="7">
        <v>730.38</v>
      </c>
      <c r="BQ909" s="7">
        <v>813600.91</v>
      </c>
      <c r="BR909" s="7">
        <v>0</v>
      </c>
      <c r="BS909" s="7"/>
      <c r="BT909" s="7">
        <v>25</v>
      </c>
      <c r="BU909" s="7">
        <v>2.1</v>
      </c>
      <c r="BV909" s="7" t="s">
        <v>164</v>
      </c>
      <c r="BW909" s="7">
        <v>50220</v>
      </c>
      <c r="BX909" s="7">
        <v>2018</v>
      </c>
      <c r="BY909" s="7">
        <v>6</v>
      </c>
      <c r="BZ909" s="7" t="s">
        <v>2246</v>
      </c>
      <c r="CA909" s="7">
        <v>1.5</v>
      </c>
      <c r="CB909" s="7" t="s">
        <v>3001</v>
      </c>
    </row>
    <row r="910" spans="1:80" x14ac:dyDescent="0.25">
      <c r="A910" s="7" t="s">
        <v>1439</v>
      </c>
      <c r="B910" s="7" t="s">
        <v>1690</v>
      </c>
      <c r="C910" s="7" t="s">
        <v>226</v>
      </c>
      <c r="D910" s="7" t="s">
        <v>1440</v>
      </c>
      <c r="E910" s="7">
        <v>4441.7700000000004</v>
      </c>
      <c r="F910" s="7">
        <v>0</v>
      </c>
      <c r="G910" s="7">
        <v>0</v>
      </c>
      <c r="H910" s="7">
        <v>0</v>
      </c>
      <c r="I910" s="7">
        <v>0</v>
      </c>
      <c r="J910" s="8">
        <v>0</v>
      </c>
      <c r="K910" s="7">
        <v>0</v>
      </c>
      <c r="L910" s="7">
        <v>4441.7700000000004</v>
      </c>
      <c r="M910" s="8">
        <v>258.82</v>
      </c>
      <c r="N910" s="7">
        <v>4182.9500000000007</v>
      </c>
      <c r="O910" s="7" t="s">
        <v>187</v>
      </c>
      <c r="P910" s="7" t="s">
        <v>80</v>
      </c>
      <c r="Q910" s="7"/>
      <c r="R910" s="7">
        <v>311</v>
      </c>
      <c r="S910" s="7">
        <v>19030</v>
      </c>
      <c r="T910" s="7" t="s">
        <v>81</v>
      </c>
      <c r="U910" s="7" t="s">
        <v>81</v>
      </c>
      <c r="V910" s="7">
        <v>6</v>
      </c>
      <c r="W910" s="7" t="s">
        <v>1980</v>
      </c>
      <c r="X910" s="7" t="s">
        <v>3034</v>
      </c>
      <c r="Y910" s="7" t="s">
        <v>3035</v>
      </c>
      <c r="Z910" s="7" t="s">
        <v>3292</v>
      </c>
      <c r="AA910" s="7" t="s">
        <v>3293</v>
      </c>
      <c r="AB910" s="7" t="s">
        <v>1441</v>
      </c>
      <c r="AC910" s="7" t="s">
        <v>159</v>
      </c>
      <c r="AD910" s="7" t="s">
        <v>160</v>
      </c>
      <c r="AE910" s="7"/>
      <c r="AF910" s="7"/>
      <c r="AG910" s="7"/>
      <c r="AH910" s="7" t="s">
        <v>227</v>
      </c>
      <c r="AI910" s="7" t="s">
        <v>228</v>
      </c>
      <c r="AJ910" s="7" t="s">
        <v>226</v>
      </c>
      <c r="AK910" s="7" t="s">
        <v>227</v>
      </c>
      <c r="AL910" s="7" t="s">
        <v>1620</v>
      </c>
      <c r="AM910" s="7" t="s">
        <v>1621</v>
      </c>
      <c r="AN910" s="7"/>
      <c r="AO910" s="7"/>
      <c r="AP910" s="9">
        <v>42075</v>
      </c>
      <c r="AQ910" s="9">
        <v>43465</v>
      </c>
      <c r="AR910" s="9">
        <v>41772</v>
      </c>
      <c r="AS910" s="9">
        <v>42886</v>
      </c>
      <c r="AT910" s="7" t="s">
        <v>85</v>
      </c>
      <c r="AU910" s="7" t="s">
        <v>86</v>
      </c>
      <c r="AV910" s="7" t="s">
        <v>85</v>
      </c>
      <c r="AW910" s="7"/>
      <c r="AX910" s="7"/>
      <c r="AY910" s="7"/>
      <c r="AZ910" s="7"/>
      <c r="BA910" s="7"/>
      <c r="BB910" s="7"/>
      <c r="BC910" s="7" t="s">
        <v>1691</v>
      </c>
      <c r="BD910" s="7">
        <v>1027</v>
      </c>
      <c r="BE910" s="7">
        <v>42854</v>
      </c>
      <c r="BF910" s="7"/>
      <c r="BG910" s="7"/>
      <c r="BH910" s="7"/>
      <c r="BI910" s="7">
        <v>50000</v>
      </c>
      <c r="BJ910" s="7">
        <v>258.82</v>
      </c>
      <c r="BK910" s="7">
        <v>45558.23</v>
      </c>
      <c r="BL910" s="7">
        <v>4182.95</v>
      </c>
      <c r="BM910" s="7">
        <v>4441.7699999999968</v>
      </c>
      <c r="BN910" s="7">
        <v>0</v>
      </c>
      <c r="BO910" s="7">
        <v>4183</v>
      </c>
      <c r="BP910" s="7">
        <v>0</v>
      </c>
      <c r="BQ910" s="7">
        <v>258.82</v>
      </c>
      <c r="BR910" s="7">
        <v>0</v>
      </c>
      <c r="BS910" s="7"/>
      <c r="BT910" s="7">
        <v>45</v>
      </c>
      <c r="BU910" s="7">
        <v>3.8</v>
      </c>
      <c r="BV910" s="7" t="s">
        <v>168</v>
      </c>
      <c r="BW910" s="7">
        <v>61540</v>
      </c>
      <c r="BX910" s="7">
        <v>2018</v>
      </c>
      <c r="BY910" s="7">
        <v>6</v>
      </c>
      <c r="BZ910" s="7" t="s">
        <v>2246</v>
      </c>
      <c r="CA910" s="7">
        <v>1.5</v>
      </c>
      <c r="CB910" s="7" t="s">
        <v>3001</v>
      </c>
    </row>
    <row r="911" spans="1:80" x14ac:dyDescent="0.25">
      <c r="A911" s="7" t="s">
        <v>1849</v>
      </c>
      <c r="B911" s="7" t="s">
        <v>1850</v>
      </c>
      <c r="C911" s="7" t="s">
        <v>605</v>
      </c>
      <c r="D911" s="7" t="s">
        <v>1851</v>
      </c>
      <c r="E911" s="7">
        <v>36.56</v>
      </c>
      <c r="F911" s="7">
        <v>0</v>
      </c>
      <c r="G911" s="7">
        <v>-36.56</v>
      </c>
      <c r="H911" s="7">
        <v>0</v>
      </c>
      <c r="I911" s="7">
        <v>0</v>
      </c>
      <c r="J911" s="8">
        <v>0</v>
      </c>
      <c r="K911" s="7">
        <v>-36.56</v>
      </c>
      <c r="L911" s="7">
        <v>0</v>
      </c>
      <c r="M911" s="8">
        <v>0</v>
      </c>
      <c r="N911" s="7">
        <v>0</v>
      </c>
      <c r="O911" s="7" t="s">
        <v>187</v>
      </c>
      <c r="P911" s="7" t="s">
        <v>80</v>
      </c>
      <c r="Q911" s="7"/>
      <c r="R911" s="7">
        <v>311</v>
      </c>
      <c r="S911" s="7">
        <v>19210</v>
      </c>
      <c r="T911" s="7" t="s">
        <v>81</v>
      </c>
      <c r="U911" s="7" t="s">
        <v>81</v>
      </c>
      <c r="V911" s="7">
        <v>9</v>
      </c>
      <c r="W911" s="7" t="s">
        <v>2030</v>
      </c>
      <c r="X911" s="7" t="s">
        <v>3020</v>
      </c>
      <c r="Y911" s="7" t="s">
        <v>3021</v>
      </c>
      <c r="Z911" s="7" t="s">
        <v>2539</v>
      </c>
      <c r="AA911" s="7" t="s">
        <v>2031</v>
      </c>
      <c r="AB911" s="7" t="s">
        <v>1852</v>
      </c>
      <c r="AC911" s="7" t="s">
        <v>159</v>
      </c>
      <c r="AD911" s="7" t="s">
        <v>160</v>
      </c>
      <c r="AE911" s="7"/>
      <c r="AF911" s="7"/>
      <c r="AG911" s="7"/>
      <c r="AH911" s="7" t="s">
        <v>608</v>
      </c>
      <c r="AI911" s="7" t="s">
        <v>1853</v>
      </c>
      <c r="AJ911" s="7" t="s">
        <v>609</v>
      </c>
      <c r="AK911" s="7" t="s">
        <v>610</v>
      </c>
      <c r="AL911" s="7" t="s">
        <v>1618</v>
      </c>
      <c r="AM911" s="7" t="s">
        <v>1619</v>
      </c>
      <c r="AN911" s="7"/>
      <c r="AO911" s="7"/>
      <c r="AP911" s="9">
        <v>42262</v>
      </c>
      <c r="AQ911" s="9">
        <v>42992</v>
      </c>
      <c r="AR911" s="9">
        <v>42262</v>
      </c>
      <c r="AS911" s="9">
        <v>42992</v>
      </c>
      <c r="AT911" s="7" t="s">
        <v>86</v>
      </c>
      <c r="AU911" s="7" t="s">
        <v>86</v>
      </c>
      <c r="AV911" s="7" t="s">
        <v>85</v>
      </c>
      <c r="AW911" s="7"/>
      <c r="AX911" s="7"/>
      <c r="AY911" s="7"/>
      <c r="AZ911" s="7"/>
      <c r="BA911" s="7"/>
      <c r="BB911" s="7">
        <v>12</v>
      </c>
      <c r="BC911" s="7" t="s">
        <v>1854</v>
      </c>
      <c r="BD911" s="7">
        <v>3452</v>
      </c>
      <c r="BE911" s="7">
        <v>44675</v>
      </c>
      <c r="BF911" s="7"/>
      <c r="BG911" s="7"/>
      <c r="BH911" s="7"/>
      <c r="BI911" s="7">
        <v>49963.44</v>
      </c>
      <c r="BJ911" s="7">
        <v>0</v>
      </c>
      <c r="BK911" s="7">
        <v>49963.44</v>
      </c>
      <c r="BL911" s="7">
        <v>0</v>
      </c>
      <c r="BM911" s="7">
        <v>0</v>
      </c>
      <c r="BN911" s="7">
        <v>0</v>
      </c>
      <c r="BO911" s="7">
        <v>0</v>
      </c>
      <c r="BP911" s="7">
        <v>-36.56</v>
      </c>
      <c r="BQ911" s="7">
        <v>0</v>
      </c>
      <c r="BR911" s="7">
        <v>-36.56</v>
      </c>
      <c r="BS911" s="7"/>
      <c r="BT911" s="7">
        <v>24</v>
      </c>
      <c r="BU911" s="7">
        <v>2</v>
      </c>
      <c r="BV911" s="7" t="s">
        <v>164</v>
      </c>
      <c r="BW911" s="7">
        <v>68221</v>
      </c>
      <c r="BX911" s="7">
        <v>2018</v>
      </c>
      <c r="BY911" s="7">
        <v>6</v>
      </c>
      <c r="BZ911" s="7" t="s">
        <v>2246</v>
      </c>
      <c r="CA911" s="7">
        <v>1.5</v>
      </c>
      <c r="CB911" s="7" t="s">
        <v>3001</v>
      </c>
    </row>
    <row r="912" spans="1:80" x14ac:dyDescent="0.25">
      <c r="A912" s="7" t="s">
        <v>1442</v>
      </c>
      <c r="B912" s="7" t="s">
        <v>1443</v>
      </c>
      <c r="C912" s="7" t="s">
        <v>1444</v>
      </c>
      <c r="D912" s="7" t="s">
        <v>1445</v>
      </c>
      <c r="E912" s="7">
        <v>-3027.71</v>
      </c>
      <c r="F912" s="7">
        <v>0</v>
      </c>
      <c r="G912" s="7">
        <v>0</v>
      </c>
      <c r="H912" s="7">
        <v>0</v>
      </c>
      <c r="I912" s="7">
        <v>4031.76</v>
      </c>
      <c r="J912" s="8">
        <v>0</v>
      </c>
      <c r="K912" s="7">
        <v>4031.76</v>
      </c>
      <c r="L912" s="7">
        <v>1004.0500000000002</v>
      </c>
      <c r="M912" s="8">
        <v>0</v>
      </c>
      <c r="N912" s="7">
        <v>1004.0500000000002</v>
      </c>
      <c r="O912" s="7" t="s">
        <v>187</v>
      </c>
      <c r="P912" s="7" t="s">
        <v>80</v>
      </c>
      <c r="Q912" s="7"/>
      <c r="R912" s="7">
        <v>311</v>
      </c>
      <c r="S912" s="7">
        <v>19210</v>
      </c>
      <c r="T912" s="7" t="s">
        <v>81</v>
      </c>
      <c r="U912" s="7" t="s">
        <v>81</v>
      </c>
      <c r="V912" s="7">
        <v>9</v>
      </c>
      <c r="W912" s="7" t="s">
        <v>2030</v>
      </c>
      <c r="X912" s="7" t="s">
        <v>3020</v>
      </c>
      <c r="Y912" s="7" t="s">
        <v>3021</v>
      </c>
      <c r="Z912" s="7" t="s">
        <v>2539</v>
      </c>
      <c r="AA912" s="7" t="s">
        <v>2031</v>
      </c>
      <c r="AB912" s="7" t="s">
        <v>1446</v>
      </c>
      <c r="AC912" s="7" t="s">
        <v>159</v>
      </c>
      <c r="AD912" s="7" t="s">
        <v>160</v>
      </c>
      <c r="AE912" s="7" t="s">
        <v>1416</v>
      </c>
      <c r="AF912" s="7"/>
      <c r="AG912" s="7"/>
      <c r="AH912" s="7" t="s">
        <v>1444</v>
      </c>
      <c r="AI912" s="7" t="s">
        <v>1447</v>
      </c>
      <c r="AJ912" s="7" t="s">
        <v>207</v>
      </c>
      <c r="AK912" s="7" t="s">
        <v>208</v>
      </c>
      <c r="AL912" s="7" t="s">
        <v>1620</v>
      </c>
      <c r="AM912" s="7" t="s">
        <v>1621</v>
      </c>
      <c r="AN912" s="7"/>
      <c r="AO912" s="7"/>
      <c r="AP912" s="9">
        <v>41669</v>
      </c>
      <c r="AQ912" s="9">
        <v>43133</v>
      </c>
      <c r="AR912" s="9">
        <v>41669</v>
      </c>
      <c r="AS912" s="9">
        <v>43133</v>
      </c>
      <c r="AT912" s="7" t="s">
        <v>86</v>
      </c>
      <c r="AU912" s="7" t="s">
        <v>86</v>
      </c>
      <c r="AV912" s="7" t="s">
        <v>85</v>
      </c>
      <c r="AW912" s="7"/>
      <c r="AX912" s="7"/>
      <c r="AY912" s="7"/>
      <c r="AZ912" s="7"/>
      <c r="BA912" s="7"/>
      <c r="BB912" s="7"/>
      <c r="BC912" s="7" t="s">
        <v>1448</v>
      </c>
      <c r="BD912" s="7">
        <v>3073</v>
      </c>
      <c r="BE912" s="7">
        <v>40094</v>
      </c>
      <c r="BF912" s="7"/>
      <c r="BG912" s="7"/>
      <c r="BH912" s="7"/>
      <c r="BI912" s="7">
        <v>523851.75</v>
      </c>
      <c r="BJ912" s="7">
        <v>0</v>
      </c>
      <c r="BK912" s="7">
        <v>522847.7</v>
      </c>
      <c r="BL912" s="7">
        <v>1004.05</v>
      </c>
      <c r="BM912" s="7">
        <v>1004.0499999999884</v>
      </c>
      <c r="BN912" s="7">
        <v>0</v>
      </c>
      <c r="BO912" s="7">
        <v>1004</v>
      </c>
      <c r="BP912" s="7">
        <v>4031.76</v>
      </c>
      <c r="BQ912" s="7">
        <v>0</v>
      </c>
      <c r="BR912" s="7">
        <v>0</v>
      </c>
      <c r="BS912" s="7"/>
      <c r="BT912" s="7">
        <v>49</v>
      </c>
      <c r="BU912" s="7">
        <v>4.0999999999999996</v>
      </c>
      <c r="BV912" s="7" t="s">
        <v>168</v>
      </c>
      <c r="BW912" s="7">
        <v>61800</v>
      </c>
      <c r="BX912" s="7">
        <v>2018</v>
      </c>
      <c r="BY912" s="7">
        <v>6</v>
      </c>
      <c r="BZ912" s="7" t="s">
        <v>2246</v>
      </c>
      <c r="CA912" s="7">
        <v>1.5</v>
      </c>
      <c r="CB912" s="7" t="s">
        <v>3001</v>
      </c>
    </row>
    <row r="913" spans="1:80" x14ac:dyDescent="0.25">
      <c r="A913" s="7" t="s">
        <v>1449</v>
      </c>
      <c r="B913" s="7" t="s">
        <v>1450</v>
      </c>
      <c r="C913" s="7" t="s">
        <v>1444</v>
      </c>
      <c r="D913" s="7" t="s">
        <v>1451</v>
      </c>
      <c r="E913" s="7">
        <v>-698.59</v>
      </c>
      <c r="F913" s="7">
        <v>0</v>
      </c>
      <c r="G913" s="7">
        <v>0</v>
      </c>
      <c r="H913" s="7">
        <v>0</v>
      </c>
      <c r="I913" s="7">
        <v>0</v>
      </c>
      <c r="J913" s="8">
        <v>0</v>
      </c>
      <c r="K913" s="7">
        <v>0</v>
      </c>
      <c r="L913" s="7">
        <v>-698.59</v>
      </c>
      <c r="M913" s="8">
        <v>0</v>
      </c>
      <c r="N913" s="7">
        <v>-698.59</v>
      </c>
      <c r="O913" s="7" t="s">
        <v>187</v>
      </c>
      <c r="P913" s="7" t="s">
        <v>80</v>
      </c>
      <c r="Q913" s="7"/>
      <c r="R913" s="7">
        <v>311</v>
      </c>
      <c r="S913" s="7">
        <v>19210</v>
      </c>
      <c r="T913" s="7" t="s">
        <v>81</v>
      </c>
      <c r="U913" s="7" t="s">
        <v>81</v>
      </c>
      <c r="V913" s="7">
        <v>9</v>
      </c>
      <c r="W913" s="7" t="s">
        <v>2030</v>
      </c>
      <c r="X913" s="7" t="s">
        <v>3020</v>
      </c>
      <c r="Y913" s="7" t="s">
        <v>3021</v>
      </c>
      <c r="Z913" s="7" t="s">
        <v>2539</v>
      </c>
      <c r="AA913" s="7" t="s">
        <v>2031</v>
      </c>
      <c r="AB913" s="7" t="s">
        <v>1452</v>
      </c>
      <c r="AC913" s="7" t="s">
        <v>159</v>
      </c>
      <c r="AD913" s="7" t="s">
        <v>160</v>
      </c>
      <c r="AE913" s="7"/>
      <c r="AF913" s="7"/>
      <c r="AG913" s="7"/>
      <c r="AH913" s="7" t="s">
        <v>1444</v>
      </c>
      <c r="AI913" s="7" t="s">
        <v>1447</v>
      </c>
      <c r="AJ913" s="7" t="s">
        <v>207</v>
      </c>
      <c r="AK913" s="7" t="s">
        <v>208</v>
      </c>
      <c r="AL913" s="7" t="s">
        <v>1620</v>
      </c>
      <c r="AM913" s="7" t="s">
        <v>1621</v>
      </c>
      <c r="AN913" s="7"/>
      <c r="AO913" s="7"/>
      <c r="AP913" s="9">
        <v>41699</v>
      </c>
      <c r="AQ913" s="9">
        <v>42704</v>
      </c>
      <c r="AR913" s="9">
        <v>41838</v>
      </c>
      <c r="AS913" s="9">
        <v>42704</v>
      </c>
      <c r="AT913" s="7" t="s">
        <v>86</v>
      </c>
      <c r="AU913" s="7" t="s">
        <v>86</v>
      </c>
      <c r="AV913" s="7" t="s">
        <v>96</v>
      </c>
      <c r="AW913" s="7"/>
      <c r="AX913" s="7"/>
      <c r="AY913" s="7"/>
      <c r="AZ913" s="7"/>
      <c r="BA913" s="7"/>
      <c r="BB913" s="7">
        <v>11</v>
      </c>
      <c r="BC913" s="7" t="s">
        <v>1453</v>
      </c>
      <c r="BD913" s="7">
        <v>3073</v>
      </c>
      <c r="BE913" s="7">
        <v>40734</v>
      </c>
      <c r="BF913" s="7"/>
      <c r="BG913" s="7"/>
      <c r="BH913" s="7"/>
      <c r="BI913" s="7">
        <v>187354.02</v>
      </c>
      <c r="BJ913" s="7">
        <v>0</v>
      </c>
      <c r="BK913" s="7">
        <v>186702.97</v>
      </c>
      <c r="BL913" s="7">
        <v>651.04999999999995</v>
      </c>
      <c r="BM913" s="7">
        <v>651.04999999998836</v>
      </c>
      <c r="BN913" s="7">
        <v>-1350</v>
      </c>
      <c r="BO913" s="7">
        <v>-699</v>
      </c>
      <c r="BP913" s="7">
        <v>0</v>
      </c>
      <c r="BQ913" s="7">
        <v>0</v>
      </c>
      <c r="BR913" s="7">
        <v>0</v>
      </c>
      <c r="BS913" s="7"/>
      <c r="BT913" s="7">
        <v>32</v>
      </c>
      <c r="BU913" s="7">
        <v>2.7</v>
      </c>
      <c r="BV913" s="7" t="s">
        <v>164</v>
      </c>
      <c r="BW913" s="7">
        <v>62700</v>
      </c>
      <c r="BX913" s="7">
        <v>2018</v>
      </c>
      <c r="BY913" s="7">
        <v>6</v>
      </c>
      <c r="BZ913" s="7" t="s">
        <v>2246</v>
      </c>
      <c r="CA913" s="7">
        <v>1.5</v>
      </c>
      <c r="CB913" s="7" t="s">
        <v>3001</v>
      </c>
    </row>
    <row r="914" spans="1:80" x14ac:dyDescent="0.25">
      <c r="A914" s="7" t="s">
        <v>1761</v>
      </c>
      <c r="B914" s="7" t="s">
        <v>2917</v>
      </c>
      <c r="C914" s="7" t="s">
        <v>861</v>
      </c>
      <c r="D914" s="7" t="s">
        <v>1762</v>
      </c>
      <c r="E914" s="7">
        <v>102573</v>
      </c>
      <c r="F914" s="7">
        <v>0</v>
      </c>
      <c r="G914" s="7">
        <v>0</v>
      </c>
      <c r="H914" s="7">
        <v>0</v>
      </c>
      <c r="I914" s="13">
        <v>0</v>
      </c>
      <c r="J914" s="8">
        <v>102573</v>
      </c>
      <c r="K914" s="13">
        <v>-102573</v>
      </c>
      <c r="L914" s="13">
        <v>0</v>
      </c>
      <c r="M914" s="8">
        <v>0</v>
      </c>
      <c r="N914" s="13">
        <v>0</v>
      </c>
      <c r="O914" s="7" t="s">
        <v>187</v>
      </c>
      <c r="P914" s="7" t="s">
        <v>80</v>
      </c>
      <c r="Q914" s="7"/>
      <c r="R914" s="7">
        <v>311</v>
      </c>
      <c r="S914" s="7">
        <v>19210</v>
      </c>
      <c r="T914" s="7" t="s">
        <v>81</v>
      </c>
      <c r="U914" s="7" t="s">
        <v>81</v>
      </c>
      <c r="V914" s="7">
        <v>9</v>
      </c>
      <c r="W914" s="7" t="s">
        <v>2030</v>
      </c>
      <c r="X914" s="7" t="s">
        <v>3020</v>
      </c>
      <c r="Y914" s="7" t="s">
        <v>3021</v>
      </c>
      <c r="Z914" s="7" t="s">
        <v>2539</v>
      </c>
      <c r="AA914" s="7" t="s">
        <v>2031</v>
      </c>
      <c r="AB914" s="7" t="s">
        <v>1763</v>
      </c>
      <c r="AC914" s="7" t="s">
        <v>159</v>
      </c>
      <c r="AD914" s="7" t="s">
        <v>160</v>
      </c>
      <c r="AE914" s="7"/>
      <c r="AF914" s="7"/>
      <c r="AG914" s="7"/>
      <c r="AH914" s="7" t="s">
        <v>862</v>
      </c>
      <c r="AI914" s="7" t="s">
        <v>863</v>
      </c>
      <c r="AJ914" s="7" t="s">
        <v>861</v>
      </c>
      <c r="AK914" s="7" t="s">
        <v>862</v>
      </c>
      <c r="AL914" s="7" t="s">
        <v>1622</v>
      </c>
      <c r="AM914" s="7" t="s">
        <v>1623</v>
      </c>
      <c r="AN914" s="7"/>
      <c r="AO914" s="7"/>
      <c r="AP914" s="9">
        <v>42990</v>
      </c>
      <c r="AQ914" s="9">
        <v>43159</v>
      </c>
      <c r="AR914" s="9">
        <v>42125</v>
      </c>
      <c r="AS914" s="9">
        <v>43220</v>
      </c>
      <c r="AT914" s="7" t="s">
        <v>86</v>
      </c>
      <c r="AU914" s="7" t="s">
        <v>86</v>
      </c>
      <c r="AV914" s="7" t="s">
        <v>85</v>
      </c>
      <c r="AW914" s="7"/>
      <c r="AX914" s="7"/>
      <c r="AY914" s="7"/>
      <c r="AZ914" s="7"/>
      <c r="BA914" s="7"/>
      <c r="BB914" s="7"/>
      <c r="BC914" s="7" t="s">
        <v>2918</v>
      </c>
      <c r="BD914" s="7">
        <v>1767</v>
      </c>
      <c r="BE914" s="7">
        <v>50918</v>
      </c>
      <c r="BF914" s="7"/>
      <c r="BG914" s="7"/>
      <c r="BH914" s="7"/>
      <c r="BI914" s="7">
        <v>117900</v>
      </c>
      <c r="BJ914" s="7">
        <v>0</v>
      </c>
      <c r="BK914" s="7">
        <v>117900</v>
      </c>
      <c r="BL914" s="7">
        <v>0</v>
      </c>
      <c r="BM914" s="7">
        <v>0</v>
      </c>
      <c r="BN914" s="13">
        <v>0</v>
      </c>
      <c r="BO914" s="7">
        <v>0</v>
      </c>
      <c r="BP914" s="13">
        <v>0</v>
      </c>
      <c r="BQ914" s="7">
        <v>102573</v>
      </c>
      <c r="BR914" s="7">
        <v>0</v>
      </c>
      <c r="BS914" s="7"/>
      <c r="BT914" s="7">
        <v>5</v>
      </c>
      <c r="BU914" s="7">
        <v>0.4</v>
      </c>
      <c r="BV914" s="7" t="s">
        <v>211</v>
      </c>
      <c r="BW914" s="7">
        <v>66201</v>
      </c>
      <c r="BX914" s="7">
        <v>2018</v>
      </c>
      <c r="BY914" s="7">
        <v>6</v>
      </c>
      <c r="BZ914" s="7" t="s">
        <v>2246</v>
      </c>
      <c r="CA914" s="7">
        <v>1.5</v>
      </c>
      <c r="CB914" s="7" t="s">
        <v>3001</v>
      </c>
    </row>
    <row r="915" spans="1:80" x14ac:dyDescent="0.25">
      <c r="A915" s="7" t="s">
        <v>1761</v>
      </c>
      <c r="B915" s="7" t="s">
        <v>1799</v>
      </c>
      <c r="C915" s="7" t="s">
        <v>802</v>
      </c>
      <c r="D915" s="7" t="s">
        <v>1762</v>
      </c>
      <c r="E915" s="7">
        <v>91.42</v>
      </c>
      <c r="F915" s="7">
        <v>0</v>
      </c>
      <c r="G915" s="7">
        <v>0</v>
      </c>
      <c r="H915" s="7">
        <v>0</v>
      </c>
      <c r="I915" s="7">
        <v>0</v>
      </c>
      <c r="J915" s="8">
        <v>0</v>
      </c>
      <c r="K915" s="7">
        <v>0</v>
      </c>
      <c r="L915" s="7">
        <v>91.42</v>
      </c>
      <c r="M915" s="8">
        <v>0</v>
      </c>
      <c r="N915" s="7">
        <v>91.42</v>
      </c>
      <c r="O915" s="7" t="s">
        <v>187</v>
      </c>
      <c r="P915" s="7" t="s">
        <v>80</v>
      </c>
      <c r="Q915" s="7"/>
      <c r="R915" s="7">
        <v>311</v>
      </c>
      <c r="S915" s="7">
        <v>19210</v>
      </c>
      <c r="T915" s="7" t="s">
        <v>81</v>
      </c>
      <c r="U915" s="7" t="s">
        <v>81</v>
      </c>
      <c r="V915" s="7">
        <v>9</v>
      </c>
      <c r="W915" s="7" t="s">
        <v>2030</v>
      </c>
      <c r="X915" s="7" t="s">
        <v>3020</v>
      </c>
      <c r="Y915" s="7" t="s">
        <v>3021</v>
      </c>
      <c r="Z915" s="7" t="s">
        <v>2539</v>
      </c>
      <c r="AA915" s="7" t="s">
        <v>2031</v>
      </c>
      <c r="AB915" s="7" t="s">
        <v>1763</v>
      </c>
      <c r="AC915" s="7" t="s">
        <v>159</v>
      </c>
      <c r="AD915" s="7" t="s">
        <v>160</v>
      </c>
      <c r="AE915" s="7"/>
      <c r="AF915" s="7"/>
      <c r="AG915" s="7"/>
      <c r="AH915" s="7" t="s">
        <v>803</v>
      </c>
      <c r="AI915" s="7" t="s">
        <v>804</v>
      </c>
      <c r="AJ915" s="7" t="s">
        <v>802</v>
      </c>
      <c r="AK915" s="7" t="s">
        <v>803</v>
      </c>
      <c r="AL915" s="7" t="s">
        <v>1622</v>
      </c>
      <c r="AM915" s="7" t="s">
        <v>1623</v>
      </c>
      <c r="AN915" s="7"/>
      <c r="AO915" s="7"/>
      <c r="AP915" s="9">
        <v>42240</v>
      </c>
      <c r="AQ915" s="9">
        <v>43373</v>
      </c>
      <c r="AR915" s="9">
        <v>42125</v>
      </c>
      <c r="AS915" s="9">
        <v>43220</v>
      </c>
      <c r="AT915" s="7" t="s">
        <v>85</v>
      </c>
      <c r="AU915" s="7" t="s">
        <v>86</v>
      </c>
      <c r="AV915" s="7" t="s">
        <v>96</v>
      </c>
      <c r="AW915" s="7"/>
      <c r="AX915" s="7"/>
      <c r="AY915" s="7"/>
      <c r="AZ915" s="7"/>
      <c r="BA915" s="7"/>
      <c r="BB915" s="7">
        <v>12</v>
      </c>
      <c r="BC915" s="7" t="s">
        <v>1800</v>
      </c>
      <c r="BD915" s="7">
        <v>2960</v>
      </c>
      <c r="BE915" s="7">
        <v>44455</v>
      </c>
      <c r="BF915" s="7"/>
      <c r="BG915" s="7"/>
      <c r="BH915" s="7"/>
      <c r="BI915" s="7">
        <v>50000</v>
      </c>
      <c r="BJ915" s="7">
        <v>0</v>
      </c>
      <c r="BK915" s="7">
        <v>49908.58</v>
      </c>
      <c r="BL915" s="7">
        <v>91.42</v>
      </c>
      <c r="BM915" s="7">
        <v>91.419999999998254</v>
      </c>
      <c r="BN915" s="7">
        <v>0</v>
      </c>
      <c r="BO915" s="7">
        <v>91</v>
      </c>
      <c r="BP915" s="7">
        <v>0</v>
      </c>
      <c r="BQ915" s="7">
        <v>0</v>
      </c>
      <c r="BR915" s="7">
        <v>0</v>
      </c>
      <c r="BS915" s="7"/>
      <c r="BT915" s="7">
        <v>37</v>
      </c>
      <c r="BU915" s="7">
        <v>3.1</v>
      </c>
      <c r="BV915" s="7" t="s">
        <v>168</v>
      </c>
      <c r="BW915" s="7">
        <v>66201</v>
      </c>
      <c r="BX915" s="7">
        <v>2018</v>
      </c>
      <c r="BY915" s="7">
        <v>6</v>
      </c>
      <c r="BZ915" s="7" t="s">
        <v>2246</v>
      </c>
      <c r="CA915" s="7">
        <v>1.5</v>
      </c>
      <c r="CB915" s="7" t="s">
        <v>3001</v>
      </c>
    </row>
    <row r="916" spans="1:80" x14ac:dyDescent="0.25">
      <c r="A916" s="7" t="s">
        <v>1761</v>
      </c>
      <c r="B916" s="7" t="s">
        <v>2758</v>
      </c>
      <c r="C916" s="7" t="s">
        <v>802</v>
      </c>
      <c r="D916" s="7" t="s">
        <v>1762</v>
      </c>
      <c r="E916" s="7">
        <v>17400</v>
      </c>
      <c r="F916" s="7">
        <v>0</v>
      </c>
      <c r="G916" s="7">
        <v>0</v>
      </c>
      <c r="H916" s="7">
        <v>0</v>
      </c>
      <c r="I916" s="7">
        <v>-373.69</v>
      </c>
      <c r="J916" s="8">
        <v>17026.310000000001</v>
      </c>
      <c r="K916" s="7">
        <v>-17400</v>
      </c>
      <c r="L916" s="7">
        <v>0</v>
      </c>
      <c r="M916" s="8">
        <v>0</v>
      </c>
      <c r="N916" s="13">
        <v>0</v>
      </c>
      <c r="O916" s="7" t="s">
        <v>187</v>
      </c>
      <c r="P916" s="7" t="s">
        <v>80</v>
      </c>
      <c r="Q916" s="7"/>
      <c r="R916" s="7">
        <v>311</v>
      </c>
      <c r="S916" s="7">
        <v>19210</v>
      </c>
      <c r="T916" s="7" t="s">
        <v>81</v>
      </c>
      <c r="U916" s="7" t="s">
        <v>81</v>
      </c>
      <c r="V916" s="7">
        <v>9</v>
      </c>
      <c r="W916" s="7" t="s">
        <v>2030</v>
      </c>
      <c r="X916" s="7" t="s">
        <v>3020</v>
      </c>
      <c r="Y916" s="7" t="s">
        <v>3021</v>
      </c>
      <c r="Z916" s="7" t="s">
        <v>2539</v>
      </c>
      <c r="AA916" s="7" t="s">
        <v>2031</v>
      </c>
      <c r="AB916" s="7" t="s">
        <v>1763</v>
      </c>
      <c r="AC916" s="7" t="s">
        <v>159</v>
      </c>
      <c r="AD916" s="7" t="s">
        <v>160</v>
      </c>
      <c r="AE916" s="7"/>
      <c r="AF916" s="7"/>
      <c r="AG916" s="7"/>
      <c r="AH916" s="7" t="s">
        <v>803</v>
      </c>
      <c r="AI916" s="7" t="s">
        <v>804</v>
      </c>
      <c r="AJ916" s="7" t="s">
        <v>802</v>
      </c>
      <c r="AK916" s="7" t="s">
        <v>803</v>
      </c>
      <c r="AL916" s="7" t="s">
        <v>1622</v>
      </c>
      <c r="AM916" s="7" t="s">
        <v>1623</v>
      </c>
      <c r="AN916" s="7"/>
      <c r="AO916" s="7"/>
      <c r="AP916" s="9">
        <v>43054</v>
      </c>
      <c r="AQ916" s="9">
        <v>44196</v>
      </c>
      <c r="AR916" s="9">
        <v>42125</v>
      </c>
      <c r="AS916" s="9">
        <v>43220</v>
      </c>
      <c r="AT916" s="7" t="s">
        <v>85</v>
      </c>
      <c r="AU916" s="7" t="s">
        <v>86</v>
      </c>
      <c r="AV916" s="7" t="s">
        <v>85</v>
      </c>
      <c r="AW916" s="7"/>
      <c r="AX916" s="7"/>
      <c r="AY916" s="7"/>
      <c r="AZ916" s="7"/>
      <c r="BA916" s="7"/>
      <c r="BB916" s="7">
        <v>13</v>
      </c>
      <c r="BC916" s="7" t="s">
        <v>2759</v>
      </c>
      <c r="BD916" s="7">
        <v>2960</v>
      </c>
      <c r="BE916" s="7">
        <v>51738</v>
      </c>
      <c r="BF916" s="7"/>
      <c r="BG916" s="7"/>
      <c r="BH916" s="7"/>
      <c r="BI916" s="7">
        <v>20000</v>
      </c>
      <c r="BJ916" s="7">
        <v>0</v>
      </c>
      <c r="BK916" s="7">
        <v>20000</v>
      </c>
      <c r="BL916" s="7">
        <v>0</v>
      </c>
      <c r="BM916" s="7">
        <v>0</v>
      </c>
      <c r="BN916" s="7">
        <v>0</v>
      </c>
      <c r="BO916" s="7">
        <v>38851</v>
      </c>
      <c r="BP916" s="7">
        <v>-373.69</v>
      </c>
      <c r="BQ916" s="13">
        <v>17026.310000000001</v>
      </c>
      <c r="BR916" s="7">
        <v>0</v>
      </c>
      <c r="BS916" s="7"/>
      <c r="BT916" s="7">
        <v>37</v>
      </c>
      <c r="BU916" s="7">
        <v>3.1</v>
      </c>
      <c r="BV916" s="7" t="s">
        <v>168</v>
      </c>
      <c r="BW916" s="7">
        <v>66201</v>
      </c>
      <c r="BX916" s="7">
        <v>2018</v>
      </c>
      <c r="BY916" s="7">
        <v>6</v>
      </c>
      <c r="BZ916" s="7" t="s">
        <v>2246</v>
      </c>
      <c r="CA916" s="7">
        <v>1.5</v>
      </c>
      <c r="CB916" s="7" t="s">
        <v>3001</v>
      </c>
    </row>
    <row r="917" spans="1:80" x14ac:dyDescent="0.25">
      <c r="A917" s="7" t="s">
        <v>1761</v>
      </c>
      <c r="B917" s="7" t="s">
        <v>2919</v>
      </c>
      <c r="C917" s="7" t="s">
        <v>648</v>
      </c>
      <c r="D917" s="7" t="s">
        <v>1762</v>
      </c>
      <c r="E917" s="7">
        <v>6266.94</v>
      </c>
      <c r="F917" s="7">
        <v>0</v>
      </c>
      <c r="G917" s="7">
        <v>0</v>
      </c>
      <c r="H917" s="7">
        <v>0</v>
      </c>
      <c r="I917" s="7">
        <v>-711.39</v>
      </c>
      <c r="J917" s="8">
        <v>5555.55</v>
      </c>
      <c r="K917" s="7">
        <v>-6266.9400000000005</v>
      </c>
      <c r="L917" s="7">
        <v>-9.0949470177292824E-13</v>
      </c>
      <c r="M917" s="8">
        <v>0</v>
      </c>
      <c r="N917" s="7">
        <v>-9.0949470177292824E-13</v>
      </c>
      <c r="O917" s="7" t="s">
        <v>187</v>
      </c>
      <c r="P917" s="7" t="s">
        <v>80</v>
      </c>
      <c r="Q917" s="7"/>
      <c r="R917" s="7">
        <v>311</v>
      </c>
      <c r="S917" s="7">
        <v>19210</v>
      </c>
      <c r="T917" s="7" t="s">
        <v>81</v>
      </c>
      <c r="U917" s="7" t="s">
        <v>81</v>
      </c>
      <c r="V917" s="7">
        <v>9</v>
      </c>
      <c r="W917" s="7" t="s">
        <v>2030</v>
      </c>
      <c r="X917" s="7" t="s">
        <v>3020</v>
      </c>
      <c r="Y917" s="7" t="s">
        <v>3021</v>
      </c>
      <c r="Z917" s="7" t="s">
        <v>2539</v>
      </c>
      <c r="AA917" s="7" t="s">
        <v>2031</v>
      </c>
      <c r="AB917" s="7" t="s">
        <v>1763</v>
      </c>
      <c r="AC917" s="7" t="s">
        <v>159</v>
      </c>
      <c r="AD917" s="7" t="s">
        <v>160</v>
      </c>
      <c r="AE917" s="7"/>
      <c r="AF917" s="7"/>
      <c r="AG917" s="7"/>
      <c r="AH917" s="7" t="s">
        <v>648</v>
      </c>
      <c r="AI917" s="7" t="s">
        <v>649</v>
      </c>
      <c r="AJ917" s="7" t="s">
        <v>650</v>
      </c>
      <c r="AK917" s="7" t="s">
        <v>651</v>
      </c>
      <c r="AL917" s="7" t="s">
        <v>1618</v>
      </c>
      <c r="AM917" s="7" t="s">
        <v>1619</v>
      </c>
      <c r="AN917" s="7"/>
      <c r="AO917" s="7"/>
      <c r="AP917" s="9">
        <v>42948</v>
      </c>
      <c r="AQ917" s="9">
        <v>43152</v>
      </c>
      <c r="AR917" s="9">
        <v>42125</v>
      </c>
      <c r="AS917" s="9">
        <v>43220</v>
      </c>
      <c r="AT917" s="7" t="s">
        <v>86</v>
      </c>
      <c r="AU917" s="7" t="s">
        <v>86</v>
      </c>
      <c r="AV917" s="7" t="s">
        <v>85</v>
      </c>
      <c r="AW917" s="7"/>
      <c r="AX917" s="7"/>
      <c r="AY917" s="7"/>
      <c r="AZ917" s="7"/>
      <c r="BA917" s="7"/>
      <c r="BB917" s="7"/>
      <c r="BC917" s="7" t="s">
        <v>2920</v>
      </c>
      <c r="BD917" s="7">
        <v>3320</v>
      </c>
      <c r="BE917" s="7">
        <v>51058</v>
      </c>
      <c r="BF917" s="7"/>
      <c r="BG917" s="7"/>
      <c r="BH917" s="7"/>
      <c r="BI917" s="7">
        <v>25000</v>
      </c>
      <c r="BJ917" s="7">
        <v>0</v>
      </c>
      <c r="BK917" s="7">
        <v>25000</v>
      </c>
      <c r="BL917" s="7">
        <v>0</v>
      </c>
      <c r="BM917" s="7">
        <v>0</v>
      </c>
      <c r="BN917" s="7">
        <v>0</v>
      </c>
      <c r="BO917" s="7">
        <v>0</v>
      </c>
      <c r="BP917" s="7">
        <v>-711.39</v>
      </c>
      <c r="BQ917" s="7">
        <v>5555.55</v>
      </c>
      <c r="BR917" s="7">
        <v>0</v>
      </c>
      <c r="BS917" s="7"/>
      <c r="BT917" s="7">
        <v>6</v>
      </c>
      <c r="BU917" s="7">
        <v>0.5</v>
      </c>
      <c r="BV917" s="7" t="s">
        <v>211</v>
      </c>
      <c r="BW917" s="7">
        <v>66201</v>
      </c>
      <c r="BX917" s="7">
        <v>2018</v>
      </c>
      <c r="BY917" s="7">
        <v>6</v>
      </c>
      <c r="BZ917" s="7" t="s">
        <v>2246</v>
      </c>
      <c r="CA917" s="7">
        <v>1.5</v>
      </c>
      <c r="CB917" s="7" t="s">
        <v>3001</v>
      </c>
    </row>
    <row r="918" spans="1:80" x14ac:dyDescent="0.25">
      <c r="A918" s="7" t="s">
        <v>1761</v>
      </c>
      <c r="B918" s="7" t="s">
        <v>2614</v>
      </c>
      <c r="C918" s="7" t="s">
        <v>201</v>
      </c>
      <c r="D918" s="7" t="s">
        <v>1762</v>
      </c>
      <c r="E918" s="7">
        <v>12626.31</v>
      </c>
      <c r="F918" s="7">
        <v>0</v>
      </c>
      <c r="G918" s="7">
        <v>0</v>
      </c>
      <c r="H918" s="7">
        <v>0</v>
      </c>
      <c r="I918" s="7">
        <v>373.69</v>
      </c>
      <c r="J918" s="8">
        <v>13000</v>
      </c>
      <c r="K918" s="7">
        <v>-12626.31</v>
      </c>
      <c r="L918" s="7">
        <v>0</v>
      </c>
      <c r="M918" s="8">
        <v>0</v>
      </c>
      <c r="N918" s="7">
        <v>0</v>
      </c>
      <c r="O918" s="7" t="s">
        <v>187</v>
      </c>
      <c r="P918" s="7" t="s">
        <v>80</v>
      </c>
      <c r="Q918" s="7"/>
      <c r="R918" s="7">
        <v>311</v>
      </c>
      <c r="S918" s="7">
        <v>19210</v>
      </c>
      <c r="T918" s="7" t="s">
        <v>81</v>
      </c>
      <c r="U918" s="7" t="s">
        <v>81</v>
      </c>
      <c r="V918" s="7">
        <v>9</v>
      </c>
      <c r="W918" s="7" t="s">
        <v>2030</v>
      </c>
      <c r="X918" s="7" t="s">
        <v>3020</v>
      </c>
      <c r="Y918" s="7" t="s">
        <v>3021</v>
      </c>
      <c r="Z918" s="7" t="s">
        <v>2539</v>
      </c>
      <c r="AA918" s="7" t="s">
        <v>2031</v>
      </c>
      <c r="AB918" s="7" t="s">
        <v>1763</v>
      </c>
      <c r="AC918" s="7" t="s">
        <v>159</v>
      </c>
      <c r="AD918" s="7" t="s">
        <v>160</v>
      </c>
      <c r="AE918" s="7"/>
      <c r="AF918" s="7"/>
      <c r="AG918" s="7"/>
      <c r="AH918" s="7" t="s">
        <v>202</v>
      </c>
      <c r="AI918" s="7" t="s">
        <v>203</v>
      </c>
      <c r="AJ918" s="7" t="s">
        <v>161</v>
      </c>
      <c r="AK918" s="7" t="s">
        <v>162</v>
      </c>
      <c r="AL918" s="7" t="s">
        <v>1620</v>
      </c>
      <c r="AM918" s="7" t="s">
        <v>1621</v>
      </c>
      <c r="AN918" s="7"/>
      <c r="AO918" s="7"/>
      <c r="AP918" s="9">
        <v>42810</v>
      </c>
      <c r="AQ918" s="9">
        <v>43152</v>
      </c>
      <c r="AR918" s="9">
        <v>42125</v>
      </c>
      <c r="AS918" s="9">
        <v>43220</v>
      </c>
      <c r="AT918" s="7" t="s">
        <v>86</v>
      </c>
      <c r="AU918" s="7" t="s">
        <v>86</v>
      </c>
      <c r="AV918" s="7" t="s">
        <v>85</v>
      </c>
      <c r="AW918" s="7"/>
      <c r="AX918" s="7"/>
      <c r="AY918" s="7"/>
      <c r="AZ918" s="7"/>
      <c r="BA918" s="7"/>
      <c r="BB918" s="7"/>
      <c r="BC918" s="7" t="s">
        <v>2615</v>
      </c>
      <c r="BD918" s="7">
        <v>1053</v>
      </c>
      <c r="BE918" s="7">
        <v>49638</v>
      </c>
      <c r="BF918" s="7"/>
      <c r="BG918" s="7"/>
      <c r="BH918" s="7"/>
      <c r="BI918" s="7">
        <v>150000</v>
      </c>
      <c r="BJ918" s="7">
        <v>0</v>
      </c>
      <c r="BK918" s="7">
        <v>150000</v>
      </c>
      <c r="BL918" s="7">
        <v>0</v>
      </c>
      <c r="BM918" s="7">
        <v>0</v>
      </c>
      <c r="BN918" s="7">
        <v>0</v>
      </c>
      <c r="BO918" s="7">
        <v>0</v>
      </c>
      <c r="BP918" s="7">
        <v>373.69</v>
      </c>
      <c r="BQ918" s="7">
        <v>13000</v>
      </c>
      <c r="BR918" s="7">
        <v>0</v>
      </c>
      <c r="BS918" s="7"/>
      <c r="BT918" s="7">
        <v>11</v>
      </c>
      <c r="BU918" s="7">
        <v>0.9</v>
      </c>
      <c r="BV918" s="7" t="s">
        <v>211</v>
      </c>
      <c r="BW918" s="7">
        <v>66201</v>
      </c>
      <c r="BX918" s="7">
        <v>2018</v>
      </c>
      <c r="BY918" s="7">
        <v>6</v>
      </c>
      <c r="BZ918" s="7" t="s">
        <v>2246</v>
      </c>
      <c r="CA918" s="7">
        <v>1.5</v>
      </c>
      <c r="CB918" s="7" t="s">
        <v>3001</v>
      </c>
    </row>
    <row r="919" spans="1:80" x14ac:dyDescent="0.25">
      <c r="A919" s="7" t="s">
        <v>2226</v>
      </c>
      <c r="B919" s="7" t="s">
        <v>2227</v>
      </c>
      <c r="C919" s="7" t="s">
        <v>195</v>
      </c>
      <c r="D919" s="7" t="s">
        <v>2228</v>
      </c>
      <c r="E919" s="7">
        <v>1612849.05</v>
      </c>
      <c r="F919" s="7">
        <v>0</v>
      </c>
      <c r="G919" s="7">
        <v>0</v>
      </c>
      <c r="H919" s="7">
        <v>0</v>
      </c>
      <c r="I919" s="7">
        <v>200.32</v>
      </c>
      <c r="J919" s="8">
        <v>225142.52</v>
      </c>
      <c r="K919" s="7">
        <v>-224942.19999999998</v>
      </c>
      <c r="L919" s="7">
        <v>1387906.85</v>
      </c>
      <c r="M919" s="8">
        <v>143928.76</v>
      </c>
      <c r="N919" s="7">
        <v>1243978.0900000001</v>
      </c>
      <c r="O919" s="7" t="s">
        <v>241</v>
      </c>
      <c r="P919" s="7" t="s">
        <v>80</v>
      </c>
      <c r="Q919" s="7" t="s">
        <v>3038</v>
      </c>
      <c r="R919" s="7">
        <v>311</v>
      </c>
      <c r="S919" s="7">
        <v>19210</v>
      </c>
      <c r="T919" s="7" t="s">
        <v>81</v>
      </c>
      <c r="U919" s="7" t="s">
        <v>81</v>
      </c>
      <c r="V919" s="7">
        <v>9</v>
      </c>
      <c r="W919" s="7" t="s">
        <v>2030</v>
      </c>
      <c r="X919" s="7" t="s">
        <v>3020</v>
      </c>
      <c r="Y919" s="7" t="s">
        <v>3021</v>
      </c>
      <c r="Z919" s="7" t="s">
        <v>2539</v>
      </c>
      <c r="AA919" s="7" t="s">
        <v>2031</v>
      </c>
      <c r="AB919" s="7" t="s">
        <v>2281</v>
      </c>
      <c r="AC919" s="7" t="s">
        <v>159</v>
      </c>
      <c r="AD919" s="7" t="s">
        <v>160</v>
      </c>
      <c r="AE919" s="7"/>
      <c r="AF919" s="7"/>
      <c r="AG919" s="7"/>
      <c r="AH919" s="7" t="s">
        <v>196</v>
      </c>
      <c r="AI919" s="7" t="s">
        <v>197</v>
      </c>
      <c r="AJ919" s="7" t="s">
        <v>198</v>
      </c>
      <c r="AK919" s="7" t="s">
        <v>199</v>
      </c>
      <c r="AL919" s="7" t="s">
        <v>1622</v>
      </c>
      <c r="AM919" s="7" t="s">
        <v>1623</v>
      </c>
      <c r="AN919" s="7"/>
      <c r="AO919" s="7"/>
      <c r="AP919" s="9">
        <v>42580</v>
      </c>
      <c r="AQ919" s="9">
        <v>43401</v>
      </c>
      <c r="AR919" s="9">
        <v>42611</v>
      </c>
      <c r="AS919" s="9">
        <v>43493</v>
      </c>
      <c r="AT919" s="7" t="s">
        <v>85</v>
      </c>
      <c r="AU919" s="7" t="s">
        <v>85</v>
      </c>
      <c r="AV919" s="7" t="s">
        <v>85</v>
      </c>
      <c r="AW919" s="7"/>
      <c r="AX919" s="7"/>
      <c r="AY919" s="7"/>
      <c r="AZ919" s="7"/>
      <c r="BA919" s="7"/>
      <c r="BB919" s="7">
        <v>7</v>
      </c>
      <c r="BC919" s="7" t="s">
        <v>2282</v>
      </c>
      <c r="BD919" s="7">
        <v>2928</v>
      </c>
      <c r="BE919" s="7">
        <v>47518</v>
      </c>
      <c r="BF919" s="7"/>
      <c r="BG919" s="7"/>
      <c r="BH919" s="7"/>
      <c r="BI919" s="7">
        <v>2471578.4300000002</v>
      </c>
      <c r="BJ919" s="7">
        <v>170434.14</v>
      </c>
      <c r="BK919" s="7">
        <v>1083671.58</v>
      </c>
      <c r="BL919" s="7">
        <v>1217472.71</v>
      </c>
      <c r="BM919" s="7">
        <v>1387906.85</v>
      </c>
      <c r="BN919" s="7">
        <v>0</v>
      </c>
      <c r="BO919" s="7">
        <v>1243978</v>
      </c>
      <c r="BP919" s="7">
        <v>200.32</v>
      </c>
      <c r="BQ919" s="7">
        <v>369071.28</v>
      </c>
      <c r="BR919" s="7">
        <v>0</v>
      </c>
      <c r="BS919" s="7"/>
      <c r="BT919" s="7">
        <v>27</v>
      </c>
      <c r="BU919" s="7">
        <v>2.2000000000000002</v>
      </c>
      <c r="BV919" s="7" t="s">
        <v>164</v>
      </c>
      <c r="BW919" s="7">
        <v>71987</v>
      </c>
      <c r="BX919" s="7">
        <v>2018</v>
      </c>
      <c r="BY919" s="7">
        <v>6</v>
      </c>
      <c r="BZ919" s="7" t="s">
        <v>2246</v>
      </c>
      <c r="CA919" s="7">
        <v>1.5</v>
      </c>
      <c r="CB919" s="7" t="s">
        <v>3001</v>
      </c>
    </row>
    <row r="920" spans="1:80" x14ac:dyDescent="0.25">
      <c r="A920" s="7" t="s">
        <v>2105</v>
      </c>
      <c r="B920" s="7" t="s">
        <v>2106</v>
      </c>
      <c r="C920" s="7" t="s">
        <v>745</v>
      </c>
      <c r="D920" s="7" t="s">
        <v>2107</v>
      </c>
      <c r="E920" s="7">
        <v>7828.35</v>
      </c>
      <c r="F920" s="7">
        <v>0</v>
      </c>
      <c r="G920" s="7">
        <v>-7828.35</v>
      </c>
      <c r="H920" s="7">
        <v>0</v>
      </c>
      <c r="I920" s="7">
        <v>0</v>
      </c>
      <c r="J920" s="8">
        <v>0</v>
      </c>
      <c r="K920" s="7">
        <v>-7828.35</v>
      </c>
      <c r="L920" s="7">
        <v>0</v>
      </c>
      <c r="M920" s="8">
        <v>0</v>
      </c>
      <c r="N920" s="7">
        <v>0</v>
      </c>
      <c r="O920" s="7" t="s">
        <v>187</v>
      </c>
      <c r="P920" s="7" t="s">
        <v>80</v>
      </c>
      <c r="Q920" s="7"/>
      <c r="R920" s="7">
        <v>311</v>
      </c>
      <c r="S920" s="7">
        <v>19210</v>
      </c>
      <c r="T920" s="7" t="s">
        <v>81</v>
      </c>
      <c r="U920" s="7" t="s">
        <v>81</v>
      </c>
      <c r="V920" s="7">
        <v>9</v>
      </c>
      <c r="W920" s="7" t="s">
        <v>2030</v>
      </c>
      <c r="X920" s="7" t="s">
        <v>3020</v>
      </c>
      <c r="Y920" s="7" t="s">
        <v>3021</v>
      </c>
      <c r="Z920" s="7" t="s">
        <v>2539</v>
      </c>
      <c r="AA920" s="7" t="s">
        <v>2031</v>
      </c>
      <c r="AB920" s="7" t="s">
        <v>2108</v>
      </c>
      <c r="AC920" s="7" t="s">
        <v>159</v>
      </c>
      <c r="AD920" s="7" t="s">
        <v>160</v>
      </c>
      <c r="AE920" s="7"/>
      <c r="AF920" s="7"/>
      <c r="AG920" s="7"/>
      <c r="AH920" s="7" t="s">
        <v>746</v>
      </c>
      <c r="AI920" s="7" t="s">
        <v>747</v>
      </c>
      <c r="AJ920" s="7" t="s">
        <v>169</v>
      </c>
      <c r="AK920" s="7" t="s">
        <v>170</v>
      </c>
      <c r="AL920" s="7" t="s">
        <v>1618</v>
      </c>
      <c r="AM920" s="7" t="s">
        <v>1619</v>
      </c>
      <c r="AN920" s="7"/>
      <c r="AO920" s="7"/>
      <c r="AP920" s="9">
        <v>42197</v>
      </c>
      <c r="AQ920" s="9">
        <v>43312</v>
      </c>
      <c r="AR920" s="9">
        <v>42250</v>
      </c>
      <c r="AS920" s="9">
        <v>43312</v>
      </c>
      <c r="AT920" s="7" t="s">
        <v>85</v>
      </c>
      <c r="AU920" s="7" t="s">
        <v>85</v>
      </c>
      <c r="AV920" s="7" t="s">
        <v>85</v>
      </c>
      <c r="AW920" s="7"/>
      <c r="AX920" s="7"/>
      <c r="AY920" s="7"/>
      <c r="AZ920" s="7"/>
      <c r="BA920" s="7"/>
      <c r="BB920" s="7"/>
      <c r="BC920" s="7" t="s">
        <v>2109</v>
      </c>
      <c r="BD920" s="7">
        <v>2879</v>
      </c>
      <c r="BE920" s="7">
        <v>45237</v>
      </c>
      <c r="BF920" s="7"/>
      <c r="BG920" s="7"/>
      <c r="BH920" s="7"/>
      <c r="BI920" s="7">
        <v>242171.65</v>
      </c>
      <c r="BJ920" s="7">
        <v>0</v>
      </c>
      <c r="BK920" s="7">
        <v>242171.65</v>
      </c>
      <c r="BL920" s="7">
        <v>0</v>
      </c>
      <c r="BM920" s="7">
        <v>0</v>
      </c>
      <c r="BN920" s="7">
        <v>0</v>
      </c>
      <c r="BO920" s="7">
        <v>0</v>
      </c>
      <c r="BP920" s="7">
        <v>-7828.35</v>
      </c>
      <c r="BQ920" s="7">
        <v>0</v>
      </c>
      <c r="BR920" s="7">
        <v>-7828.35</v>
      </c>
      <c r="BS920" s="7"/>
      <c r="BT920" s="7">
        <v>36</v>
      </c>
      <c r="BU920" s="7">
        <v>3</v>
      </c>
      <c r="BV920" s="7" t="s">
        <v>164</v>
      </c>
      <c r="BW920" s="7">
        <v>68021</v>
      </c>
      <c r="BX920" s="7">
        <v>2018</v>
      </c>
      <c r="BY920" s="7">
        <v>6</v>
      </c>
      <c r="BZ920" s="7" t="s">
        <v>2246</v>
      </c>
      <c r="CA920" s="7">
        <v>1.5</v>
      </c>
      <c r="CB920" s="7" t="s">
        <v>3001</v>
      </c>
    </row>
    <row r="921" spans="1:80" x14ac:dyDescent="0.25">
      <c r="A921" s="7" t="s">
        <v>2105</v>
      </c>
      <c r="B921" s="7" t="s">
        <v>2110</v>
      </c>
      <c r="C921" s="7" t="s">
        <v>745</v>
      </c>
      <c r="D921" s="7" t="s">
        <v>2107</v>
      </c>
      <c r="E921" s="7">
        <v>701.39</v>
      </c>
      <c r="F921" s="7">
        <v>0</v>
      </c>
      <c r="G921" s="7">
        <v>0</v>
      </c>
      <c r="H921" s="7">
        <v>0</v>
      </c>
      <c r="I921" s="7">
        <v>0</v>
      </c>
      <c r="J921" s="8">
        <v>0</v>
      </c>
      <c r="K921" s="7">
        <v>0</v>
      </c>
      <c r="L921" s="7">
        <v>701.39</v>
      </c>
      <c r="M921" s="8">
        <v>619.27</v>
      </c>
      <c r="N921" s="7">
        <v>82.12</v>
      </c>
      <c r="O921" s="7" t="s">
        <v>187</v>
      </c>
      <c r="P921" s="7" t="s">
        <v>80</v>
      </c>
      <c r="Q921" s="7"/>
      <c r="R921" s="7">
        <v>311</v>
      </c>
      <c r="S921" s="7">
        <v>19210</v>
      </c>
      <c r="T921" s="7" t="s">
        <v>81</v>
      </c>
      <c r="U921" s="7" t="s">
        <v>81</v>
      </c>
      <c r="V921" s="7">
        <v>9</v>
      </c>
      <c r="W921" s="7" t="s">
        <v>2030</v>
      </c>
      <c r="X921" s="7" t="s">
        <v>3020</v>
      </c>
      <c r="Y921" s="7" t="s">
        <v>3021</v>
      </c>
      <c r="Z921" s="7" t="s">
        <v>2539</v>
      </c>
      <c r="AA921" s="7" t="s">
        <v>2031</v>
      </c>
      <c r="AB921" s="7" t="s">
        <v>2108</v>
      </c>
      <c r="AC921" s="7" t="s">
        <v>159</v>
      </c>
      <c r="AD921" s="7" t="s">
        <v>160</v>
      </c>
      <c r="AE921" s="7"/>
      <c r="AF921" s="7"/>
      <c r="AG921" s="7"/>
      <c r="AH921" s="7" t="s">
        <v>746</v>
      </c>
      <c r="AI921" s="7" t="s">
        <v>747</v>
      </c>
      <c r="AJ921" s="7" t="s">
        <v>169</v>
      </c>
      <c r="AK921" s="7" t="s">
        <v>170</v>
      </c>
      <c r="AL921" s="7" t="s">
        <v>1618</v>
      </c>
      <c r="AM921" s="7" t="s">
        <v>1619</v>
      </c>
      <c r="AN921" s="7"/>
      <c r="AO921" s="7"/>
      <c r="AP921" s="9">
        <v>42460</v>
      </c>
      <c r="AQ921" s="9">
        <v>43312</v>
      </c>
      <c r="AR921" s="9">
        <v>42250</v>
      </c>
      <c r="AS921" s="9">
        <v>43312</v>
      </c>
      <c r="AT921" s="7" t="s">
        <v>85</v>
      </c>
      <c r="AU921" s="7" t="s">
        <v>85</v>
      </c>
      <c r="AV921" s="7" t="s">
        <v>85</v>
      </c>
      <c r="AW921" s="7"/>
      <c r="AX921" s="7"/>
      <c r="AY921" s="7"/>
      <c r="AZ921" s="7"/>
      <c r="BA921" s="7"/>
      <c r="BB921" s="7">
        <v>12</v>
      </c>
      <c r="BC921" s="7" t="s">
        <v>2111</v>
      </c>
      <c r="BD921" s="7">
        <v>2879</v>
      </c>
      <c r="BE921" s="7">
        <v>47158</v>
      </c>
      <c r="BF921" s="7"/>
      <c r="BG921" s="7"/>
      <c r="BH921" s="7"/>
      <c r="BI921" s="7">
        <v>139204</v>
      </c>
      <c r="BJ921" s="7">
        <v>619.27</v>
      </c>
      <c r="BK921" s="7">
        <v>138502.60999999999</v>
      </c>
      <c r="BL921" s="7">
        <v>82.12</v>
      </c>
      <c r="BM921" s="7">
        <v>701.39000000001397</v>
      </c>
      <c r="BN921" s="7">
        <v>0</v>
      </c>
      <c r="BO921" s="7">
        <v>82</v>
      </c>
      <c r="BP921" s="7">
        <v>0</v>
      </c>
      <c r="BQ921" s="7">
        <v>619.27</v>
      </c>
      <c r="BR921" s="7">
        <v>0</v>
      </c>
      <c r="BS921" s="7"/>
      <c r="BT921" s="7">
        <v>28</v>
      </c>
      <c r="BU921" s="7">
        <v>2.2999999999999998</v>
      </c>
      <c r="BV921" s="7" t="s">
        <v>164</v>
      </c>
      <c r="BW921" s="7">
        <v>68021</v>
      </c>
      <c r="BX921" s="7">
        <v>2018</v>
      </c>
      <c r="BY921" s="7">
        <v>6</v>
      </c>
      <c r="BZ921" s="7" t="s">
        <v>2246</v>
      </c>
      <c r="CA921" s="7">
        <v>1.5</v>
      </c>
      <c r="CB921" s="7" t="s">
        <v>3001</v>
      </c>
    </row>
    <row r="922" spans="1:80" x14ac:dyDescent="0.25">
      <c r="A922" s="7" t="s">
        <v>2229</v>
      </c>
      <c r="B922" s="7" t="s">
        <v>2199</v>
      </c>
      <c r="C922" s="7" t="s">
        <v>218</v>
      </c>
      <c r="D922" s="7" t="s">
        <v>2230</v>
      </c>
      <c r="E922" s="7">
        <v>64.790000000000006</v>
      </c>
      <c r="F922" s="7">
        <v>0</v>
      </c>
      <c r="G922" s="7">
        <v>0</v>
      </c>
      <c r="H922" s="7">
        <v>0</v>
      </c>
      <c r="I922" s="13">
        <v>0</v>
      </c>
      <c r="J922" s="8">
        <v>62.84</v>
      </c>
      <c r="K922" s="13">
        <v>-62.84</v>
      </c>
      <c r="L922" s="13">
        <v>1.9500000000000028</v>
      </c>
      <c r="M922" s="8">
        <v>0</v>
      </c>
      <c r="N922" s="13">
        <v>1.9500000000000028</v>
      </c>
      <c r="O922" s="7" t="s">
        <v>187</v>
      </c>
      <c r="P922" s="7" t="s">
        <v>80</v>
      </c>
      <c r="Q922" s="7"/>
      <c r="R922" s="7">
        <v>311</v>
      </c>
      <c r="S922" s="7">
        <v>19210</v>
      </c>
      <c r="T922" s="7" t="s">
        <v>81</v>
      </c>
      <c r="U922" s="7" t="s">
        <v>81</v>
      </c>
      <c r="V922" s="7">
        <v>9</v>
      </c>
      <c r="W922" s="7" t="s">
        <v>2030</v>
      </c>
      <c r="X922" s="7" t="s">
        <v>3020</v>
      </c>
      <c r="Y922" s="7" t="s">
        <v>3021</v>
      </c>
      <c r="Z922" s="7" t="s">
        <v>2539</v>
      </c>
      <c r="AA922" s="7" t="s">
        <v>2031</v>
      </c>
      <c r="AB922" s="7" t="s">
        <v>2283</v>
      </c>
      <c r="AC922" s="7" t="s">
        <v>159</v>
      </c>
      <c r="AD922" s="7" t="s">
        <v>160</v>
      </c>
      <c r="AE922" s="7"/>
      <c r="AF922" s="7"/>
      <c r="AG922" s="7"/>
      <c r="AH922" s="7" t="s">
        <v>218</v>
      </c>
      <c r="AI922" s="7" t="s">
        <v>221</v>
      </c>
      <c r="AJ922" s="7" t="s">
        <v>218</v>
      </c>
      <c r="AK922" s="7" t="s">
        <v>218</v>
      </c>
      <c r="AL922" s="7" t="s">
        <v>1622</v>
      </c>
      <c r="AM922" s="7" t="s">
        <v>1623</v>
      </c>
      <c r="AN922" s="7"/>
      <c r="AO922" s="7"/>
      <c r="AP922" s="9">
        <v>42520</v>
      </c>
      <c r="AQ922" s="9">
        <v>44196</v>
      </c>
      <c r="AR922" s="9">
        <v>42521</v>
      </c>
      <c r="AS922" s="9">
        <v>44347</v>
      </c>
      <c r="AT922" s="7" t="s">
        <v>85</v>
      </c>
      <c r="AU922" s="7" t="s">
        <v>85</v>
      </c>
      <c r="AV922" s="7" t="s">
        <v>85</v>
      </c>
      <c r="AW922" s="7"/>
      <c r="AX922" s="7"/>
      <c r="AY922" s="7"/>
      <c r="AZ922" s="7"/>
      <c r="BA922" s="7"/>
      <c r="BB922" s="7">
        <v>12</v>
      </c>
      <c r="BC922" s="7" t="s">
        <v>2263</v>
      </c>
      <c r="BD922" s="7">
        <v>3766</v>
      </c>
      <c r="BE922" s="7">
        <v>47178</v>
      </c>
      <c r="BF922" s="7"/>
      <c r="BG922" s="7"/>
      <c r="BH922" s="7"/>
      <c r="BI922" s="7">
        <v>50000</v>
      </c>
      <c r="BJ922" s="7">
        <v>0</v>
      </c>
      <c r="BK922" s="7">
        <v>49998.05</v>
      </c>
      <c r="BL922" s="7">
        <v>1.95</v>
      </c>
      <c r="BM922" s="7">
        <v>1.9499999999970896</v>
      </c>
      <c r="BN922" s="13">
        <v>0</v>
      </c>
      <c r="BO922" s="7">
        <v>82</v>
      </c>
      <c r="BP922" s="13">
        <v>0</v>
      </c>
      <c r="BQ922" s="7">
        <v>62.84</v>
      </c>
      <c r="BR922" s="7">
        <v>0</v>
      </c>
      <c r="BS922" s="7"/>
      <c r="BT922" s="7">
        <v>55</v>
      </c>
      <c r="BU922" s="7">
        <v>4.5999999999999996</v>
      </c>
      <c r="BV922" s="7" t="s">
        <v>168</v>
      </c>
      <c r="BW922" s="7">
        <v>71866</v>
      </c>
      <c r="BX922" s="7">
        <v>2018</v>
      </c>
      <c r="BY922" s="7">
        <v>6</v>
      </c>
      <c r="BZ922" s="7" t="s">
        <v>2246</v>
      </c>
      <c r="CA922" s="7">
        <v>1.5</v>
      </c>
      <c r="CB922" s="7" t="s">
        <v>3001</v>
      </c>
    </row>
    <row r="923" spans="1:80" x14ac:dyDescent="0.25">
      <c r="A923" s="7" t="s">
        <v>2229</v>
      </c>
      <c r="B923" s="7" t="s">
        <v>2378</v>
      </c>
      <c r="C923" s="7" t="s">
        <v>218</v>
      </c>
      <c r="D923" s="7" t="s">
        <v>2230</v>
      </c>
      <c r="E923" s="7">
        <v>6778.74</v>
      </c>
      <c r="F923" s="7">
        <v>0</v>
      </c>
      <c r="G923" s="7">
        <v>0</v>
      </c>
      <c r="H923" s="7">
        <v>0</v>
      </c>
      <c r="I923" s="7">
        <v>0</v>
      </c>
      <c r="J923" s="8">
        <v>5000</v>
      </c>
      <c r="K923" s="7">
        <v>-5000</v>
      </c>
      <c r="L923" s="7">
        <v>1778.7399999999998</v>
      </c>
      <c r="M923" s="8">
        <v>1778.74</v>
      </c>
      <c r="N923" s="7">
        <v>-2.2737367544323206E-13</v>
      </c>
      <c r="O923" s="7" t="s">
        <v>187</v>
      </c>
      <c r="P923" s="7" t="s">
        <v>80</v>
      </c>
      <c r="Q923" s="7"/>
      <c r="R923" s="7">
        <v>311</v>
      </c>
      <c r="S923" s="7">
        <v>19210</v>
      </c>
      <c r="T923" s="7" t="s">
        <v>81</v>
      </c>
      <c r="U923" s="7" t="s">
        <v>81</v>
      </c>
      <c r="V923" s="7">
        <v>9</v>
      </c>
      <c r="W923" s="7" t="s">
        <v>2030</v>
      </c>
      <c r="X923" s="7" t="s">
        <v>3020</v>
      </c>
      <c r="Y923" s="7" t="s">
        <v>3021</v>
      </c>
      <c r="Z923" s="7" t="s">
        <v>2539</v>
      </c>
      <c r="AA923" s="7" t="s">
        <v>2031</v>
      </c>
      <c r="AB923" s="7" t="s">
        <v>2283</v>
      </c>
      <c r="AC923" s="7" t="s">
        <v>159</v>
      </c>
      <c r="AD923" s="7" t="s">
        <v>160</v>
      </c>
      <c r="AE923" s="7"/>
      <c r="AF923" s="7"/>
      <c r="AG923" s="7"/>
      <c r="AH923" s="7" t="s">
        <v>218</v>
      </c>
      <c r="AI923" s="7" t="s">
        <v>221</v>
      </c>
      <c r="AJ923" s="7" t="s">
        <v>218</v>
      </c>
      <c r="AK923" s="7" t="s">
        <v>218</v>
      </c>
      <c r="AL923" s="7" t="s">
        <v>1622</v>
      </c>
      <c r="AM923" s="7" t="s">
        <v>1623</v>
      </c>
      <c r="AN923" s="7"/>
      <c r="AO923" s="7"/>
      <c r="AP923" s="9">
        <v>42707</v>
      </c>
      <c r="AQ923" s="9">
        <v>44196</v>
      </c>
      <c r="AR923" s="9">
        <v>42521</v>
      </c>
      <c r="AS923" s="9">
        <v>44347</v>
      </c>
      <c r="AT923" s="7" t="s">
        <v>85</v>
      </c>
      <c r="AU923" s="7" t="s">
        <v>85</v>
      </c>
      <c r="AV923" s="7" t="s">
        <v>85</v>
      </c>
      <c r="AW923" s="7"/>
      <c r="AX923" s="7"/>
      <c r="AY923" s="7"/>
      <c r="AZ923" s="7"/>
      <c r="BA923" s="7"/>
      <c r="BB923" s="7">
        <v>13</v>
      </c>
      <c r="BC923" s="7" t="s">
        <v>2379</v>
      </c>
      <c r="BD923" s="7">
        <v>3766</v>
      </c>
      <c r="BE923" s="7">
        <v>48738</v>
      </c>
      <c r="BF923" s="7"/>
      <c r="BG923" s="7"/>
      <c r="BH923" s="7"/>
      <c r="BI923" s="7">
        <v>80000</v>
      </c>
      <c r="BJ923" s="7">
        <v>0</v>
      </c>
      <c r="BK923" s="7">
        <v>80000</v>
      </c>
      <c r="BL923" s="7">
        <v>0</v>
      </c>
      <c r="BM923" s="7">
        <v>0</v>
      </c>
      <c r="BN923" s="7">
        <v>1779</v>
      </c>
      <c r="BO923" s="7">
        <v>0</v>
      </c>
      <c r="BP923" s="7">
        <v>0</v>
      </c>
      <c r="BQ923" s="7">
        <v>6778.74</v>
      </c>
      <c r="BR923" s="7">
        <v>0</v>
      </c>
      <c r="BS923" s="7"/>
      <c r="BT923" s="7">
        <v>48</v>
      </c>
      <c r="BU923" s="7">
        <v>4</v>
      </c>
      <c r="BV923" s="7" t="s">
        <v>168</v>
      </c>
      <c r="BW923" s="7">
        <v>71866</v>
      </c>
      <c r="BX923" s="7">
        <v>2018</v>
      </c>
      <c r="BY923" s="7">
        <v>6</v>
      </c>
      <c r="BZ923" s="7" t="s">
        <v>2246</v>
      </c>
      <c r="CA923" s="7">
        <v>1.5</v>
      </c>
      <c r="CB923" s="7" t="s">
        <v>3001</v>
      </c>
    </row>
    <row r="924" spans="1:80" x14ac:dyDescent="0.25">
      <c r="A924" s="7" t="s">
        <v>2229</v>
      </c>
      <c r="B924" s="7" t="s">
        <v>2106</v>
      </c>
      <c r="C924" s="7" t="s">
        <v>745</v>
      </c>
      <c r="D924" s="7" t="s">
        <v>2230</v>
      </c>
      <c r="E924" s="7">
        <v>0</v>
      </c>
      <c r="F924" s="7">
        <v>0</v>
      </c>
      <c r="G924" s="7">
        <v>7828.35</v>
      </c>
      <c r="H924" s="7">
        <v>0</v>
      </c>
      <c r="I924" s="7">
        <v>0</v>
      </c>
      <c r="J924" s="8">
        <v>7828</v>
      </c>
      <c r="K924" s="7">
        <v>0.3500000000003638</v>
      </c>
      <c r="L924" s="7">
        <v>0.3500000000003638</v>
      </c>
      <c r="M924" s="8">
        <v>0</v>
      </c>
      <c r="N924" s="7">
        <v>0.3500000000003638</v>
      </c>
      <c r="O924" s="7" t="s">
        <v>187</v>
      </c>
      <c r="P924" s="7" t="s">
        <v>80</v>
      </c>
      <c r="Q924" s="7"/>
      <c r="R924" s="7">
        <v>311</v>
      </c>
      <c r="S924" s="7">
        <v>19210</v>
      </c>
      <c r="T924" s="7" t="s">
        <v>81</v>
      </c>
      <c r="U924" s="7" t="s">
        <v>81</v>
      </c>
      <c r="V924" s="7">
        <v>9</v>
      </c>
      <c r="W924" s="7" t="s">
        <v>2030</v>
      </c>
      <c r="X924" s="7" t="s">
        <v>3020</v>
      </c>
      <c r="Y924" s="7" t="s">
        <v>3021</v>
      </c>
      <c r="Z924" s="7" t="s">
        <v>2539</v>
      </c>
      <c r="AA924" s="7" t="s">
        <v>2031</v>
      </c>
      <c r="AB924" s="7" t="s">
        <v>2283</v>
      </c>
      <c r="AC924" s="7" t="s">
        <v>159</v>
      </c>
      <c r="AD924" s="7" t="s">
        <v>160</v>
      </c>
      <c r="AE924" s="7"/>
      <c r="AF924" s="7"/>
      <c r="AG924" s="7"/>
      <c r="AH924" s="7" t="s">
        <v>746</v>
      </c>
      <c r="AI924" s="7" t="s">
        <v>747</v>
      </c>
      <c r="AJ924" s="7" t="s">
        <v>169</v>
      </c>
      <c r="AK924" s="7" t="s">
        <v>170</v>
      </c>
      <c r="AL924" s="7" t="s">
        <v>1618</v>
      </c>
      <c r="AM924" s="7" t="s">
        <v>1619</v>
      </c>
      <c r="AN924" s="7"/>
      <c r="AO924" s="7"/>
      <c r="AP924" s="9">
        <v>42197</v>
      </c>
      <c r="AQ924" s="9">
        <v>43312</v>
      </c>
      <c r="AR924" s="9">
        <v>42521</v>
      </c>
      <c r="AS924" s="9">
        <v>44347</v>
      </c>
      <c r="AT924" s="7" t="s">
        <v>85</v>
      </c>
      <c r="AU924" s="7" t="s">
        <v>85</v>
      </c>
      <c r="AV924" s="7" t="s">
        <v>85</v>
      </c>
      <c r="AW924" s="7"/>
      <c r="AX924" s="7"/>
      <c r="AY924" s="7"/>
      <c r="AZ924" s="7"/>
      <c r="BA924" s="7"/>
      <c r="BB924" s="7"/>
      <c r="BC924" s="7" t="s">
        <v>2109</v>
      </c>
      <c r="BD924" s="7">
        <v>2879</v>
      </c>
      <c r="BE924" s="7">
        <v>45237</v>
      </c>
      <c r="BF924" s="7"/>
      <c r="BG924" s="7"/>
      <c r="BH924" s="7"/>
      <c r="BI924" s="7">
        <v>7828.35</v>
      </c>
      <c r="BJ924" s="7">
        <v>0</v>
      </c>
      <c r="BK924" s="7">
        <v>7828</v>
      </c>
      <c r="BL924" s="7">
        <v>0.35</v>
      </c>
      <c r="BM924" s="7">
        <v>0.3500000000003638</v>
      </c>
      <c r="BN924" s="7">
        <v>0</v>
      </c>
      <c r="BO924" s="7">
        <v>0</v>
      </c>
      <c r="BP924" s="7">
        <v>7828.35</v>
      </c>
      <c r="BQ924" s="7">
        <v>7828</v>
      </c>
      <c r="BR924" s="7">
        <v>7828.35</v>
      </c>
      <c r="BS924" s="7"/>
      <c r="BT924" s="7">
        <v>36</v>
      </c>
      <c r="BU924" s="7">
        <v>3</v>
      </c>
      <c r="BV924" s="7" t="s">
        <v>164</v>
      </c>
      <c r="BW924" s="7">
        <v>71866</v>
      </c>
      <c r="BX924" s="7">
        <v>2018</v>
      </c>
      <c r="BY924" s="7">
        <v>6</v>
      </c>
      <c r="BZ924" s="7" t="s">
        <v>2246</v>
      </c>
      <c r="CA924" s="7">
        <v>1.5</v>
      </c>
      <c r="CB924" s="7" t="s">
        <v>3001</v>
      </c>
    </row>
    <row r="925" spans="1:80" x14ac:dyDescent="0.25">
      <c r="A925" s="7" t="s">
        <v>2229</v>
      </c>
      <c r="B925" s="7" t="s">
        <v>2616</v>
      </c>
      <c r="C925" s="7" t="s">
        <v>745</v>
      </c>
      <c r="D925" s="7" t="s">
        <v>2230</v>
      </c>
      <c r="E925" s="7">
        <v>220</v>
      </c>
      <c r="F925" s="7">
        <v>0</v>
      </c>
      <c r="G925" s="7">
        <v>0</v>
      </c>
      <c r="H925" s="7">
        <v>0</v>
      </c>
      <c r="I925" s="7">
        <v>0</v>
      </c>
      <c r="J925" s="8">
        <v>0</v>
      </c>
      <c r="K925" s="7">
        <v>0</v>
      </c>
      <c r="L925" s="7">
        <v>220</v>
      </c>
      <c r="M925" s="8">
        <v>0</v>
      </c>
      <c r="N925" s="7">
        <v>220</v>
      </c>
      <c r="O925" s="7" t="s">
        <v>187</v>
      </c>
      <c r="P925" s="7" t="s">
        <v>80</v>
      </c>
      <c r="Q925" s="7"/>
      <c r="R925" s="7">
        <v>311</v>
      </c>
      <c r="S925" s="7">
        <v>19210</v>
      </c>
      <c r="T925" s="7" t="s">
        <v>81</v>
      </c>
      <c r="U925" s="7" t="s">
        <v>81</v>
      </c>
      <c r="V925" s="7">
        <v>9</v>
      </c>
      <c r="W925" s="7" t="s">
        <v>2030</v>
      </c>
      <c r="X925" s="7" t="s">
        <v>3020</v>
      </c>
      <c r="Y925" s="7" t="s">
        <v>3021</v>
      </c>
      <c r="Z925" s="7" t="s">
        <v>2539</v>
      </c>
      <c r="AA925" s="7" t="s">
        <v>2031</v>
      </c>
      <c r="AB925" s="7" t="s">
        <v>2283</v>
      </c>
      <c r="AC925" s="7" t="s">
        <v>159</v>
      </c>
      <c r="AD925" s="7" t="s">
        <v>160</v>
      </c>
      <c r="AE925" s="7"/>
      <c r="AF925" s="7"/>
      <c r="AG925" s="7"/>
      <c r="AH925" s="7" t="s">
        <v>746</v>
      </c>
      <c r="AI925" s="7" t="s">
        <v>747</v>
      </c>
      <c r="AJ925" s="7" t="s">
        <v>169</v>
      </c>
      <c r="AK925" s="7" t="s">
        <v>170</v>
      </c>
      <c r="AL925" s="7" t="s">
        <v>1618</v>
      </c>
      <c r="AM925" s="7" t="s">
        <v>1619</v>
      </c>
      <c r="AN925" s="7"/>
      <c r="AO925" s="7"/>
      <c r="AP925" s="9">
        <v>42748</v>
      </c>
      <c r="AQ925" s="9">
        <v>44196</v>
      </c>
      <c r="AR925" s="9">
        <v>42521</v>
      </c>
      <c r="AS925" s="9">
        <v>44347</v>
      </c>
      <c r="AT925" s="7" t="s">
        <v>85</v>
      </c>
      <c r="AU925" s="7" t="s">
        <v>85</v>
      </c>
      <c r="AV925" s="7" t="s">
        <v>96</v>
      </c>
      <c r="AW925" s="7"/>
      <c r="AX925" s="7"/>
      <c r="AY925" s="7"/>
      <c r="AZ925" s="7"/>
      <c r="BA925" s="7"/>
      <c r="BB925" s="7">
        <v>13</v>
      </c>
      <c r="BC925" s="7" t="s">
        <v>2617</v>
      </c>
      <c r="BD925" s="7">
        <v>2879</v>
      </c>
      <c r="BE925" s="7">
        <v>49038</v>
      </c>
      <c r="BF925" s="7"/>
      <c r="BG925" s="7"/>
      <c r="BH925" s="7"/>
      <c r="BI925" s="7">
        <v>26000</v>
      </c>
      <c r="BJ925" s="7">
        <v>0</v>
      </c>
      <c r="BK925" s="7">
        <v>25780</v>
      </c>
      <c r="BL925" s="7">
        <v>220</v>
      </c>
      <c r="BM925" s="7">
        <v>220</v>
      </c>
      <c r="BN925" s="7">
        <v>0</v>
      </c>
      <c r="BO925" s="7">
        <v>220</v>
      </c>
      <c r="BP925" s="7">
        <v>0</v>
      </c>
      <c r="BQ925" s="7">
        <v>0</v>
      </c>
      <c r="BR925" s="7">
        <v>0</v>
      </c>
      <c r="BS925" s="7"/>
      <c r="BT925" s="7">
        <v>47</v>
      </c>
      <c r="BU925" s="7">
        <v>3.9</v>
      </c>
      <c r="BV925" s="7" t="s">
        <v>168</v>
      </c>
      <c r="BW925" s="7">
        <v>71866</v>
      </c>
      <c r="BX925" s="7">
        <v>2018</v>
      </c>
      <c r="BY925" s="7">
        <v>6</v>
      </c>
      <c r="BZ925" s="7" t="s">
        <v>2246</v>
      </c>
      <c r="CA925" s="7">
        <v>1.5</v>
      </c>
      <c r="CB925" s="7" t="s">
        <v>3001</v>
      </c>
    </row>
    <row r="926" spans="1:80" x14ac:dyDescent="0.25">
      <c r="A926" s="7" t="s">
        <v>2229</v>
      </c>
      <c r="B926" s="7" t="s">
        <v>2155</v>
      </c>
      <c r="C926" s="7" t="s">
        <v>226</v>
      </c>
      <c r="D926" s="7" t="s">
        <v>2230</v>
      </c>
      <c r="E926" s="7">
        <v>111486.46</v>
      </c>
      <c r="F926" s="7">
        <v>0</v>
      </c>
      <c r="G926" s="7">
        <v>0</v>
      </c>
      <c r="H926" s="7">
        <v>0</v>
      </c>
      <c r="I926" s="7">
        <v>0</v>
      </c>
      <c r="J926" s="8">
        <v>91203.19</v>
      </c>
      <c r="K926" s="7">
        <v>-91203.19</v>
      </c>
      <c r="L926" s="7">
        <v>20283.270000000004</v>
      </c>
      <c r="M926" s="8">
        <v>11379.92</v>
      </c>
      <c r="N926" s="7">
        <v>8903.350000000004</v>
      </c>
      <c r="O926" s="7" t="s">
        <v>187</v>
      </c>
      <c r="P926" s="7" t="s">
        <v>80</v>
      </c>
      <c r="Q926" s="7"/>
      <c r="R926" s="7">
        <v>311</v>
      </c>
      <c r="S926" s="7">
        <v>19210</v>
      </c>
      <c r="T926" s="7" t="s">
        <v>81</v>
      </c>
      <c r="U926" s="7" t="s">
        <v>81</v>
      </c>
      <c r="V926" s="7">
        <v>9</v>
      </c>
      <c r="W926" s="7" t="s">
        <v>2030</v>
      </c>
      <c r="X926" s="7" t="s">
        <v>3020</v>
      </c>
      <c r="Y926" s="7" t="s">
        <v>3021</v>
      </c>
      <c r="Z926" s="7" t="s">
        <v>2539</v>
      </c>
      <c r="AA926" s="7" t="s">
        <v>2031</v>
      </c>
      <c r="AB926" s="7" t="s">
        <v>2283</v>
      </c>
      <c r="AC926" s="7" t="s">
        <v>159</v>
      </c>
      <c r="AD926" s="7" t="s">
        <v>160</v>
      </c>
      <c r="AE926" s="7"/>
      <c r="AF926" s="7"/>
      <c r="AG926" s="7"/>
      <c r="AH926" s="7" t="s">
        <v>227</v>
      </c>
      <c r="AI926" s="7" t="s">
        <v>228</v>
      </c>
      <c r="AJ926" s="7" t="s">
        <v>226</v>
      </c>
      <c r="AK926" s="7" t="s">
        <v>227</v>
      </c>
      <c r="AL926" s="7" t="s">
        <v>1620</v>
      </c>
      <c r="AM926" s="7" t="s">
        <v>1621</v>
      </c>
      <c r="AN926" s="7"/>
      <c r="AO926" s="7"/>
      <c r="AP926" s="9">
        <v>42346</v>
      </c>
      <c r="AQ926" s="9">
        <v>44196</v>
      </c>
      <c r="AR926" s="9">
        <v>42521</v>
      </c>
      <c r="AS926" s="9">
        <v>44347</v>
      </c>
      <c r="AT926" s="7" t="s">
        <v>85</v>
      </c>
      <c r="AU926" s="7" t="s">
        <v>85</v>
      </c>
      <c r="AV926" s="7" t="s">
        <v>85</v>
      </c>
      <c r="AW926" s="7"/>
      <c r="AX926" s="7"/>
      <c r="AY926" s="7"/>
      <c r="AZ926" s="7"/>
      <c r="BA926" s="7"/>
      <c r="BB926" s="7"/>
      <c r="BC926" s="7" t="s">
        <v>2158</v>
      </c>
      <c r="BD926" s="7">
        <v>1027</v>
      </c>
      <c r="BE926" s="7">
        <v>46017</v>
      </c>
      <c r="BF926" s="7"/>
      <c r="BG926" s="7"/>
      <c r="BH926" s="7"/>
      <c r="BI926" s="7">
        <v>251000</v>
      </c>
      <c r="BJ926" s="7">
        <v>13176.28</v>
      </c>
      <c r="BK926" s="7">
        <v>232937.99</v>
      </c>
      <c r="BL926" s="7">
        <v>4885.7299999999996</v>
      </c>
      <c r="BM926" s="7">
        <v>18062.010000000009</v>
      </c>
      <c r="BN926" s="7">
        <v>2221</v>
      </c>
      <c r="BO926" s="7">
        <v>591619</v>
      </c>
      <c r="BP926" s="7">
        <v>0</v>
      </c>
      <c r="BQ926" s="7">
        <v>102583.11</v>
      </c>
      <c r="BR926" s="7">
        <v>0</v>
      </c>
      <c r="BS926" s="7"/>
      <c r="BT926" s="7">
        <v>60</v>
      </c>
      <c r="BU926" s="7">
        <v>5</v>
      </c>
      <c r="BV926" s="7" t="s">
        <v>168</v>
      </c>
      <c r="BW926" s="7">
        <v>71866</v>
      </c>
      <c r="BX926" s="7">
        <v>2018</v>
      </c>
      <c r="BY926" s="7">
        <v>6</v>
      </c>
      <c r="BZ926" s="7" t="s">
        <v>2246</v>
      </c>
      <c r="CA926" s="7">
        <v>1.5</v>
      </c>
      <c r="CB926" s="7" t="s">
        <v>3001</v>
      </c>
    </row>
    <row r="927" spans="1:80" x14ac:dyDescent="0.25">
      <c r="A927" s="7" t="s">
        <v>2229</v>
      </c>
      <c r="B927" s="7" t="s">
        <v>2921</v>
      </c>
      <c r="C927" s="7" t="s">
        <v>155</v>
      </c>
      <c r="D927" s="7" t="s">
        <v>2230</v>
      </c>
      <c r="E927" s="7">
        <v>25950.639999999999</v>
      </c>
      <c r="F927" s="7">
        <v>72273.649999999994</v>
      </c>
      <c r="G927" s="7">
        <v>0</v>
      </c>
      <c r="H927" s="7">
        <v>0</v>
      </c>
      <c r="I927" s="7">
        <v>7828</v>
      </c>
      <c r="J927" s="8">
        <v>46255.44</v>
      </c>
      <c r="K927" s="7">
        <v>33846.209999999992</v>
      </c>
      <c r="L927" s="7">
        <v>59796.849999999991</v>
      </c>
      <c r="M927" s="8">
        <v>26885.8</v>
      </c>
      <c r="N927" s="7">
        <v>32911.049999999988</v>
      </c>
      <c r="O927" s="7" t="s">
        <v>187</v>
      </c>
      <c r="P927" s="7" t="s">
        <v>80</v>
      </c>
      <c r="Q927" s="7"/>
      <c r="R927" s="7">
        <v>311</v>
      </c>
      <c r="S927" s="7">
        <v>19210</v>
      </c>
      <c r="T927" s="7" t="s">
        <v>81</v>
      </c>
      <c r="U927" s="7" t="s">
        <v>81</v>
      </c>
      <c r="V927" s="7">
        <v>9</v>
      </c>
      <c r="W927" s="7" t="s">
        <v>2030</v>
      </c>
      <c r="X927" s="7" t="s">
        <v>3020</v>
      </c>
      <c r="Y927" s="7" t="s">
        <v>3021</v>
      </c>
      <c r="Z927" s="7" t="s">
        <v>2539</v>
      </c>
      <c r="AA927" s="7" t="s">
        <v>2031</v>
      </c>
      <c r="AB927" s="7" t="s">
        <v>2283</v>
      </c>
      <c r="AC927" s="7" t="s">
        <v>159</v>
      </c>
      <c r="AD927" s="7" t="s">
        <v>160</v>
      </c>
      <c r="AE927" s="7"/>
      <c r="AF927" s="7"/>
      <c r="AG927" s="7"/>
      <c r="AH927" s="7" t="s">
        <v>156</v>
      </c>
      <c r="AI927" s="7" t="s">
        <v>214</v>
      </c>
      <c r="AJ927" s="7" t="s">
        <v>155</v>
      </c>
      <c r="AK927" s="7" t="s">
        <v>156</v>
      </c>
      <c r="AL927" s="7" t="s">
        <v>1618</v>
      </c>
      <c r="AM927" s="7" t="s">
        <v>1619</v>
      </c>
      <c r="AN927" s="7"/>
      <c r="AO927" s="7"/>
      <c r="AP927" s="9">
        <v>43027</v>
      </c>
      <c r="AQ927" s="9">
        <v>44196</v>
      </c>
      <c r="AR927" s="9">
        <v>42521</v>
      </c>
      <c r="AS927" s="9">
        <v>44347</v>
      </c>
      <c r="AT927" s="7" t="s">
        <v>85</v>
      </c>
      <c r="AU927" s="7" t="s">
        <v>85</v>
      </c>
      <c r="AV927" s="7" t="s">
        <v>85</v>
      </c>
      <c r="AW927" s="7"/>
      <c r="AX927" s="7"/>
      <c r="AY927" s="7"/>
      <c r="AZ927" s="7"/>
      <c r="BA927" s="7"/>
      <c r="BB927" s="7"/>
      <c r="BC927" s="7" t="s">
        <v>155</v>
      </c>
      <c r="BD927" s="7">
        <v>2986</v>
      </c>
      <c r="BE927" s="7">
        <v>51678</v>
      </c>
      <c r="BF927" s="7"/>
      <c r="BG927" s="7"/>
      <c r="BH927" s="7"/>
      <c r="BI927" s="7">
        <v>109929.97</v>
      </c>
      <c r="BJ927" s="7">
        <v>23385.8</v>
      </c>
      <c r="BK927" s="7">
        <v>50133.120000000003</v>
      </c>
      <c r="BL927" s="7">
        <v>36411.050000000003</v>
      </c>
      <c r="BM927" s="7">
        <v>59796.85</v>
      </c>
      <c r="BN927" s="7">
        <v>0</v>
      </c>
      <c r="BO927" s="7">
        <v>32911</v>
      </c>
      <c r="BP927" s="7">
        <v>7828</v>
      </c>
      <c r="BQ927" s="7">
        <v>73141.240000000005</v>
      </c>
      <c r="BR927" s="7">
        <v>72273.649999999994</v>
      </c>
      <c r="BS927" s="7"/>
      <c r="BT927" s="7">
        <v>38</v>
      </c>
      <c r="BU927" s="7">
        <v>3.2</v>
      </c>
      <c r="BV927" s="7" t="s">
        <v>168</v>
      </c>
      <c r="BW927" s="7">
        <v>71866</v>
      </c>
      <c r="BX927" s="7">
        <v>2018</v>
      </c>
      <c r="BY927" s="7">
        <v>6</v>
      </c>
      <c r="BZ927" s="7" t="s">
        <v>2246</v>
      </c>
      <c r="CA927" s="7">
        <v>1.5</v>
      </c>
      <c r="CB927" s="7" t="s">
        <v>3001</v>
      </c>
    </row>
    <row r="928" spans="1:80" x14ac:dyDescent="0.25">
      <c r="A928" s="7" t="s">
        <v>2112</v>
      </c>
      <c r="B928" s="7" t="s">
        <v>2113</v>
      </c>
      <c r="C928" s="7" t="s">
        <v>201</v>
      </c>
      <c r="D928" s="7" t="s">
        <v>2114</v>
      </c>
      <c r="E928" s="7">
        <v>1110.19</v>
      </c>
      <c r="F928" s="7">
        <v>0</v>
      </c>
      <c r="G928" s="7">
        <v>0</v>
      </c>
      <c r="H928" s="7">
        <v>0</v>
      </c>
      <c r="I928" s="7">
        <v>0</v>
      </c>
      <c r="J928" s="8">
        <v>0</v>
      </c>
      <c r="K928" s="7">
        <v>0</v>
      </c>
      <c r="L928" s="7">
        <v>1110.19</v>
      </c>
      <c r="M928" s="8">
        <v>0</v>
      </c>
      <c r="N928" s="7">
        <v>1110.19</v>
      </c>
      <c r="O928" s="7" t="s">
        <v>187</v>
      </c>
      <c r="P928" s="7" t="s">
        <v>80</v>
      </c>
      <c r="Q928" s="7"/>
      <c r="R928" s="7">
        <v>311</v>
      </c>
      <c r="S928" s="7">
        <v>14810</v>
      </c>
      <c r="T928" s="7" t="s">
        <v>81</v>
      </c>
      <c r="U928" s="7" t="s">
        <v>81</v>
      </c>
      <c r="V928" s="7">
        <v>6</v>
      </c>
      <c r="W928" s="7" t="s">
        <v>3033</v>
      </c>
      <c r="X928" s="7" t="s">
        <v>3034</v>
      </c>
      <c r="Y928" s="7" t="s">
        <v>3035</v>
      </c>
      <c r="Z928" s="7" t="s">
        <v>3036</v>
      </c>
      <c r="AA928" s="7" t="s">
        <v>3037</v>
      </c>
      <c r="AB928" s="7" t="s">
        <v>2115</v>
      </c>
      <c r="AC928" s="7" t="s">
        <v>159</v>
      </c>
      <c r="AD928" s="7" t="s">
        <v>160</v>
      </c>
      <c r="AE928" s="7"/>
      <c r="AF928" s="7"/>
      <c r="AG928" s="7"/>
      <c r="AH928" s="7" t="s">
        <v>202</v>
      </c>
      <c r="AI928" s="7" t="s">
        <v>203</v>
      </c>
      <c r="AJ928" s="7" t="s">
        <v>161</v>
      </c>
      <c r="AK928" s="7" t="s">
        <v>162</v>
      </c>
      <c r="AL928" s="7" t="s">
        <v>1620</v>
      </c>
      <c r="AM928" s="7" t="s">
        <v>1621</v>
      </c>
      <c r="AN928" s="7"/>
      <c r="AO928" s="7"/>
      <c r="AP928" s="9">
        <v>42398</v>
      </c>
      <c r="AQ928" s="9">
        <v>42538</v>
      </c>
      <c r="AR928" s="9">
        <v>42398</v>
      </c>
      <c r="AS928" s="9">
        <v>42538</v>
      </c>
      <c r="AT928" s="7" t="s">
        <v>86</v>
      </c>
      <c r="AU928" s="7" t="s">
        <v>86</v>
      </c>
      <c r="AV928" s="7" t="s">
        <v>96</v>
      </c>
      <c r="AW928" s="7"/>
      <c r="AX928" s="7"/>
      <c r="AY928" s="7"/>
      <c r="AZ928" s="7"/>
      <c r="BA928" s="7"/>
      <c r="BB928" s="7">
        <v>11</v>
      </c>
      <c r="BC928" s="7" t="s">
        <v>2116</v>
      </c>
      <c r="BD928" s="7">
        <v>1053</v>
      </c>
      <c r="BE928" s="7">
        <v>45737</v>
      </c>
      <c r="BF928" s="7"/>
      <c r="BG928" s="7"/>
      <c r="BH928" s="7"/>
      <c r="BI928" s="7">
        <v>78625.460000000006</v>
      </c>
      <c r="BJ928" s="7">
        <v>0</v>
      </c>
      <c r="BK928" s="7">
        <v>77515.27</v>
      </c>
      <c r="BL928" s="7">
        <v>1110.19</v>
      </c>
      <c r="BM928" s="7">
        <v>1110.1900000000023</v>
      </c>
      <c r="BN928" s="7">
        <v>0</v>
      </c>
      <c r="BO928" s="7">
        <v>1110</v>
      </c>
      <c r="BP928" s="7">
        <v>0</v>
      </c>
      <c r="BQ928" s="7">
        <v>0</v>
      </c>
      <c r="BR928" s="7">
        <v>0</v>
      </c>
      <c r="BS928" s="7"/>
      <c r="BT928" s="7">
        <v>5</v>
      </c>
      <c r="BU928" s="7">
        <v>0.4</v>
      </c>
      <c r="BV928" s="7" t="s">
        <v>211</v>
      </c>
      <c r="BW928" s="7">
        <v>69585</v>
      </c>
      <c r="BX928" s="7">
        <v>2018</v>
      </c>
      <c r="BY928" s="7">
        <v>6</v>
      </c>
      <c r="BZ928" s="7" t="s">
        <v>2246</v>
      </c>
      <c r="CA928" s="7">
        <v>1.5</v>
      </c>
      <c r="CB928" s="7" t="s">
        <v>3001</v>
      </c>
    </row>
    <row r="929" spans="1:80" x14ac:dyDescent="0.25">
      <c r="A929" s="7" t="s">
        <v>2231</v>
      </c>
      <c r="B929" s="7" t="s">
        <v>2232</v>
      </c>
      <c r="C929" s="7" t="s">
        <v>745</v>
      </c>
      <c r="D929" s="7" t="s">
        <v>2233</v>
      </c>
      <c r="E929" s="7">
        <v>-416.75</v>
      </c>
      <c r="F929" s="7">
        <v>0</v>
      </c>
      <c r="G929" s="7">
        <v>0</v>
      </c>
      <c r="H929" s="7">
        <v>0</v>
      </c>
      <c r="I929" s="7">
        <v>0</v>
      </c>
      <c r="J929" s="8">
        <v>0</v>
      </c>
      <c r="K929" s="7">
        <v>0</v>
      </c>
      <c r="L929" s="7">
        <v>-416.75</v>
      </c>
      <c r="M929" s="8">
        <v>50</v>
      </c>
      <c r="N929" s="7">
        <v>-466.75</v>
      </c>
      <c r="O929" s="7" t="s">
        <v>187</v>
      </c>
      <c r="P929" s="7" t="s">
        <v>80</v>
      </c>
      <c r="Q929" s="7"/>
      <c r="R929" s="7">
        <v>311</v>
      </c>
      <c r="S929" s="7">
        <v>19210</v>
      </c>
      <c r="T929" s="7" t="s">
        <v>81</v>
      </c>
      <c r="U929" s="7" t="s">
        <v>81</v>
      </c>
      <c r="V929" s="7">
        <v>9</v>
      </c>
      <c r="W929" s="7" t="s">
        <v>2030</v>
      </c>
      <c r="X929" s="7" t="s">
        <v>3020</v>
      </c>
      <c r="Y929" s="7" t="s">
        <v>3021</v>
      </c>
      <c r="Z929" s="7" t="s">
        <v>2539</v>
      </c>
      <c r="AA929" s="7" t="s">
        <v>2031</v>
      </c>
      <c r="AB929" s="7" t="s">
        <v>2284</v>
      </c>
      <c r="AC929" s="7" t="s">
        <v>159</v>
      </c>
      <c r="AD929" s="7" t="s">
        <v>160</v>
      </c>
      <c r="AE929" s="7"/>
      <c r="AF929" s="7"/>
      <c r="AG929" s="7"/>
      <c r="AH929" s="7" t="s">
        <v>746</v>
      </c>
      <c r="AI929" s="7" t="s">
        <v>747</v>
      </c>
      <c r="AJ929" s="7" t="s">
        <v>169</v>
      </c>
      <c r="AK929" s="7" t="s">
        <v>170</v>
      </c>
      <c r="AL929" s="7" t="s">
        <v>1618</v>
      </c>
      <c r="AM929" s="7" t="s">
        <v>1619</v>
      </c>
      <c r="AN929" s="7"/>
      <c r="AO929" s="7"/>
      <c r="AP929" s="9">
        <v>42620</v>
      </c>
      <c r="AQ929" s="9">
        <v>42861</v>
      </c>
      <c r="AR929" s="9">
        <v>40891</v>
      </c>
      <c r="AS929" s="9">
        <v>44196</v>
      </c>
      <c r="AT929" s="7" t="s">
        <v>86</v>
      </c>
      <c r="AU929" s="7" t="s">
        <v>85</v>
      </c>
      <c r="AV929" s="7" t="s">
        <v>85</v>
      </c>
      <c r="AW929" s="7"/>
      <c r="AX929" s="7"/>
      <c r="AY929" s="7"/>
      <c r="AZ929" s="7"/>
      <c r="BA929" s="7"/>
      <c r="BB929" s="7">
        <v>12</v>
      </c>
      <c r="BC929" s="7" t="s">
        <v>2285</v>
      </c>
      <c r="BD929" s="7">
        <v>2879</v>
      </c>
      <c r="BE929" s="7">
        <v>47621</v>
      </c>
      <c r="BF929" s="7"/>
      <c r="BG929" s="7"/>
      <c r="BH929" s="7"/>
      <c r="BI929" s="7">
        <v>74700</v>
      </c>
      <c r="BJ929" s="7">
        <v>50</v>
      </c>
      <c r="BK929" s="7">
        <v>50216.75</v>
      </c>
      <c r="BL929" s="7">
        <v>24433.25</v>
      </c>
      <c r="BM929" s="7">
        <v>24483.25</v>
      </c>
      <c r="BN929" s="7">
        <v>-24900</v>
      </c>
      <c r="BO929" s="7">
        <v>-467</v>
      </c>
      <c r="BP929" s="7">
        <v>0</v>
      </c>
      <c r="BQ929" s="7">
        <v>50</v>
      </c>
      <c r="BR929" s="7">
        <v>0</v>
      </c>
      <c r="BS929" s="7"/>
      <c r="BT929" s="7">
        <v>8</v>
      </c>
      <c r="BU929" s="7">
        <v>0.7</v>
      </c>
      <c r="BV929" s="7" t="s">
        <v>211</v>
      </c>
      <c r="BW929" s="7">
        <v>47458</v>
      </c>
      <c r="BX929" s="7">
        <v>2018</v>
      </c>
      <c r="BY929" s="7">
        <v>6</v>
      </c>
      <c r="BZ929" s="7" t="s">
        <v>2246</v>
      </c>
      <c r="CA929" s="7">
        <v>1.5</v>
      </c>
      <c r="CB929" s="7" t="s">
        <v>3001</v>
      </c>
    </row>
    <row r="930" spans="1:80" x14ac:dyDescent="0.25">
      <c r="A930" s="7" t="s">
        <v>2380</v>
      </c>
      <c r="B930" s="7" t="s">
        <v>2381</v>
      </c>
      <c r="C930" s="7" t="s">
        <v>155</v>
      </c>
      <c r="D930" s="7" t="s">
        <v>2382</v>
      </c>
      <c r="E930" s="7">
        <v>11635.45</v>
      </c>
      <c r="F930" s="7">
        <v>0</v>
      </c>
      <c r="G930" s="7">
        <v>0</v>
      </c>
      <c r="H930" s="7">
        <v>0</v>
      </c>
      <c r="I930" s="7">
        <v>0</v>
      </c>
      <c r="J930" s="8">
        <v>4685.51</v>
      </c>
      <c r="K930" s="7">
        <v>-4685.51</v>
      </c>
      <c r="L930" s="7">
        <v>6949.9400000000005</v>
      </c>
      <c r="M930" s="8">
        <v>220.42</v>
      </c>
      <c r="N930" s="7">
        <v>6729.52</v>
      </c>
      <c r="O930" s="7" t="s">
        <v>187</v>
      </c>
      <c r="P930" s="7" t="s">
        <v>80</v>
      </c>
      <c r="Q930" s="7"/>
      <c r="R930" s="7">
        <v>311</v>
      </c>
      <c r="S930" s="7">
        <v>19051</v>
      </c>
      <c r="T930" s="7" t="s">
        <v>81</v>
      </c>
      <c r="U930" s="7" t="s">
        <v>81</v>
      </c>
      <c r="V930" s="7">
        <v>6</v>
      </c>
      <c r="W930" s="7" t="s">
        <v>1980</v>
      </c>
      <c r="X930" s="7" t="s">
        <v>3034</v>
      </c>
      <c r="Y930" s="7" t="s">
        <v>3035</v>
      </c>
      <c r="Z930" s="7" t="s">
        <v>3292</v>
      </c>
      <c r="AA930" s="7" t="s">
        <v>3293</v>
      </c>
      <c r="AB930" s="7" t="s">
        <v>2383</v>
      </c>
      <c r="AC930" s="7" t="s">
        <v>159</v>
      </c>
      <c r="AD930" s="7" t="s">
        <v>160</v>
      </c>
      <c r="AE930" s="7"/>
      <c r="AF930" s="7"/>
      <c r="AG930" s="7"/>
      <c r="AH930" s="7" t="s">
        <v>156</v>
      </c>
      <c r="AI930" s="7" t="s">
        <v>214</v>
      </c>
      <c r="AJ930" s="7" t="s">
        <v>155</v>
      </c>
      <c r="AK930" s="7" t="s">
        <v>156</v>
      </c>
      <c r="AL930" s="7" t="s">
        <v>1618</v>
      </c>
      <c r="AM930" s="7" t="s">
        <v>1619</v>
      </c>
      <c r="AN930" s="7"/>
      <c r="AO930" s="7"/>
      <c r="AP930" s="9">
        <v>42676</v>
      </c>
      <c r="AQ930" s="9">
        <v>44196</v>
      </c>
      <c r="AR930" s="9">
        <v>41891</v>
      </c>
      <c r="AS930" s="9">
        <v>44083</v>
      </c>
      <c r="AT930" s="7" t="s">
        <v>85</v>
      </c>
      <c r="AU930" s="7" t="s">
        <v>85</v>
      </c>
      <c r="AV930" s="7" t="s">
        <v>85</v>
      </c>
      <c r="AW930" s="7"/>
      <c r="AX930" s="7"/>
      <c r="AY930" s="7"/>
      <c r="AZ930" s="7"/>
      <c r="BA930" s="7"/>
      <c r="BB930" s="7">
        <v>12</v>
      </c>
      <c r="BC930" s="7" t="s">
        <v>2384</v>
      </c>
      <c r="BD930" s="7">
        <v>2986</v>
      </c>
      <c r="BE930" s="7">
        <v>48160</v>
      </c>
      <c r="BF930" s="7"/>
      <c r="BG930" s="7"/>
      <c r="BH930" s="7"/>
      <c r="BI930" s="7">
        <v>13776.87</v>
      </c>
      <c r="BJ930" s="7">
        <v>220.42</v>
      </c>
      <c r="BK930" s="7">
        <v>6826.93</v>
      </c>
      <c r="BL930" s="7">
        <v>6729.52</v>
      </c>
      <c r="BM930" s="7">
        <v>6949.9400000000005</v>
      </c>
      <c r="BN930" s="7">
        <v>0</v>
      </c>
      <c r="BO930" s="7">
        <v>6730</v>
      </c>
      <c r="BP930" s="7">
        <v>0</v>
      </c>
      <c r="BQ930" s="7">
        <v>4905.93</v>
      </c>
      <c r="BR930" s="7">
        <v>0</v>
      </c>
      <c r="BS930" s="7"/>
      <c r="BT930" s="7">
        <v>49</v>
      </c>
      <c r="BU930" s="7">
        <v>4.0999999999999996</v>
      </c>
      <c r="BV930" s="7" t="s">
        <v>168</v>
      </c>
      <c r="BW930" s="7">
        <v>63420</v>
      </c>
      <c r="BX930" s="7">
        <v>2018</v>
      </c>
      <c r="BY930" s="7">
        <v>6</v>
      </c>
      <c r="BZ930" s="7" t="s">
        <v>2246</v>
      </c>
      <c r="CA930" s="7">
        <v>1.5</v>
      </c>
      <c r="CB930" s="7" t="s">
        <v>3001</v>
      </c>
    </row>
    <row r="931" spans="1:80" x14ac:dyDescent="0.25">
      <c r="A931" s="7" t="s">
        <v>1456</v>
      </c>
      <c r="B931" s="7" t="s">
        <v>1457</v>
      </c>
      <c r="C931" s="7" t="s">
        <v>122</v>
      </c>
      <c r="D931" s="7" t="s">
        <v>1458</v>
      </c>
      <c r="E931" s="7">
        <v>99776.24</v>
      </c>
      <c r="F931" s="7">
        <v>0</v>
      </c>
      <c r="G931" s="7">
        <v>0</v>
      </c>
      <c r="H931" s="7">
        <v>0</v>
      </c>
      <c r="I931" s="7">
        <v>0</v>
      </c>
      <c r="J931" s="8">
        <v>0</v>
      </c>
      <c r="K931" s="7">
        <v>0</v>
      </c>
      <c r="L931" s="7">
        <v>99776.24</v>
      </c>
      <c r="M931" s="8">
        <v>0</v>
      </c>
      <c r="N931" s="7">
        <v>99776.24</v>
      </c>
      <c r="O931" s="7" t="s">
        <v>187</v>
      </c>
      <c r="P931" s="7" t="s">
        <v>80</v>
      </c>
      <c r="Q931" s="7"/>
      <c r="R931" s="7">
        <v>311</v>
      </c>
      <c r="S931" s="7">
        <v>14810</v>
      </c>
      <c r="T931" s="7" t="s">
        <v>81</v>
      </c>
      <c r="U931" s="7" t="s">
        <v>81</v>
      </c>
      <c r="V931" s="7">
        <v>6</v>
      </c>
      <c r="W931" s="7" t="s">
        <v>3033</v>
      </c>
      <c r="X931" s="7" t="s">
        <v>3034</v>
      </c>
      <c r="Y931" s="7" t="s">
        <v>3035</v>
      </c>
      <c r="Z931" s="7" t="s">
        <v>3036</v>
      </c>
      <c r="AA931" s="7" t="s">
        <v>3037</v>
      </c>
      <c r="AB931" s="7" t="s">
        <v>1459</v>
      </c>
      <c r="AC931" s="7" t="s">
        <v>159</v>
      </c>
      <c r="AD931" s="7" t="s">
        <v>160</v>
      </c>
      <c r="AE931" s="7"/>
      <c r="AF931" s="7"/>
      <c r="AG931" s="7"/>
      <c r="AH931" s="7" t="s">
        <v>122</v>
      </c>
      <c r="AI931" s="7" t="s">
        <v>123</v>
      </c>
      <c r="AJ931" s="7" t="s">
        <v>122</v>
      </c>
      <c r="AK931" s="7" t="s">
        <v>122</v>
      </c>
      <c r="AL931" s="7" t="s">
        <v>1620</v>
      </c>
      <c r="AM931" s="7" t="s">
        <v>1621</v>
      </c>
      <c r="AN931" s="7"/>
      <c r="AO931" s="7"/>
      <c r="AP931" s="9">
        <v>39443</v>
      </c>
      <c r="AQ931" s="9">
        <v>39798</v>
      </c>
      <c r="AR931" s="9">
        <v>39524</v>
      </c>
      <c r="AS931" s="9">
        <v>39813</v>
      </c>
      <c r="AT931" s="7" t="s">
        <v>86</v>
      </c>
      <c r="AU931" s="7" t="s">
        <v>86</v>
      </c>
      <c r="AV931" s="7" t="s">
        <v>96</v>
      </c>
      <c r="AW931" s="7"/>
      <c r="AX931" s="7"/>
      <c r="AY931" s="7"/>
      <c r="AZ931" s="7"/>
      <c r="BA931" s="7"/>
      <c r="BB931" s="7"/>
      <c r="BC931" s="7" t="s">
        <v>1460</v>
      </c>
      <c r="BD931" s="7">
        <v>1022</v>
      </c>
      <c r="BE931" s="7">
        <v>15511</v>
      </c>
      <c r="BF931" s="7"/>
      <c r="BG931" s="7"/>
      <c r="BH931" s="7"/>
      <c r="BI931" s="7">
        <v>148051.95000000001</v>
      </c>
      <c r="BJ931" s="7">
        <v>0</v>
      </c>
      <c r="BK931" s="7">
        <v>48275.71</v>
      </c>
      <c r="BL931" s="7">
        <v>99776.24</v>
      </c>
      <c r="BM931" s="7">
        <v>99776.24000000002</v>
      </c>
      <c r="BN931" s="7">
        <v>0</v>
      </c>
      <c r="BO931" s="7">
        <v>99776</v>
      </c>
      <c r="BP931" s="7">
        <v>0</v>
      </c>
      <c r="BQ931" s="7">
        <v>0</v>
      </c>
      <c r="BR931" s="7">
        <v>0</v>
      </c>
      <c r="BS931" s="7"/>
      <c r="BT931" s="7">
        <v>12</v>
      </c>
      <c r="BU931" s="7">
        <v>1</v>
      </c>
      <c r="BV931" s="7" t="s">
        <v>164</v>
      </c>
      <c r="BW931" s="7">
        <v>22095</v>
      </c>
      <c r="BX931" s="7">
        <v>2018</v>
      </c>
      <c r="BY931" s="7">
        <v>6</v>
      </c>
      <c r="BZ931" s="7" t="s">
        <v>2246</v>
      </c>
      <c r="CA931" s="7">
        <v>1.5</v>
      </c>
      <c r="CB931" s="7" t="s">
        <v>3001</v>
      </c>
    </row>
    <row r="932" spans="1:80" x14ac:dyDescent="0.25">
      <c r="A932" s="7" t="s">
        <v>1461</v>
      </c>
      <c r="B932" s="7" t="s">
        <v>1764</v>
      </c>
      <c r="C932" s="7" t="s">
        <v>195</v>
      </c>
      <c r="D932" s="7" t="s">
        <v>1462</v>
      </c>
      <c r="E932" s="7">
        <v>34133.72</v>
      </c>
      <c r="F932" s="7">
        <v>0</v>
      </c>
      <c r="G932" s="7">
        <v>0</v>
      </c>
      <c r="H932" s="7">
        <v>0</v>
      </c>
      <c r="I932" s="7">
        <v>-34133.72</v>
      </c>
      <c r="J932" s="8">
        <v>0</v>
      </c>
      <c r="K932" s="7">
        <v>-34133.72</v>
      </c>
      <c r="L932" s="7">
        <v>0</v>
      </c>
      <c r="M932" s="8">
        <v>0</v>
      </c>
      <c r="N932" s="7">
        <v>0</v>
      </c>
      <c r="O932" s="7" t="s">
        <v>187</v>
      </c>
      <c r="P932" s="7" t="s">
        <v>80</v>
      </c>
      <c r="Q932" s="7"/>
      <c r="R932" s="7">
        <v>311</v>
      </c>
      <c r="S932" s="7">
        <v>14810</v>
      </c>
      <c r="T932" s="7" t="s">
        <v>81</v>
      </c>
      <c r="U932" s="7" t="s">
        <v>81</v>
      </c>
      <c r="V932" s="7">
        <v>6</v>
      </c>
      <c r="W932" s="7" t="s">
        <v>3033</v>
      </c>
      <c r="X932" s="7" t="s">
        <v>3034</v>
      </c>
      <c r="Y932" s="7" t="s">
        <v>3035</v>
      </c>
      <c r="Z932" s="7" t="s">
        <v>3036</v>
      </c>
      <c r="AA932" s="7" t="s">
        <v>3037</v>
      </c>
      <c r="AB932" s="7" t="s">
        <v>1463</v>
      </c>
      <c r="AC932" s="7" t="s">
        <v>159</v>
      </c>
      <c r="AD932" s="7" t="s">
        <v>160</v>
      </c>
      <c r="AE932" s="7"/>
      <c r="AF932" s="7"/>
      <c r="AG932" s="7"/>
      <c r="AH932" s="7" t="s">
        <v>196</v>
      </c>
      <c r="AI932" s="7" t="s">
        <v>197</v>
      </c>
      <c r="AJ932" s="7" t="s">
        <v>198</v>
      </c>
      <c r="AK932" s="7" t="s">
        <v>199</v>
      </c>
      <c r="AL932" s="7" t="s">
        <v>1622</v>
      </c>
      <c r="AM932" s="7" t="s">
        <v>1623</v>
      </c>
      <c r="AN932" s="7"/>
      <c r="AO932" s="7"/>
      <c r="AP932" s="9">
        <v>42139</v>
      </c>
      <c r="AQ932" s="9">
        <v>44196</v>
      </c>
      <c r="AR932" s="9">
        <v>39674</v>
      </c>
      <c r="AS932" s="9">
        <v>44196</v>
      </c>
      <c r="AT932" s="7" t="s">
        <v>85</v>
      </c>
      <c r="AU932" s="7" t="s">
        <v>85</v>
      </c>
      <c r="AV932" s="7" t="s">
        <v>85</v>
      </c>
      <c r="AW932" s="7"/>
      <c r="AX932" s="7"/>
      <c r="AY932" s="7"/>
      <c r="AZ932" s="7"/>
      <c r="BA932" s="7"/>
      <c r="BB932" s="7">
        <v>12</v>
      </c>
      <c r="BC932" s="7" t="s">
        <v>1739</v>
      </c>
      <c r="BD932" s="7">
        <v>3845</v>
      </c>
      <c r="BE932" s="7">
        <v>43495</v>
      </c>
      <c r="BF932" s="7"/>
      <c r="BG932" s="7"/>
      <c r="BH932" s="7"/>
      <c r="BI932" s="7">
        <v>1388855.55</v>
      </c>
      <c r="BJ932" s="7">
        <v>0</v>
      </c>
      <c r="BK932" s="7">
        <v>1388855.55</v>
      </c>
      <c r="BL932" s="7">
        <v>0</v>
      </c>
      <c r="BM932" s="7">
        <v>0</v>
      </c>
      <c r="BN932" s="7">
        <v>0</v>
      </c>
      <c r="BO932" s="7">
        <v>0</v>
      </c>
      <c r="BP932" s="7">
        <v>-34133.72</v>
      </c>
      <c r="BQ932" s="7">
        <v>0</v>
      </c>
      <c r="BR932" s="7">
        <v>0</v>
      </c>
      <c r="BS932" s="7"/>
      <c r="BT932" s="7">
        <v>67</v>
      </c>
      <c r="BU932" s="7">
        <v>5.6</v>
      </c>
      <c r="BV932" s="7" t="s">
        <v>168</v>
      </c>
      <c r="BW932" s="7">
        <v>24055</v>
      </c>
      <c r="BX932" s="7">
        <v>2018</v>
      </c>
      <c r="BY932" s="7">
        <v>6</v>
      </c>
      <c r="BZ932" s="7" t="s">
        <v>2246</v>
      </c>
      <c r="CA932" s="7">
        <v>1.5</v>
      </c>
      <c r="CB932" s="7" t="s">
        <v>3001</v>
      </c>
    </row>
    <row r="933" spans="1:80" x14ac:dyDescent="0.25">
      <c r="A933" s="7" t="s">
        <v>1461</v>
      </c>
      <c r="B933" s="7" t="s">
        <v>2213</v>
      </c>
      <c r="C933" s="7" t="s">
        <v>802</v>
      </c>
      <c r="D933" s="7" t="s">
        <v>1462</v>
      </c>
      <c r="E933" s="7">
        <v>582.04999999999995</v>
      </c>
      <c r="F933" s="7">
        <v>0</v>
      </c>
      <c r="G933" s="7">
        <v>0</v>
      </c>
      <c r="H933" s="7">
        <v>0</v>
      </c>
      <c r="I933" s="7">
        <v>0</v>
      </c>
      <c r="J933" s="8">
        <v>330.36</v>
      </c>
      <c r="K933" s="7">
        <v>-330.36</v>
      </c>
      <c r="L933" s="7">
        <v>251.68999999999994</v>
      </c>
      <c r="M933" s="8">
        <v>3.04</v>
      </c>
      <c r="N933" s="7">
        <v>248.64999999999995</v>
      </c>
      <c r="O933" s="7" t="s">
        <v>187</v>
      </c>
      <c r="P933" s="7" t="s">
        <v>80</v>
      </c>
      <c r="Q933" s="7"/>
      <c r="R933" s="7">
        <v>311</v>
      </c>
      <c r="S933" s="7">
        <v>14810</v>
      </c>
      <c r="T933" s="7" t="s">
        <v>81</v>
      </c>
      <c r="U933" s="7" t="s">
        <v>81</v>
      </c>
      <c r="V933" s="7">
        <v>6</v>
      </c>
      <c r="W933" s="7" t="s">
        <v>3033</v>
      </c>
      <c r="X933" s="7" t="s">
        <v>3034</v>
      </c>
      <c r="Y933" s="7" t="s">
        <v>3035</v>
      </c>
      <c r="Z933" s="7" t="s">
        <v>3036</v>
      </c>
      <c r="AA933" s="7" t="s">
        <v>3037</v>
      </c>
      <c r="AB933" s="7" t="s">
        <v>1463</v>
      </c>
      <c r="AC933" s="7" t="s">
        <v>159</v>
      </c>
      <c r="AD933" s="7" t="s">
        <v>160</v>
      </c>
      <c r="AE933" s="7"/>
      <c r="AF933" s="7"/>
      <c r="AG933" s="7"/>
      <c r="AH933" s="7" t="s">
        <v>803</v>
      </c>
      <c r="AI933" s="7" t="s">
        <v>804</v>
      </c>
      <c r="AJ933" s="7" t="s">
        <v>802</v>
      </c>
      <c r="AK933" s="7" t="s">
        <v>803</v>
      </c>
      <c r="AL933" s="7" t="s">
        <v>1622</v>
      </c>
      <c r="AM933" s="7" t="s">
        <v>1623</v>
      </c>
      <c r="AN933" s="7"/>
      <c r="AO933" s="7"/>
      <c r="AP933" s="9">
        <v>42640</v>
      </c>
      <c r="AQ933" s="9">
        <v>43373</v>
      </c>
      <c r="AR933" s="9">
        <v>39674</v>
      </c>
      <c r="AS933" s="9">
        <v>44196</v>
      </c>
      <c r="AT933" s="7" t="s">
        <v>85</v>
      </c>
      <c r="AU933" s="7" t="s">
        <v>85</v>
      </c>
      <c r="AV933" s="7" t="s">
        <v>85</v>
      </c>
      <c r="AW933" s="7"/>
      <c r="AX933" s="7"/>
      <c r="AY933" s="7"/>
      <c r="AZ933" s="7"/>
      <c r="BA933" s="7"/>
      <c r="BB933" s="7">
        <v>12</v>
      </c>
      <c r="BC933" s="7" t="s">
        <v>2272</v>
      </c>
      <c r="BD933" s="7">
        <v>2960</v>
      </c>
      <c r="BE933" s="7">
        <v>47838</v>
      </c>
      <c r="BF933" s="7"/>
      <c r="BG933" s="7"/>
      <c r="BH933" s="7"/>
      <c r="BI933" s="7">
        <v>50000</v>
      </c>
      <c r="BJ933" s="7">
        <v>3.04</v>
      </c>
      <c r="BK933" s="7">
        <v>49748.31</v>
      </c>
      <c r="BL933" s="7">
        <v>248.65</v>
      </c>
      <c r="BM933" s="7">
        <v>251.69000000000233</v>
      </c>
      <c r="BN933" s="7">
        <v>0</v>
      </c>
      <c r="BO933" s="7">
        <v>5565</v>
      </c>
      <c r="BP933" s="7">
        <v>0</v>
      </c>
      <c r="BQ933" s="7">
        <v>333.40000000000003</v>
      </c>
      <c r="BR933" s="7">
        <v>0</v>
      </c>
      <c r="BS933" s="7"/>
      <c r="BT933" s="7">
        <v>24</v>
      </c>
      <c r="BU933" s="7">
        <v>2</v>
      </c>
      <c r="BV933" s="7" t="s">
        <v>164</v>
      </c>
      <c r="BW933" s="7">
        <v>24055</v>
      </c>
      <c r="BX933" s="7">
        <v>2018</v>
      </c>
      <c r="BY933" s="7">
        <v>6</v>
      </c>
      <c r="BZ933" s="7" t="s">
        <v>2246</v>
      </c>
      <c r="CA933" s="7">
        <v>1.5</v>
      </c>
      <c r="CB933" s="7" t="s">
        <v>3001</v>
      </c>
    </row>
    <row r="934" spans="1:80" x14ac:dyDescent="0.25">
      <c r="A934" s="7" t="s">
        <v>1461</v>
      </c>
      <c r="B934" s="7" t="s">
        <v>2758</v>
      </c>
      <c r="C934" s="7" t="s">
        <v>802</v>
      </c>
      <c r="D934" s="7" t="s">
        <v>1462</v>
      </c>
      <c r="E934" s="7">
        <v>21750</v>
      </c>
      <c r="F934" s="7">
        <v>0</v>
      </c>
      <c r="G934" s="7">
        <v>0</v>
      </c>
      <c r="H934" s="7">
        <v>0</v>
      </c>
      <c r="I934" s="7">
        <v>0</v>
      </c>
      <c r="J934" s="8">
        <v>14000</v>
      </c>
      <c r="K934" s="7">
        <v>-14000</v>
      </c>
      <c r="L934" s="7">
        <v>7750</v>
      </c>
      <c r="M934" s="8">
        <v>0</v>
      </c>
      <c r="N934" s="7">
        <v>7750</v>
      </c>
      <c r="O934" s="7" t="s">
        <v>187</v>
      </c>
      <c r="P934" s="7" t="s">
        <v>80</v>
      </c>
      <c r="Q934" s="7"/>
      <c r="R934" s="7">
        <v>311</v>
      </c>
      <c r="S934" s="7">
        <v>14810</v>
      </c>
      <c r="T934" s="7" t="s">
        <v>81</v>
      </c>
      <c r="U934" s="7" t="s">
        <v>81</v>
      </c>
      <c r="V934" s="7">
        <v>6</v>
      </c>
      <c r="W934" s="7" t="s">
        <v>3033</v>
      </c>
      <c r="X934" s="7" t="s">
        <v>3034</v>
      </c>
      <c r="Y934" s="7" t="s">
        <v>3035</v>
      </c>
      <c r="Z934" s="7" t="s">
        <v>3036</v>
      </c>
      <c r="AA934" s="7" t="s">
        <v>3037</v>
      </c>
      <c r="AB934" s="7" t="s">
        <v>1463</v>
      </c>
      <c r="AC934" s="7" t="s">
        <v>159</v>
      </c>
      <c r="AD934" s="7" t="s">
        <v>160</v>
      </c>
      <c r="AE934" s="7"/>
      <c r="AF934" s="7"/>
      <c r="AG934" s="7"/>
      <c r="AH934" s="7" t="s">
        <v>803</v>
      </c>
      <c r="AI934" s="7" t="s">
        <v>804</v>
      </c>
      <c r="AJ934" s="7" t="s">
        <v>802</v>
      </c>
      <c r="AK934" s="7" t="s">
        <v>803</v>
      </c>
      <c r="AL934" s="7" t="s">
        <v>1622</v>
      </c>
      <c r="AM934" s="7" t="s">
        <v>1623</v>
      </c>
      <c r="AN934" s="7"/>
      <c r="AO934" s="7"/>
      <c r="AP934" s="9">
        <v>43054</v>
      </c>
      <c r="AQ934" s="9">
        <v>44196</v>
      </c>
      <c r="AR934" s="9">
        <v>39674</v>
      </c>
      <c r="AS934" s="9">
        <v>44196</v>
      </c>
      <c r="AT934" s="7" t="s">
        <v>85</v>
      </c>
      <c r="AU934" s="7" t="s">
        <v>85</v>
      </c>
      <c r="AV934" s="7" t="s">
        <v>85</v>
      </c>
      <c r="AW934" s="7"/>
      <c r="AX934" s="7"/>
      <c r="AY934" s="7"/>
      <c r="AZ934" s="7"/>
      <c r="BA934" s="7"/>
      <c r="BB934" s="7">
        <v>13</v>
      </c>
      <c r="BC934" s="7" t="s">
        <v>2759</v>
      </c>
      <c r="BD934" s="7">
        <v>2960</v>
      </c>
      <c r="BE934" s="7">
        <v>51738</v>
      </c>
      <c r="BF934" s="7"/>
      <c r="BG934" s="7"/>
      <c r="BH934" s="7"/>
      <c r="BI934" s="7">
        <v>25000</v>
      </c>
      <c r="BJ934" s="7">
        <v>0</v>
      </c>
      <c r="BK934" s="7">
        <v>17250</v>
      </c>
      <c r="BL934" s="7">
        <v>7750</v>
      </c>
      <c r="BM934" s="7">
        <v>7750</v>
      </c>
      <c r="BN934" s="7">
        <v>0</v>
      </c>
      <c r="BO934" s="7">
        <v>38851</v>
      </c>
      <c r="BP934" s="7">
        <v>0</v>
      </c>
      <c r="BQ934" s="7">
        <v>14000</v>
      </c>
      <c r="BR934" s="7">
        <v>0</v>
      </c>
      <c r="BS934" s="7"/>
      <c r="BT934" s="7">
        <v>37</v>
      </c>
      <c r="BU934" s="7">
        <v>3.1</v>
      </c>
      <c r="BV934" s="7" t="s">
        <v>168</v>
      </c>
      <c r="BW934" s="7">
        <v>24055</v>
      </c>
      <c r="BX934" s="7">
        <v>2018</v>
      </c>
      <c r="BY934" s="7">
        <v>6</v>
      </c>
      <c r="BZ934" s="7" t="s">
        <v>2246</v>
      </c>
      <c r="CA934" s="7">
        <v>1.5</v>
      </c>
      <c r="CB934" s="7" t="s">
        <v>3001</v>
      </c>
    </row>
    <row r="935" spans="1:80" x14ac:dyDescent="0.25">
      <c r="A935" s="7" t="s">
        <v>1461</v>
      </c>
      <c r="B935" s="7" t="s">
        <v>1464</v>
      </c>
      <c r="C935" s="7" t="s">
        <v>226</v>
      </c>
      <c r="D935" s="7" t="s">
        <v>1462</v>
      </c>
      <c r="E935" s="7">
        <v>31.13</v>
      </c>
      <c r="F935" s="7">
        <v>0</v>
      </c>
      <c r="G935" s="7">
        <v>-31.13</v>
      </c>
      <c r="H935" s="7">
        <v>0</v>
      </c>
      <c r="I935" s="7">
        <v>0</v>
      </c>
      <c r="J935" s="8">
        <v>0</v>
      </c>
      <c r="K935" s="7">
        <v>-31.13</v>
      </c>
      <c r="L935" s="7">
        <v>0</v>
      </c>
      <c r="M935" s="8">
        <v>0</v>
      </c>
      <c r="N935" s="7">
        <v>0</v>
      </c>
      <c r="O935" s="7" t="s">
        <v>187</v>
      </c>
      <c r="P935" s="7" t="s">
        <v>80</v>
      </c>
      <c r="Q935" s="7"/>
      <c r="R935" s="7">
        <v>311</v>
      </c>
      <c r="S935" s="7">
        <v>14810</v>
      </c>
      <c r="T935" s="7" t="s">
        <v>81</v>
      </c>
      <c r="U935" s="7" t="s">
        <v>81</v>
      </c>
      <c r="V935" s="7">
        <v>6</v>
      </c>
      <c r="W935" s="7" t="s">
        <v>3033</v>
      </c>
      <c r="X935" s="7" t="s">
        <v>3034</v>
      </c>
      <c r="Y935" s="7" t="s">
        <v>3035</v>
      </c>
      <c r="Z935" s="7" t="s">
        <v>3036</v>
      </c>
      <c r="AA935" s="7" t="s">
        <v>3037</v>
      </c>
      <c r="AB935" s="7" t="s">
        <v>1463</v>
      </c>
      <c r="AC935" s="7" t="s">
        <v>159</v>
      </c>
      <c r="AD935" s="7" t="s">
        <v>160</v>
      </c>
      <c r="AE935" s="7"/>
      <c r="AF935" s="7"/>
      <c r="AG935" s="7"/>
      <c r="AH935" s="7" t="s">
        <v>227</v>
      </c>
      <c r="AI935" s="7" t="s">
        <v>228</v>
      </c>
      <c r="AJ935" s="7" t="s">
        <v>226</v>
      </c>
      <c r="AK935" s="7" t="s">
        <v>227</v>
      </c>
      <c r="AL935" s="7" t="s">
        <v>1620</v>
      </c>
      <c r="AM935" s="7" t="s">
        <v>1621</v>
      </c>
      <c r="AN935" s="7"/>
      <c r="AO935" s="7"/>
      <c r="AP935" s="9">
        <v>41835</v>
      </c>
      <c r="AQ935" s="9">
        <v>42735</v>
      </c>
      <c r="AR935" s="9">
        <v>39674</v>
      </c>
      <c r="AS935" s="9">
        <v>44196</v>
      </c>
      <c r="AT935" s="7" t="s">
        <v>86</v>
      </c>
      <c r="AU935" s="7" t="s">
        <v>85</v>
      </c>
      <c r="AV935" s="7" t="s">
        <v>85</v>
      </c>
      <c r="AW935" s="7"/>
      <c r="AX935" s="7"/>
      <c r="AY935" s="7"/>
      <c r="AZ935" s="7"/>
      <c r="BA935" s="7"/>
      <c r="BB935" s="7">
        <v>11</v>
      </c>
      <c r="BC935" s="7" t="s">
        <v>1465</v>
      </c>
      <c r="BD935" s="7">
        <v>1027</v>
      </c>
      <c r="BE935" s="7">
        <v>40774</v>
      </c>
      <c r="BF935" s="7"/>
      <c r="BG935" s="7"/>
      <c r="BH935" s="7"/>
      <c r="BI935" s="7">
        <v>24968.87</v>
      </c>
      <c r="BJ935" s="7">
        <v>0</v>
      </c>
      <c r="BK935" s="7">
        <v>24968.87</v>
      </c>
      <c r="BL935" s="7">
        <v>0</v>
      </c>
      <c r="BM935" s="7">
        <v>0</v>
      </c>
      <c r="BN935" s="7">
        <v>0</v>
      </c>
      <c r="BO935" s="7">
        <v>0</v>
      </c>
      <c r="BP935" s="7">
        <v>-31.13</v>
      </c>
      <c r="BQ935" s="7">
        <v>0</v>
      </c>
      <c r="BR935" s="7">
        <v>-31.13</v>
      </c>
      <c r="BS935" s="7"/>
      <c r="BT935" s="7">
        <v>29</v>
      </c>
      <c r="BU935" s="7">
        <v>2.4</v>
      </c>
      <c r="BV935" s="7" t="s">
        <v>164</v>
      </c>
      <c r="BW935" s="7">
        <v>24055</v>
      </c>
      <c r="BX935" s="7">
        <v>2018</v>
      </c>
      <c r="BY935" s="7">
        <v>6</v>
      </c>
      <c r="BZ935" s="7" t="s">
        <v>2246</v>
      </c>
      <c r="CA935" s="7">
        <v>1.5</v>
      </c>
      <c r="CB935" s="7" t="s">
        <v>3001</v>
      </c>
    </row>
    <row r="936" spans="1:80" x14ac:dyDescent="0.25">
      <c r="A936" s="7" t="s">
        <v>1461</v>
      </c>
      <c r="B936" s="7" t="s">
        <v>2234</v>
      </c>
      <c r="C936" s="7" t="s">
        <v>226</v>
      </c>
      <c r="D936" s="7" t="s">
        <v>1462</v>
      </c>
      <c r="E936" s="7">
        <v>16878.96</v>
      </c>
      <c r="F936" s="7">
        <v>0</v>
      </c>
      <c r="G936" s="7">
        <v>0</v>
      </c>
      <c r="H936" s="7">
        <v>0</v>
      </c>
      <c r="I936" s="7">
        <v>0</v>
      </c>
      <c r="J936" s="8">
        <v>0</v>
      </c>
      <c r="K936" s="7">
        <v>0</v>
      </c>
      <c r="L936" s="7">
        <v>16878.96</v>
      </c>
      <c r="M936" s="8">
        <v>0</v>
      </c>
      <c r="N936" s="7">
        <v>16878.96</v>
      </c>
      <c r="O936" s="7" t="s">
        <v>187</v>
      </c>
      <c r="P936" s="7" t="s">
        <v>80</v>
      </c>
      <c r="Q936" s="7"/>
      <c r="R936" s="7">
        <v>311</v>
      </c>
      <c r="S936" s="7">
        <v>14810</v>
      </c>
      <c r="T936" s="7" t="s">
        <v>81</v>
      </c>
      <c r="U936" s="7" t="s">
        <v>81</v>
      </c>
      <c r="V936" s="7">
        <v>6</v>
      </c>
      <c r="W936" s="7" t="s">
        <v>3033</v>
      </c>
      <c r="X936" s="7" t="s">
        <v>3034</v>
      </c>
      <c r="Y936" s="7" t="s">
        <v>3035</v>
      </c>
      <c r="Z936" s="7" t="s">
        <v>3036</v>
      </c>
      <c r="AA936" s="7" t="s">
        <v>3037</v>
      </c>
      <c r="AB936" s="7" t="s">
        <v>1463</v>
      </c>
      <c r="AC936" s="7" t="s">
        <v>159</v>
      </c>
      <c r="AD936" s="7" t="s">
        <v>160</v>
      </c>
      <c r="AE936" s="7"/>
      <c r="AF936" s="7"/>
      <c r="AG936" s="7"/>
      <c r="AH936" s="7" t="s">
        <v>227</v>
      </c>
      <c r="AI936" s="7" t="s">
        <v>228</v>
      </c>
      <c r="AJ936" s="7" t="s">
        <v>226</v>
      </c>
      <c r="AK936" s="7" t="s">
        <v>227</v>
      </c>
      <c r="AL936" s="7" t="s">
        <v>1620</v>
      </c>
      <c r="AM936" s="7" t="s">
        <v>1621</v>
      </c>
      <c r="AN936" s="7"/>
      <c r="AO936" s="7"/>
      <c r="AP936" s="9">
        <v>42551</v>
      </c>
      <c r="AQ936" s="9">
        <v>44196</v>
      </c>
      <c r="AR936" s="9">
        <v>39674</v>
      </c>
      <c r="AS936" s="9">
        <v>44196</v>
      </c>
      <c r="AT936" s="7" t="s">
        <v>85</v>
      </c>
      <c r="AU936" s="7" t="s">
        <v>85</v>
      </c>
      <c r="AV936" s="7" t="s">
        <v>96</v>
      </c>
      <c r="AW936" s="7"/>
      <c r="AX936" s="7"/>
      <c r="AY936" s="7"/>
      <c r="AZ936" s="7"/>
      <c r="BA936" s="7"/>
      <c r="BB936" s="7"/>
      <c r="BC936" s="7" t="s">
        <v>2286</v>
      </c>
      <c r="BD936" s="7">
        <v>1027</v>
      </c>
      <c r="BE936" s="7">
        <v>47198</v>
      </c>
      <c r="BF936" s="7"/>
      <c r="BG936" s="7"/>
      <c r="BH936" s="7"/>
      <c r="BI936" s="7">
        <v>20000</v>
      </c>
      <c r="BJ936" s="7">
        <v>0</v>
      </c>
      <c r="BK936" s="7">
        <v>3121.04</v>
      </c>
      <c r="BL936" s="7">
        <v>16878.96</v>
      </c>
      <c r="BM936" s="7">
        <v>16878.96</v>
      </c>
      <c r="BN936" s="7">
        <v>0</v>
      </c>
      <c r="BO936" s="7">
        <v>16879</v>
      </c>
      <c r="BP936" s="7">
        <v>0</v>
      </c>
      <c r="BQ936" s="7">
        <v>0</v>
      </c>
      <c r="BR936" s="7">
        <v>0</v>
      </c>
      <c r="BS936" s="7"/>
      <c r="BT936" s="7">
        <v>54</v>
      </c>
      <c r="BU936" s="7">
        <v>4.5</v>
      </c>
      <c r="BV936" s="7" t="s">
        <v>168</v>
      </c>
      <c r="BW936" s="7">
        <v>24055</v>
      </c>
      <c r="BX936" s="7">
        <v>2018</v>
      </c>
      <c r="BY936" s="7">
        <v>6</v>
      </c>
      <c r="BZ936" s="7" t="s">
        <v>2246</v>
      </c>
      <c r="CA936" s="7">
        <v>1.5</v>
      </c>
      <c r="CB936" s="7" t="s">
        <v>3001</v>
      </c>
    </row>
    <row r="937" spans="1:80" x14ac:dyDescent="0.25">
      <c r="A937" s="7" t="s">
        <v>1461</v>
      </c>
      <c r="B937" s="7" t="s">
        <v>185</v>
      </c>
      <c r="C937" s="7" t="s">
        <v>155</v>
      </c>
      <c r="D937" s="7" t="s">
        <v>1462</v>
      </c>
      <c r="E937" s="7">
        <v>2468.52</v>
      </c>
      <c r="F937" s="7">
        <v>0</v>
      </c>
      <c r="G937" s="7">
        <v>0</v>
      </c>
      <c r="H937" s="7">
        <v>0</v>
      </c>
      <c r="I937" s="7">
        <v>0</v>
      </c>
      <c r="J937" s="8">
        <v>2468.52</v>
      </c>
      <c r="K937" s="7">
        <v>-2468.52</v>
      </c>
      <c r="L937" s="7">
        <v>0</v>
      </c>
      <c r="M937" s="8">
        <v>0</v>
      </c>
      <c r="N937" s="7">
        <v>0</v>
      </c>
      <c r="O937" s="7" t="s">
        <v>187</v>
      </c>
      <c r="P937" s="7" t="s">
        <v>80</v>
      </c>
      <c r="Q937" s="7"/>
      <c r="R937" s="7">
        <v>311</v>
      </c>
      <c r="S937" s="7">
        <v>14810</v>
      </c>
      <c r="T937" s="7" t="s">
        <v>81</v>
      </c>
      <c r="U937" s="7" t="s">
        <v>81</v>
      </c>
      <c r="V937" s="7">
        <v>6</v>
      </c>
      <c r="W937" s="7" t="s">
        <v>3033</v>
      </c>
      <c r="X937" s="7" t="s">
        <v>3034</v>
      </c>
      <c r="Y937" s="7" t="s">
        <v>3035</v>
      </c>
      <c r="Z937" s="7" t="s">
        <v>3036</v>
      </c>
      <c r="AA937" s="7" t="s">
        <v>3037</v>
      </c>
      <c r="AB937" s="7" t="s">
        <v>1463</v>
      </c>
      <c r="AC937" s="7" t="s">
        <v>159</v>
      </c>
      <c r="AD937" s="7" t="s">
        <v>160</v>
      </c>
      <c r="AE937" s="7"/>
      <c r="AF937" s="7"/>
      <c r="AG937" s="7"/>
      <c r="AH937" s="7" t="s">
        <v>156</v>
      </c>
      <c r="AI937" s="7" t="s">
        <v>189</v>
      </c>
      <c r="AJ937" s="7" t="s">
        <v>155</v>
      </c>
      <c r="AK937" s="7" t="s">
        <v>156</v>
      </c>
      <c r="AL937" s="7" t="s">
        <v>1618</v>
      </c>
      <c r="AM937" s="7" t="s">
        <v>1619</v>
      </c>
      <c r="AN937" s="7"/>
      <c r="AO937" s="7"/>
      <c r="AP937" s="9">
        <v>39083</v>
      </c>
      <c r="AQ937" s="9">
        <v>43465</v>
      </c>
      <c r="AR937" s="9">
        <v>39674</v>
      </c>
      <c r="AS937" s="9">
        <v>44196</v>
      </c>
      <c r="AT937" s="7" t="s">
        <v>85</v>
      </c>
      <c r="AU937" s="7" t="s">
        <v>85</v>
      </c>
      <c r="AV937" s="7" t="s">
        <v>85</v>
      </c>
      <c r="AW937" s="7"/>
      <c r="AX937" s="7"/>
      <c r="AY937" s="7"/>
      <c r="AZ937" s="7"/>
      <c r="BA937" s="7"/>
      <c r="BB937" s="7"/>
      <c r="BC937" s="7" t="s">
        <v>163</v>
      </c>
      <c r="BD937" s="7">
        <v>2986</v>
      </c>
      <c r="BE937" s="7">
        <v>14126</v>
      </c>
      <c r="BF937" s="7"/>
      <c r="BG937" s="7"/>
      <c r="BH937" s="7"/>
      <c r="BI937" s="7">
        <v>2770.78</v>
      </c>
      <c r="BJ937" s="7">
        <v>0</v>
      </c>
      <c r="BK937" s="7">
        <v>2770.78</v>
      </c>
      <c r="BL937" s="7">
        <v>0</v>
      </c>
      <c r="BM937" s="7">
        <v>0</v>
      </c>
      <c r="BN937" s="7">
        <v>0</v>
      </c>
      <c r="BO937" s="7">
        <v>835930</v>
      </c>
      <c r="BP937" s="7">
        <v>0</v>
      </c>
      <c r="BQ937" s="7">
        <v>2468.52</v>
      </c>
      <c r="BR937" s="7">
        <v>0</v>
      </c>
      <c r="BS937" s="7"/>
      <c r="BT937" s="7">
        <v>143</v>
      </c>
      <c r="BU937" s="7">
        <v>11.9</v>
      </c>
      <c r="BV937" s="7" t="s">
        <v>87</v>
      </c>
      <c r="BW937" s="7">
        <v>24055</v>
      </c>
      <c r="BX937" s="7">
        <v>2018</v>
      </c>
      <c r="BY937" s="7">
        <v>6</v>
      </c>
      <c r="BZ937" s="7" t="s">
        <v>2246</v>
      </c>
      <c r="CA937" s="7">
        <v>1.5</v>
      </c>
      <c r="CB937" s="7" t="s">
        <v>3001</v>
      </c>
    </row>
    <row r="938" spans="1:80" x14ac:dyDescent="0.25">
      <c r="A938" s="7" t="s">
        <v>1461</v>
      </c>
      <c r="B938" s="7" t="s">
        <v>1466</v>
      </c>
      <c r="C938" s="7" t="s">
        <v>759</v>
      </c>
      <c r="D938" s="7" t="s">
        <v>1462</v>
      </c>
      <c r="E938" s="7">
        <v>136.44999999999999</v>
      </c>
      <c r="F938" s="7">
        <v>0</v>
      </c>
      <c r="G938" s="7">
        <v>0</v>
      </c>
      <c r="H938" s="7">
        <v>0</v>
      </c>
      <c r="I938" s="7">
        <v>0</v>
      </c>
      <c r="J938" s="8">
        <v>0</v>
      </c>
      <c r="K938" s="7">
        <v>0</v>
      </c>
      <c r="L938" s="7">
        <v>136.44999999999999</v>
      </c>
      <c r="M938" s="8">
        <v>136.44999999999999</v>
      </c>
      <c r="N938" s="7">
        <v>0</v>
      </c>
      <c r="O938" s="7" t="s">
        <v>187</v>
      </c>
      <c r="P938" s="7" t="s">
        <v>80</v>
      </c>
      <c r="Q938" s="7"/>
      <c r="R938" s="7">
        <v>311</v>
      </c>
      <c r="S938" s="7">
        <v>14810</v>
      </c>
      <c r="T938" s="7" t="s">
        <v>81</v>
      </c>
      <c r="U938" s="7" t="s">
        <v>81</v>
      </c>
      <c r="V938" s="7">
        <v>6</v>
      </c>
      <c r="W938" s="7" t="s">
        <v>3033</v>
      </c>
      <c r="X938" s="7" t="s">
        <v>3034</v>
      </c>
      <c r="Y938" s="7" t="s">
        <v>3035</v>
      </c>
      <c r="Z938" s="7" t="s">
        <v>3036</v>
      </c>
      <c r="AA938" s="7" t="s">
        <v>3037</v>
      </c>
      <c r="AB938" s="7" t="s">
        <v>1463</v>
      </c>
      <c r="AC938" s="7" t="s">
        <v>159</v>
      </c>
      <c r="AD938" s="7" t="s">
        <v>160</v>
      </c>
      <c r="AE938" s="7"/>
      <c r="AF938" s="7"/>
      <c r="AG938" s="7"/>
      <c r="AH938" s="7" t="s">
        <v>762</v>
      </c>
      <c r="AI938" s="7" t="s">
        <v>763</v>
      </c>
      <c r="AJ938" s="7" t="s">
        <v>759</v>
      </c>
      <c r="AK938" s="7" t="s">
        <v>762</v>
      </c>
      <c r="AL938" s="7" t="s">
        <v>1622</v>
      </c>
      <c r="AM938" s="7" t="s">
        <v>1623</v>
      </c>
      <c r="AN938" s="7"/>
      <c r="AO938" s="7"/>
      <c r="AP938" s="9">
        <v>41870</v>
      </c>
      <c r="AQ938" s="9">
        <v>42735</v>
      </c>
      <c r="AR938" s="9">
        <v>39674</v>
      </c>
      <c r="AS938" s="9">
        <v>44196</v>
      </c>
      <c r="AT938" s="7" t="s">
        <v>86</v>
      </c>
      <c r="AU938" s="7" t="s">
        <v>85</v>
      </c>
      <c r="AV938" s="7" t="s">
        <v>85</v>
      </c>
      <c r="AW938" s="7"/>
      <c r="AX938" s="7"/>
      <c r="AY938" s="7"/>
      <c r="AZ938" s="7"/>
      <c r="BA938" s="7"/>
      <c r="BB938" s="7">
        <v>12</v>
      </c>
      <c r="BC938" s="7" t="s">
        <v>1467</v>
      </c>
      <c r="BD938" s="7">
        <v>1823</v>
      </c>
      <c r="BE938" s="7">
        <v>41054</v>
      </c>
      <c r="BF938" s="7"/>
      <c r="BG938" s="7"/>
      <c r="BH938" s="7"/>
      <c r="BI938" s="7">
        <v>100000</v>
      </c>
      <c r="BJ938" s="7">
        <v>136.44999999999999</v>
      </c>
      <c r="BK938" s="7">
        <v>99863.67</v>
      </c>
      <c r="BL938" s="7">
        <v>-0.12</v>
      </c>
      <c r="BM938" s="7">
        <v>136.33000000000175</v>
      </c>
      <c r="BN938" s="7">
        <v>0</v>
      </c>
      <c r="BO938" s="7">
        <v>0</v>
      </c>
      <c r="BP938" s="7">
        <v>0</v>
      </c>
      <c r="BQ938" s="7">
        <v>136.44999999999999</v>
      </c>
      <c r="BR938" s="7">
        <v>0</v>
      </c>
      <c r="BS938" s="7"/>
      <c r="BT938" s="7">
        <v>28</v>
      </c>
      <c r="BU938" s="7">
        <v>2.2999999999999998</v>
      </c>
      <c r="BV938" s="7" t="s">
        <v>164</v>
      </c>
      <c r="BW938" s="7">
        <v>24055</v>
      </c>
      <c r="BX938" s="7">
        <v>2018</v>
      </c>
      <c r="BY938" s="7">
        <v>6</v>
      </c>
      <c r="BZ938" s="7" t="s">
        <v>2246</v>
      </c>
      <c r="CA938" s="7">
        <v>1.5</v>
      </c>
      <c r="CB938" s="7" t="s">
        <v>3001</v>
      </c>
    </row>
    <row r="939" spans="1:80" x14ac:dyDescent="0.25">
      <c r="A939" s="7" t="s">
        <v>1461</v>
      </c>
      <c r="B939" s="7" t="s">
        <v>2117</v>
      </c>
      <c r="C939" s="7" t="s">
        <v>759</v>
      </c>
      <c r="D939" s="7" t="s">
        <v>1462</v>
      </c>
      <c r="E939" s="7">
        <v>9242.26</v>
      </c>
      <c r="F939" s="7">
        <v>0</v>
      </c>
      <c r="G939" s="7">
        <v>0</v>
      </c>
      <c r="H939" s="7">
        <v>0</v>
      </c>
      <c r="I939" s="7">
        <v>0</v>
      </c>
      <c r="J939" s="8">
        <v>4960</v>
      </c>
      <c r="K939" s="7">
        <v>-4960</v>
      </c>
      <c r="L939" s="7">
        <v>4282.26</v>
      </c>
      <c r="M939" s="8">
        <v>7.21</v>
      </c>
      <c r="N939" s="7">
        <v>4275.05</v>
      </c>
      <c r="O939" s="7" t="s">
        <v>187</v>
      </c>
      <c r="P939" s="7" t="s">
        <v>80</v>
      </c>
      <c r="Q939" s="7"/>
      <c r="R939" s="7">
        <v>311</v>
      </c>
      <c r="S939" s="7">
        <v>14810</v>
      </c>
      <c r="T939" s="7" t="s">
        <v>81</v>
      </c>
      <c r="U939" s="7" t="s">
        <v>81</v>
      </c>
      <c r="V939" s="7">
        <v>6</v>
      </c>
      <c r="W939" s="7" t="s">
        <v>3033</v>
      </c>
      <c r="X939" s="7" t="s">
        <v>3034</v>
      </c>
      <c r="Y939" s="7" t="s">
        <v>3035</v>
      </c>
      <c r="Z939" s="7" t="s">
        <v>3036</v>
      </c>
      <c r="AA939" s="7" t="s">
        <v>3037</v>
      </c>
      <c r="AB939" s="7" t="s">
        <v>1463</v>
      </c>
      <c r="AC939" s="7" t="s">
        <v>159</v>
      </c>
      <c r="AD939" s="7" t="s">
        <v>160</v>
      </c>
      <c r="AE939" s="7"/>
      <c r="AF939" s="7"/>
      <c r="AG939" s="7"/>
      <c r="AH939" s="7" t="s">
        <v>762</v>
      </c>
      <c r="AI939" s="7" t="s">
        <v>763</v>
      </c>
      <c r="AJ939" s="7" t="s">
        <v>759</v>
      </c>
      <c r="AK939" s="7" t="s">
        <v>762</v>
      </c>
      <c r="AL939" s="7" t="s">
        <v>1622</v>
      </c>
      <c r="AM939" s="7" t="s">
        <v>1623</v>
      </c>
      <c r="AN939" s="7"/>
      <c r="AO939" s="7"/>
      <c r="AP939" s="9">
        <v>42478</v>
      </c>
      <c r="AQ939" s="9">
        <v>44196</v>
      </c>
      <c r="AR939" s="9">
        <v>39674</v>
      </c>
      <c r="AS939" s="9">
        <v>44196</v>
      </c>
      <c r="AT939" s="7" t="s">
        <v>85</v>
      </c>
      <c r="AU939" s="7" t="s">
        <v>85</v>
      </c>
      <c r="AV939" s="7" t="s">
        <v>85</v>
      </c>
      <c r="AW939" s="7"/>
      <c r="AX939" s="7"/>
      <c r="AY939" s="7"/>
      <c r="AZ939" s="7"/>
      <c r="BA939" s="7"/>
      <c r="BB939" s="7">
        <v>12</v>
      </c>
      <c r="BC939" s="7" t="s">
        <v>2118</v>
      </c>
      <c r="BD939" s="7">
        <v>1823</v>
      </c>
      <c r="BE939" s="7">
        <v>46539</v>
      </c>
      <c r="BF939" s="7"/>
      <c r="BG939" s="7"/>
      <c r="BH939" s="7"/>
      <c r="BI939" s="7">
        <v>220000</v>
      </c>
      <c r="BJ939" s="7">
        <v>7.21</v>
      </c>
      <c r="BK939" s="7">
        <v>215717.74</v>
      </c>
      <c r="BL939" s="7">
        <v>4275.05</v>
      </c>
      <c r="BM939" s="7">
        <v>4282.2600000000093</v>
      </c>
      <c r="BN939" s="7">
        <v>0</v>
      </c>
      <c r="BO939" s="7">
        <v>4275</v>
      </c>
      <c r="BP939" s="7">
        <v>0</v>
      </c>
      <c r="BQ939" s="7">
        <v>4967.21</v>
      </c>
      <c r="BR939" s="7">
        <v>0</v>
      </c>
      <c r="BS939" s="7"/>
      <c r="BT939" s="7">
        <v>56</v>
      </c>
      <c r="BU939" s="7">
        <v>4.7</v>
      </c>
      <c r="BV939" s="7" t="s">
        <v>168</v>
      </c>
      <c r="BW939" s="7">
        <v>24055</v>
      </c>
      <c r="BX939" s="7">
        <v>2018</v>
      </c>
      <c r="BY939" s="7">
        <v>6</v>
      </c>
      <c r="BZ939" s="7" t="s">
        <v>2246</v>
      </c>
      <c r="CA939" s="7">
        <v>1.5</v>
      </c>
      <c r="CB939" s="7" t="s">
        <v>3001</v>
      </c>
    </row>
    <row r="940" spans="1:80" x14ac:dyDescent="0.25">
      <c r="A940" s="7" t="s">
        <v>1461</v>
      </c>
      <c r="B940" s="7" t="s">
        <v>1468</v>
      </c>
      <c r="C940" s="7" t="s">
        <v>316</v>
      </c>
      <c r="D940" s="7" t="s">
        <v>1462</v>
      </c>
      <c r="E940" s="7">
        <v>8.75</v>
      </c>
      <c r="F940" s="7">
        <v>0</v>
      </c>
      <c r="G940" s="7">
        <v>-8.75</v>
      </c>
      <c r="H940" s="7">
        <v>0</v>
      </c>
      <c r="I940" s="7">
        <v>0</v>
      </c>
      <c r="J940" s="8">
        <v>0</v>
      </c>
      <c r="K940" s="7">
        <v>-8.75</v>
      </c>
      <c r="L940" s="7">
        <v>0</v>
      </c>
      <c r="M940" s="8">
        <v>0</v>
      </c>
      <c r="N940" s="7">
        <v>0</v>
      </c>
      <c r="O940" s="7" t="s">
        <v>187</v>
      </c>
      <c r="P940" s="7" t="s">
        <v>80</v>
      </c>
      <c r="Q940" s="7"/>
      <c r="R940" s="7">
        <v>311</v>
      </c>
      <c r="S940" s="7">
        <v>14810</v>
      </c>
      <c r="T940" s="7" t="s">
        <v>81</v>
      </c>
      <c r="U940" s="7" t="s">
        <v>81</v>
      </c>
      <c r="V940" s="7">
        <v>6</v>
      </c>
      <c r="W940" s="7" t="s">
        <v>3033</v>
      </c>
      <c r="X940" s="7" t="s">
        <v>3034</v>
      </c>
      <c r="Y940" s="7" t="s">
        <v>3035</v>
      </c>
      <c r="Z940" s="7" t="s">
        <v>3036</v>
      </c>
      <c r="AA940" s="7" t="s">
        <v>3037</v>
      </c>
      <c r="AB940" s="7" t="s">
        <v>1463</v>
      </c>
      <c r="AC940" s="7" t="s">
        <v>159</v>
      </c>
      <c r="AD940" s="7" t="s">
        <v>160</v>
      </c>
      <c r="AE940" s="7"/>
      <c r="AF940" s="7"/>
      <c r="AG940" s="7"/>
      <c r="AH940" s="7" t="s">
        <v>317</v>
      </c>
      <c r="AI940" s="7" t="s">
        <v>318</v>
      </c>
      <c r="AJ940" s="7" t="s">
        <v>319</v>
      </c>
      <c r="AK940" s="7" t="s">
        <v>317</v>
      </c>
      <c r="AL940" s="7" t="s">
        <v>1622</v>
      </c>
      <c r="AM940" s="7" t="s">
        <v>1623</v>
      </c>
      <c r="AN940" s="7"/>
      <c r="AO940" s="7"/>
      <c r="AP940" s="9">
        <v>41439</v>
      </c>
      <c r="AQ940" s="9">
        <v>42735</v>
      </c>
      <c r="AR940" s="9">
        <v>39674</v>
      </c>
      <c r="AS940" s="9">
        <v>44196</v>
      </c>
      <c r="AT940" s="7" t="s">
        <v>86</v>
      </c>
      <c r="AU940" s="7" t="s">
        <v>85</v>
      </c>
      <c r="AV940" s="7" t="s">
        <v>85</v>
      </c>
      <c r="AW940" s="7"/>
      <c r="AX940" s="7"/>
      <c r="AY940" s="7"/>
      <c r="AZ940" s="7"/>
      <c r="BA940" s="7"/>
      <c r="BB940" s="7">
        <v>12</v>
      </c>
      <c r="BC940" s="7" t="s">
        <v>1469</v>
      </c>
      <c r="BD940" s="7">
        <v>1745</v>
      </c>
      <c r="BE940" s="7">
        <v>36654</v>
      </c>
      <c r="BF940" s="7"/>
      <c r="BG940" s="7"/>
      <c r="BH940" s="7"/>
      <c r="BI940" s="7">
        <v>46961.05</v>
      </c>
      <c r="BJ940" s="7">
        <v>0</v>
      </c>
      <c r="BK940" s="7">
        <v>46961.05</v>
      </c>
      <c r="BL940" s="7">
        <v>0</v>
      </c>
      <c r="BM940" s="7">
        <v>0</v>
      </c>
      <c r="BN940" s="7">
        <v>0</v>
      </c>
      <c r="BO940" s="7">
        <v>0</v>
      </c>
      <c r="BP940" s="7">
        <v>-8.75</v>
      </c>
      <c r="BQ940" s="7">
        <v>0</v>
      </c>
      <c r="BR940" s="7">
        <v>-8.75</v>
      </c>
      <c r="BS940" s="7"/>
      <c r="BT940" s="7">
        <v>42</v>
      </c>
      <c r="BU940" s="7">
        <v>3.5</v>
      </c>
      <c r="BV940" s="7" t="s">
        <v>168</v>
      </c>
      <c r="BW940" s="7">
        <v>24055</v>
      </c>
      <c r="BX940" s="7">
        <v>2018</v>
      </c>
      <c r="BY940" s="7">
        <v>6</v>
      </c>
      <c r="BZ940" s="7" t="s">
        <v>2246</v>
      </c>
      <c r="CA940" s="7">
        <v>1.5</v>
      </c>
      <c r="CB940" s="7" t="s">
        <v>3001</v>
      </c>
    </row>
    <row r="941" spans="1:80" x14ac:dyDescent="0.25">
      <c r="A941" s="7" t="s">
        <v>1470</v>
      </c>
      <c r="B941" s="7" t="s">
        <v>1473</v>
      </c>
      <c r="C941" s="7" t="s">
        <v>283</v>
      </c>
      <c r="D941" s="7" t="s">
        <v>1471</v>
      </c>
      <c r="E941" s="7">
        <v>18898.810000000001</v>
      </c>
      <c r="F941" s="7">
        <v>0</v>
      </c>
      <c r="G941" s="7">
        <v>0</v>
      </c>
      <c r="H941" s="7">
        <v>0</v>
      </c>
      <c r="I941" s="7">
        <v>0</v>
      </c>
      <c r="J941" s="8">
        <v>18821.830000000002</v>
      </c>
      <c r="K941" s="7">
        <v>-18821.830000000002</v>
      </c>
      <c r="L941" s="7">
        <v>76.979999999999563</v>
      </c>
      <c r="M941" s="8">
        <v>76.98</v>
      </c>
      <c r="N941" s="13">
        <v>-4.4053649617126212E-13</v>
      </c>
      <c r="O941" s="7" t="s">
        <v>187</v>
      </c>
      <c r="P941" s="7" t="s">
        <v>80</v>
      </c>
      <c r="Q941" s="7"/>
      <c r="R941" s="7">
        <v>311</v>
      </c>
      <c r="S941" s="7">
        <v>14810</v>
      </c>
      <c r="T941" s="7" t="s">
        <v>81</v>
      </c>
      <c r="U941" s="7" t="s">
        <v>81</v>
      </c>
      <c r="V941" s="7">
        <v>6</v>
      </c>
      <c r="W941" s="7" t="s">
        <v>3033</v>
      </c>
      <c r="X941" s="7" t="s">
        <v>3034</v>
      </c>
      <c r="Y941" s="7" t="s">
        <v>3035</v>
      </c>
      <c r="Z941" s="7" t="s">
        <v>3036</v>
      </c>
      <c r="AA941" s="7" t="s">
        <v>3037</v>
      </c>
      <c r="AB941" s="7" t="s">
        <v>1472</v>
      </c>
      <c r="AC941" s="7" t="s">
        <v>159</v>
      </c>
      <c r="AD941" s="7" t="s">
        <v>160</v>
      </c>
      <c r="AE941" s="7"/>
      <c r="AF941" s="7"/>
      <c r="AG941" s="7"/>
      <c r="AH941" s="7" t="s">
        <v>283</v>
      </c>
      <c r="AI941" s="7" t="s">
        <v>286</v>
      </c>
      <c r="AJ941" s="7" t="s">
        <v>283</v>
      </c>
      <c r="AK941" s="7" t="s">
        <v>283</v>
      </c>
      <c r="AL941" s="7" t="s">
        <v>1620</v>
      </c>
      <c r="AM941" s="7" t="s">
        <v>1621</v>
      </c>
      <c r="AN941" s="7"/>
      <c r="AO941" s="7"/>
      <c r="AP941" s="9">
        <v>41877</v>
      </c>
      <c r="AQ941" s="9">
        <v>43465</v>
      </c>
      <c r="AR941" s="9">
        <v>39692</v>
      </c>
      <c r="AS941" s="9">
        <v>43465</v>
      </c>
      <c r="AT941" s="7" t="s">
        <v>85</v>
      </c>
      <c r="AU941" s="7" t="s">
        <v>85</v>
      </c>
      <c r="AV941" s="7" t="s">
        <v>85</v>
      </c>
      <c r="AW941" s="7"/>
      <c r="AX941" s="7"/>
      <c r="AY941" s="7"/>
      <c r="AZ941" s="7"/>
      <c r="BA941" s="7"/>
      <c r="BB941" s="7">
        <v>11</v>
      </c>
      <c r="BC941" s="7" t="s">
        <v>1474</v>
      </c>
      <c r="BD941" s="7">
        <v>1014</v>
      </c>
      <c r="BE941" s="7">
        <v>40974</v>
      </c>
      <c r="BF941" s="7"/>
      <c r="BG941" s="7"/>
      <c r="BH941" s="7"/>
      <c r="BI941" s="7">
        <v>3000000</v>
      </c>
      <c r="BJ941" s="7">
        <v>76.98</v>
      </c>
      <c r="BK941" s="7">
        <v>2999923.02</v>
      </c>
      <c r="BL941" s="7">
        <v>0</v>
      </c>
      <c r="BM941" s="7">
        <v>76.979999999981374</v>
      </c>
      <c r="BN941" s="7">
        <v>0</v>
      </c>
      <c r="BO941" s="7">
        <v>0</v>
      </c>
      <c r="BP941" s="7">
        <v>0</v>
      </c>
      <c r="BQ941" s="13">
        <v>18898.810000000001</v>
      </c>
      <c r="BR941" s="7">
        <v>0</v>
      </c>
      <c r="BS941" s="7"/>
      <c r="BT941" s="7">
        <v>52</v>
      </c>
      <c r="BU941" s="7">
        <v>4.3</v>
      </c>
      <c r="BV941" s="7" t="s">
        <v>168</v>
      </c>
      <c r="BW941" s="7">
        <v>26635</v>
      </c>
      <c r="BX941" s="7">
        <v>2018</v>
      </c>
      <c r="BY941" s="7">
        <v>6</v>
      </c>
      <c r="BZ941" s="7" t="s">
        <v>2246</v>
      </c>
      <c r="CA941" s="7">
        <v>1.5</v>
      </c>
      <c r="CB941" s="7" t="s">
        <v>3001</v>
      </c>
    </row>
    <row r="942" spans="1:80" x14ac:dyDescent="0.25">
      <c r="A942" s="7" t="s">
        <v>1470</v>
      </c>
      <c r="B942" s="7" t="s">
        <v>2922</v>
      </c>
      <c r="C942" s="7" t="s">
        <v>283</v>
      </c>
      <c r="D942" s="7" t="s">
        <v>1471</v>
      </c>
      <c r="E942" s="7">
        <v>7799.17</v>
      </c>
      <c r="F942" s="7">
        <v>0</v>
      </c>
      <c r="G942" s="7">
        <v>0</v>
      </c>
      <c r="H942" s="7">
        <v>0</v>
      </c>
      <c r="I942" s="7">
        <v>0</v>
      </c>
      <c r="J942" s="8">
        <v>0</v>
      </c>
      <c r="K942" s="7">
        <v>0</v>
      </c>
      <c r="L942" s="7">
        <v>7799.17</v>
      </c>
      <c r="M942" s="8">
        <v>0</v>
      </c>
      <c r="N942" s="7">
        <v>7799.17</v>
      </c>
      <c r="O942" s="7" t="s">
        <v>187</v>
      </c>
      <c r="P942" s="7" t="s">
        <v>80</v>
      </c>
      <c r="Q942" s="7"/>
      <c r="R942" s="7">
        <v>311</v>
      </c>
      <c r="S942" s="7">
        <v>14810</v>
      </c>
      <c r="T942" s="7" t="s">
        <v>81</v>
      </c>
      <c r="U942" s="7" t="s">
        <v>81</v>
      </c>
      <c r="V942" s="7">
        <v>6</v>
      </c>
      <c r="W942" s="7" t="s">
        <v>3033</v>
      </c>
      <c r="X942" s="7" t="s">
        <v>3034</v>
      </c>
      <c r="Y942" s="7" t="s">
        <v>3035</v>
      </c>
      <c r="Z942" s="7" t="s">
        <v>3036</v>
      </c>
      <c r="AA942" s="7" t="s">
        <v>3037</v>
      </c>
      <c r="AB942" s="7" t="s">
        <v>1472</v>
      </c>
      <c r="AC942" s="7" t="s">
        <v>159</v>
      </c>
      <c r="AD942" s="7" t="s">
        <v>160</v>
      </c>
      <c r="AE942" s="7"/>
      <c r="AF942" s="7"/>
      <c r="AG942" s="7"/>
      <c r="AH942" s="7" t="s">
        <v>283</v>
      </c>
      <c r="AI942" s="7" t="s">
        <v>286</v>
      </c>
      <c r="AJ942" s="7" t="s">
        <v>283</v>
      </c>
      <c r="AK942" s="7" t="s">
        <v>283</v>
      </c>
      <c r="AL942" s="7" t="s">
        <v>1620</v>
      </c>
      <c r="AM942" s="7" t="s">
        <v>1621</v>
      </c>
      <c r="AN942" s="7"/>
      <c r="AO942" s="7"/>
      <c r="AP942" s="9">
        <v>41992</v>
      </c>
      <c r="AQ942" s="9">
        <v>43060</v>
      </c>
      <c r="AR942" s="9">
        <v>39692</v>
      </c>
      <c r="AS942" s="9">
        <v>43465</v>
      </c>
      <c r="AT942" s="7" t="s">
        <v>86</v>
      </c>
      <c r="AU942" s="7" t="s">
        <v>85</v>
      </c>
      <c r="AV942" s="7" t="s">
        <v>96</v>
      </c>
      <c r="AW942" s="7"/>
      <c r="AX942" s="7"/>
      <c r="AY942" s="7"/>
      <c r="AZ942" s="7"/>
      <c r="BA942" s="7"/>
      <c r="BB942" s="7"/>
      <c r="BC942" s="7" t="s">
        <v>2923</v>
      </c>
      <c r="BD942" s="7">
        <v>1014</v>
      </c>
      <c r="BE942" s="7">
        <v>42254</v>
      </c>
      <c r="BF942" s="7"/>
      <c r="BG942" s="7"/>
      <c r="BH942" s="7"/>
      <c r="BI942" s="7">
        <v>72938.740000000005</v>
      </c>
      <c r="BJ942" s="7">
        <v>0</v>
      </c>
      <c r="BK942" s="7">
        <v>65139.57</v>
      </c>
      <c r="BL942" s="7">
        <v>7799.17</v>
      </c>
      <c r="BM942" s="7">
        <v>7799.1700000000055</v>
      </c>
      <c r="BN942" s="7">
        <v>0</v>
      </c>
      <c r="BO942" s="7">
        <v>7799</v>
      </c>
      <c r="BP942" s="7">
        <v>0</v>
      </c>
      <c r="BQ942" s="7">
        <v>0</v>
      </c>
      <c r="BR942" s="7">
        <v>0</v>
      </c>
      <c r="BS942" s="7"/>
      <c r="BT942" s="7">
        <v>35</v>
      </c>
      <c r="BU942" s="7">
        <v>2.9</v>
      </c>
      <c r="BV942" s="7" t="s">
        <v>164</v>
      </c>
      <c r="BW942" s="7">
        <v>26635</v>
      </c>
      <c r="BX942" s="7">
        <v>2018</v>
      </c>
      <c r="BY942" s="7">
        <v>6</v>
      </c>
      <c r="BZ942" s="7" t="s">
        <v>2246</v>
      </c>
      <c r="CA942" s="7">
        <v>1.5</v>
      </c>
      <c r="CB942" s="7" t="s">
        <v>3001</v>
      </c>
    </row>
    <row r="943" spans="1:80" x14ac:dyDescent="0.25">
      <c r="A943" s="7" t="s">
        <v>1470</v>
      </c>
      <c r="B943" s="7" t="s">
        <v>2119</v>
      </c>
      <c r="C943" s="7" t="s">
        <v>195</v>
      </c>
      <c r="D943" s="7" t="s">
        <v>1471</v>
      </c>
      <c r="E943" s="7">
        <v>23090.06</v>
      </c>
      <c r="F943" s="7">
        <v>0</v>
      </c>
      <c r="G943" s="7">
        <v>0</v>
      </c>
      <c r="H943" s="7">
        <v>0</v>
      </c>
      <c r="I943" s="7">
        <v>-23090.06</v>
      </c>
      <c r="J943" s="8">
        <v>0</v>
      </c>
      <c r="K943" s="7">
        <v>-23090.06</v>
      </c>
      <c r="L943" s="7">
        <v>0</v>
      </c>
      <c r="M943" s="8">
        <v>0</v>
      </c>
      <c r="N943" s="7">
        <v>0</v>
      </c>
      <c r="O943" s="7" t="s">
        <v>187</v>
      </c>
      <c r="P943" s="7" t="s">
        <v>80</v>
      </c>
      <c r="Q943" s="7"/>
      <c r="R943" s="7">
        <v>311</v>
      </c>
      <c r="S943" s="7">
        <v>14810</v>
      </c>
      <c r="T943" s="7" t="s">
        <v>81</v>
      </c>
      <c r="U943" s="7" t="s">
        <v>81</v>
      </c>
      <c r="V943" s="7">
        <v>6</v>
      </c>
      <c r="W943" s="7" t="s">
        <v>3033</v>
      </c>
      <c r="X943" s="7" t="s">
        <v>3034</v>
      </c>
      <c r="Y943" s="7" t="s">
        <v>3035</v>
      </c>
      <c r="Z943" s="7" t="s">
        <v>3036</v>
      </c>
      <c r="AA943" s="7" t="s">
        <v>3037</v>
      </c>
      <c r="AB943" s="7" t="s">
        <v>1472</v>
      </c>
      <c r="AC943" s="7" t="s">
        <v>159</v>
      </c>
      <c r="AD943" s="7" t="s">
        <v>160</v>
      </c>
      <c r="AE943" s="7"/>
      <c r="AF943" s="7"/>
      <c r="AG943" s="7"/>
      <c r="AH943" s="7" t="s">
        <v>196</v>
      </c>
      <c r="AI943" s="7" t="s">
        <v>197</v>
      </c>
      <c r="AJ943" s="7" t="s">
        <v>198</v>
      </c>
      <c r="AK943" s="7" t="s">
        <v>199</v>
      </c>
      <c r="AL943" s="7" t="s">
        <v>1622</v>
      </c>
      <c r="AM943" s="7" t="s">
        <v>1623</v>
      </c>
      <c r="AN943" s="7"/>
      <c r="AO943" s="7"/>
      <c r="AP943" s="9">
        <v>42307</v>
      </c>
      <c r="AQ943" s="9">
        <v>43126</v>
      </c>
      <c r="AR943" s="9">
        <v>39692</v>
      </c>
      <c r="AS943" s="9">
        <v>43465</v>
      </c>
      <c r="AT943" s="7" t="s">
        <v>86</v>
      </c>
      <c r="AU943" s="7" t="s">
        <v>85</v>
      </c>
      <c r="AV943" s="7" t="s">
        <v>85</v>
      </c>
      <c r="AW943" s="7"/>
      <c r="AX943" s="7"/>
      <c r="AY943" s="7"/>
      <c r="AZ943" s="7"/>
      <c r="BA943" s="7"/>
      <c r="BB943" s="7"/>
      <c r="BC943" s="7" t="s">
        <v>2120</v>
      </c>
      <c r="BD943" s="7">
        <v>2928</v>
      </c>
      <c r="BE943" s="7">
        <v>45420</v>
      </c>
      <c r="BF943" s="7"/>
      <c r="BG943" s="7"/>
      <c r="BH943" s="7"/>
      <c r="BI943" s="7">
        <v>881482.46</v>
      </c>
      <c r="BJ943" s="7">
        <v>0</v>
      </c>
      <c r="BK943" s="7">
        <v>828215.82</v>
      </c>
      <c r="BL943" s="7">
        <v>53266.64</v>
      </c>
      <c r="BM943" s="7">
        <v>53266.640000000014</v>
      </c>
      <c r="BN943" s="7">
        <v>-53267</v>
      </c>
      <c r="BO943" s="7">
        <v>0</v>
      </c>
      <c r="BP943" s="7">
        <v>-23090.06</v>
      </c>
      <c r="BQ943" s="7">
        <v>0</v>
      </c>
      <c r="BR943" s="7">
        <v>0</v>
      </c>
      <c r="BS943" s="7"/>
      <c r="BT943" s="7">
        <v>27</v>
      </c>
      <c r="BU943" s="7">
        <v>2.2000000000000002</v>
      </c>
      <c r="BV943" s="7" t="s">
        <v>164</v>
      </c>
      <c r="BW943" s="7">
        <v>26635</v>
      </c>
      <c r="BX943" s="7">
        <v>2018</v>
      </c>
      <c r="BY943" s="7">
        <v>6</v>
      </c>
      <c r="BZ943" s="7" t="s">
        <v>2246</v>
      </c>
      <c r="CA943" s="7">
        <v>1.5</v>
      </c>
      <c r="CB943" s="7" t="s">
        <v>3001</v>
      </c>
    </row>
    <row r="944" spans="1:80" x14ac:dyDescent="0.25">
      <c r="A944" s="7" t="s">
        <v>1470</v>
      </c>
      <c r="B944" s="7" t="s">
        <v>2213</v>
      </c>
      <c r="C944" s="7" t="s">
        <v>802</v>
      </c>
      <c r="D944" s="7" t="s">
        <v>1471</v>
      </c>
      <c r="E944" s="7">
        <v>9288.36</v>
      </c>
      <c r="F944" s="7">
        <v>0</v>
      </c>
      <c r="G944" s="7">
        <v>0</v>
      </c>
      <c r="H944" s="7">
        <v>0</v>
      </c>
      <c r="I944" s="7">
        <v>-6.29</v>
      </c>
      <c r="J944" s="8">
        <v>1311.27</v>
      </c>
      <c r="K944" s="7">
        <v>-1317.56</v>
      </c>
      <c r="L944" s="7">
        <v>7970.8000000000011</v>
      </c>
      <c r="M944" s="8">
        <v>2855.61</v>
      </c>
      <c r="N944" s="7">
        <v>5115.1900000000005</v>
      </c>
      <c r="O944" s="7" t="s">
        <v>187</v>
      </c>
      <c r="P944" s="7" t="s">
        <v>80</v>
      </c>
      <c r="Q944" s="7"/>
      <c r="R944" s="7">
        <v>311</v>
      </c>
      <c r="S944" s="7">
        <v>14810</v>
      </c>
      <c r="T944" s="7" t="s">
        <v>81</v>
      </c>
      <c r="U944" s="7" t="s">
        <v>81</v>
      </c>
      <c r="V944" s="7">
        <v>6</v>
      </c>
      <c r="W944" s="7" t="s">
        <v>3033</v>
      </c>
      <c r="X944" s="7" t="s">
        <v>3034</v>
      </c>
      <c r="Y944" s="7" t="s">
        <v>3035</v>
      </c>
      <c r="Z944" s="7" t="s">
        <v>3036</v>
      </c>
      <c r="AA944" s="7" t="s">
        <v>3037</v>
      </c>
      <c r="AB944" s="7" t="s">
        <v>1472</v>
      </c>
      <c r="AC944" s="7" t="s">
        <v>159</v>
      </c>
      <c r="AD944" s="7" t="s">
        <v>160</v>
      </c>
      <c r="AE944" s="7"/>
      <c r="AF944" s="7"/>
      <c r="AG944" s="7"/>
      <c r="AH944" s="7" t="s">
        <v>803</v>
      </c>
      <c r="AI944" s="7" t="s">
        <v>804</v>
      </c>
      <c r="AJ944" s="7" t="s">
        <v>802</v>
      </c>
      <c r="AK944" s="7" t="s">
        <v>803</v>
      </c>
      <c r="AL944" s="7" t="s">
        <v>1622</v>
      </c>
      <c r="AM944" s="7" t="s">
        <v>1623</v>
      </c>
      <c r="AN944" s="7"/>
      <c r="AO944" s="7"/>
      <c r="AP944" s="9">
        <v>42640</v>
      </c>
      <c r="AQ944" s="9">
        <v>43373</v>
      </c>
      <c r="AR944" s="9">
        <v>39692</v>
      </c>
      <c r="AS944" s="9">
        <v>43465</v>
      </c>
      <c r="AT944" s="7" t="s">
        <v>85</v>
      </c>
      <c r="AU944" s="7" t="s">
        <v>85</v>
      </c>
      <c r="AV944" s="7" t="s">
        <v>85</v>
      </c>
      <c r="AW944" s="7"/>
      <c r="AX944" s="7"/>
      <c r="AY944" s="7"/>
      <c r="AZ944" s="7"/>
      <c r="BA944" s="7"/>
      <c r="BB944" s="7">
        <v>12</v>
      </c>
      <c r="BC944" s="7" t="s">
        <v>2272</v>
      </c>
      <c r="BD944" s="7">
        <v>2960</v>
      </c>
      <c r="BE944" s="7">
        <v>47838</v>
      </c>
      <c r="BF944" s="7"/>
      <c r="BG944" s="7"/>
      <c r="BH944" s="7"/>
      <c r="BI944" s="7">
        <v>50000</v>
      </c>
      <c r="BJ944" s="7">
        <v>2855.61</v>
      </c>
      <c r="BK944" s="7">
        <v>42029.2</v>
      </c>
      <c r="BL944" s="7">
        <v>5115.1899999999996</v>
      </c>
      <c r="BM944" s="7">
        <v>7970.8000000000029</v>
      </c>
      <c r="BN944" s="7">
        <v>0</v>
      </c>
      <c r="BO944" s="7">
        <v>5565</v>
      </c>
      <c r="BP944" s="7">
        <v>-6.29</v>
      </c>
      <c r="BQ944" s="7">
        <v>4166.88</v>
      </c>
      <c r="BR944" s="7">
        <v>0</v>
      </c>
      <c r="BS944" s="7"/>
      <c r="BT944" s="7">
        <v>24</v>
      </c>
      <c r="BU944" s="7">
        <v>2</v>
      </c>
      <c r="BV944" s="7" t="s">
        <v>164</v>
      </c>
      <c r="BW944" s="7">
        <v>26635</v>
      </c>
      <c r="BX944" s="7">
        <v>2018</v>
      </c>
      <c r="BY944" s="7">
        <v>6</v>
      </c>
      <c r="BZ944" s="7" t="s">
        <v>2246</v>
      </c>
      <c r="CA944" s="7">
        <v>1.5</v>
      </c>
      <c r="CB944" s="7" t="s">
        <v>3001</v>
      </c>
    </row>
    <row r="945" spans="1:80" x14ac:dyDescent="0.25">
      <c r="A945" s="7" t="s">
        <v>1470</v>
      </c>
      <c r="B945" s="7" t="s">
        <v>2758</v>
      </c>
      <c r="C945" s="7" t="s">
        <v>802</v>
      </c>
      <c r="D945" s="7" t="s">
        <v>1471</v>
      </c>
      <c r="E945" s="7">
        <v>43500</v>
      </c>
      <c r="F945" s="7">
        <v>0</v>
      </c>
      <c r="G945" s="7">
        <v>0</v>
      </c>
      <c r="H945" s="7">
        <v>0</v>
      </c>
      <c r="I945" s="7">
        <v>0</v>
      </c>
      <c r="J945" s="8">
        <v>20705.27</v>
      </c>
      <c r="K945" s="7">
        <v>-20705.27</v>
      </c>
      <c r="L945" s="7">
        <v>22794.73</v>
      </c>
      <c r="M945" s="8">
        <v>10978.02</v>
      </c>
      <c r="N945" s="7">
        <v>11816.71</v>
      </c>
      <c r="O945" s="7" t="s">
        <v>187</v>
      </c>
      <c r="P945" s="7" t="s">
        <v>80</v>
      </c>
      <c r="Q945" s="7"/>
      <c r="R945" s="7">
        <v>311</v>
      </c>
      <c r="S945" s="7">
        <v>14810</v>
      </c>
      <c r="T945" s="7" t="s">
        <v>81</v>
      </c>
      <c r="U945" s="7" t="s">
        <v>81</v>
      </c>
      <c r="V945" s="7">
        <v>6</v>
      </c>
      <c r="W945" s="7" t="s">
        <v>3033</v>
      </c>
      <c r="X945" s="7" t="s">
        <v>3034</v>
      </c>
      <c r="Y945" s="7" t="s">
        <v>3035</v>
      </c>
      <c r="Z945" s="7" t="s">
        <v>3036</v>
      </c>
      <c r="AA945" s="7" t="s">
        <v>3037</v>
      </c>
      <c r="AB945" s="7" t="s">
        <v>1472</v>
      </c>
      <c r="AC945" s="7" t="s">
        <v>159</v>
      </c>
      <c r="AD945" s="7" t="s">
        <v>160</v>
      </c>
      <c r="AE945" s="7"/>
      <c r="AF945" s="7"/>
      <c r="AG945" s="7"/>
      <c r="AH945" s="7" t="s">
        <v>803</v>
      </c>
      <c r="AI945" s="7" t="s">
        <v>804</v>
      </c>
      <c r="AJ945" s="7" t="s">
        <v>802</v>
      </c>
      <c r="AK945" s="7" t="s">
        <v>803</v>
      </c>
      <c r="AL945" s="7" t="s">
        <v>1622</v>
      </c>
      <c r="AM945" s="7" t="s">
        <v>1623</v>
      </c>
      <c r="AN945" s="7"/>
      <c r="AO945" s="7"/>
      <c r="AP945" s="9">
        <v>43054</v>
      </c>
      <c r="AQ945" s="9">
        <v>44196</v>
      </c>
      <c r="AR945" s="9">
        <v>39692</v>
      </c>
      <c r="AS945" s="9">
        <v>43465</v>
      </c>
      <c r="AT945" s="7" t="s">
        <v>85</v>
      </c>
      <c r="AU945" s="7" t="s">
        <v>85</v>
      </c>
      <c r="AV945" s="7" t="s">
        <v>85</v>
      </c>
      <c r="AW945" s="7"/>
      <c r="AX945" s="7"/>
      <c r="AY945" s="7"/>
      <c r="AZ945" s="7"/>
      <c r="BA945" s="7"/>
      <c r="BB945" s="7">
        <v>13</v>
      </c>
      <c r="BC945" s="7" t="s">
        <v>2759</v>
      </c>
      <c r="BD945" s="7">
        <v>2960</v>
      </c>
      <c r="BE945" s="7">
        <v>51738</v>
      </c>
      <c r="BF945" s="7"/>
      <c r="BG945" s="7"/>
      <c r="BH945" s="7"/>
      <c r="BI945" s="7">
        <v>50000</v>
      </c>
      <c r="BJ945" s="7">
        <v>11146.02</v>
      </c>
      <c r="BK945" s="7">
        <v>27205.27</v>
      </c>
      <c r="BL945" s="7">
        <v>11648.71</v>
      </c>
      <c r="BM945" s="7">
        <v>22794.73</v>
      </c>
      <c r="BN945" s="7">
        <v>0</v>
      </c>
      <c r="BO945" s="7">
        <v>38851</v>
      </c>
      <c r="BP945" s="7">
        <v>0</v>
      </c>
      <c r="BQ945" s="7">
        <v>31683.29</v>
      </c>
      <c r="BR945" s="7">
        <v>0</v>
      </c>
      <c r="BS945" s="7"/>
      <c r="BT945" s="7">
        <v>37</v>
      </c>
      <c r="BU945" s="7">
        <v>3.1</v>
      </c>
      <c r="BV945" s="7" t="s">
        <v>168</v>
      </c>
      <c r="BW945" s="7">
        <v>26635</v>
      </c>
      <c r="BX945" s="7">
        <v>2018</v>
      </c>
      <c r="BY945" s="7">
        <v>6</v>
      </c>
      <c r="BZ945" s="7" t="s">
        <v>2246</v>
      </c>
      <c r="CA945" s="7">
        <v>1.5</v>
      </c>
      <c r="CB945" s="7" t="s">
        <v>3001</v>
      </c>
    </row>
    <row r="946" spans="1:80" x14ac:dyDescent="0.25">
      <c r="A946" s="7" t="s">
        <v>1470</v>
      </c>
      <c r="B946" s="7" t="s">
        <v>3297</v>
      </c>
      <c r="C946" s="7" t="s">
        <v>3298</v>
      </c>
      <c r="D946" s="7" t="s">
        <v>1471</v>
      </c>
      <c r="E946" s="7">
        <v>0</v>
      </c>
      <c r="F946" s="7">
        <v>69752.03</v>
      </c>
      <c r="G946" s="7">
        <v>0</v>
      </c>
      <c r="H946" s="7">
        <v>0</v>
      </c>
      <c r="I946" s="7">
        <v>-9680.84</v>
      </c>
      <c r="J946" s="8">
        <v>58013.41</v>
      </c>
      <c r="K946" s="7">
        <v>2057.7799999999988</v>
      </c>
      <c r="L946" s="7">
        <v>2057.7799999999988</v>
      </c>
      <c r="M946" s="8">
        <v>1594.72</v>
      </c>
      <c r="N946" s="7">
        <v>463.05999999999881</v>
      </c>
      <c r="O946" s="7" t="s">
        <v>241</v>
      </c>
      <c r="P946" s="7" t="s">
        <v>80</v>
      </c>
      <c r="Q946" s="7" t="s">
        <v>3274</v>
      </c>
      <c r="R946" s="7">
        <v>311</v>
      </c>
      <c r="S946" s="7">
        <v>14810</v>
      </c>
      <c r="T946" s="7" t="s">
        <v>81</v>
      </c>
      <c r="U946" s="7" t="s">
        <v>81</v>
      </c>
      <c r="V946" s="7">
        <v>6</v>
      </c>
      <c r="W946" s="7" t="s">
        <v>3033</v>
      </c>
      <c r="X946" s="7" t="s">
        <v>3034</v>
      </c>
      <c r="Y946" s="7" t="s">
        <v>3035</v>
      </c>
      <c r="Z946" s="7" t="s">
        <v>3036</v>
      </c>
      <c r="AA946" s="7" t="s">
        <v>3037</v>
      </c>
      <c r="AB946" s="7" t="s">
        <v>1472</v>
      </c>
      <c r="AC946" s="7" t="s">
        <v>159</v>
      </c>
      <c r="AD946" s="7" t="s">
        <v>160</v>
      </c>
      <c r="AE946" s="7"/>
      <c r="AF946" s="7"/>
      <c r="AG946" s="7"/>
      <c r="AH946" s="7" t="s">
        <v>3299</v>
      </c>
      <c r="AI946" s="7" t="s">
        <v>3300</v>
      </c>
      <c r="AJ946" s="7" t="s">
        <v>3298</v>
      </c>
      <c r="AK946" s="7" t="s">
        <v>3299</v>
      </c>
      <c r="AL946" s="7" t="s">
        <v>1622</v>
      </c>
      <c r="AM946" s="7" t="s">
        <v>1623</v>
      </c>
      <c r="AN946" s="7"/>
      <c r="AO946" s="7"/>
      <c r="AP946" s="9">
        <v>43008</v>
      </c>
      <c r="AQ946" s="9">
        <v>43373</v>
      </c>
      <c r="AR946" s="9">
        <v>39692</v>
      </c>
      <c r="AS946" s="9">
        <v>43465</v>
      </c>
      <c r="AT946" s="7" t="s">
        <v>85</v>
      </c>
      <c r="AU946" s="7" t="s">
        <v>85</v>
      </c>
      <c r="AV946" s="7" t="s">
        <v>85</v>
      </c>
      <c r="AW946" s="7"/>
      <c r="AX946" s="7"/>
      <c r="AY946" s="7"/>
      <c r="AZ946" s="7"/>
      <c r="BA946" s="7"/>
      <c r="BB946" s="7">
        <v>7</v>
      </c>
      <c r="BC946" s="7" t="s">
        <v>3301</v>
      </c>
      <c r="BD946" s="7">
        <v>1783</v>
      </c>
      <c r="BE946" s="7">
        <v>52318</v>
      </c>
      <c r="BF946" s="7"/>
      <c r="BG946" s="7"/>
      <c r="BH946" s="7"/>
      <c r="BI946" s="7">
        <v>69752.03</v>
      </c>
      <c r="BJ946" s="7">
        <v>1594.72</v>
      </c>
      <c r="BK946" s="7">
        <v>67694.25</v>
      </c>
      <c r="BL946" s="7">
        <v>463.06</v>
      </c>
      <c r="BM946" s="7">
        <v>2057.7799999999988</v>
      </c>
      <c r="BN946" s="7">
        <v>0</v>
      </c>
      <c r="BO946" s="7">
        <v>463</v>
      </c>
      <c r="BP946" s="7">
        <v>-9680.84</v>
      </c>
      <c r="BQ946" s="7">
        <v>59608.130000000005</v>
      </c>
      <c r="BR946" s="7">
        <v>69752.03</v>
      </c>
      <c r="BS946" s="7"/>
      <c r="BT946" s="7">
        <v>12</v>
      </c>
      <c r="BU946" s="7">
        <v>1</v>
      </c>
      <c r="BV946" s="7" t="s">
        <v>164</v>
      </c>
      <c r="BW946" s="7">
        <v>26635</v>
      </c>
      <c r="BX946" s="7">
        <v>2018</v>
      </c>
      <c r="BY946" s="7">
        <v>6</v>
      </c>
      <c r="BZ946" s="7" t="s">
        <v>2246</v>
      </c>
      <c r="CA946" s="7">
        <v>1.5</v>
      </c>
      <c r="CB946" s="7" t="s">
        <v>3001</v>
      </c>
    </row>
    <row r="947" spans="1:80" x14ac:dyDescent="0.25">
      <c r="A947" s="7" t="s">
        <v>1470</v>
      </c>
      <c r="B947" s="7" t="s">
        <v>185</v>
      </c>
      <c r="C947" s="7" t="s">
        <v>155</v>
      </c>
      <c r="D947" s="7" t="s">
        <v>1471</v>
      </c>
      <c r="E947" s="7">
        <v>477795.67</v>
      </c>
      <c r="F947" s="7">
        <v>0</v>
      </c>
      <c r="G947" s="7">
        <v>0</v>
      </c>
      <c r="H947" s="7">
        <v>0</v>
      </c>
      <c r="I947" s="7">
        <v>127735.22</v>
      </c>
      <c r="J947" s="8">
        <v>108859.83</v>
      </c>
      <c r="K947" s="7">
        <v>18875.39</v>
      </c>
      <c r="L947" s="7">
        <v>496671.06</v>
      </c>
      <c r="M947" s="8">
        <v>10799.22</v>
      </c>
      <c r="N947" s="7">
        <v>485871.84</v>
      </c>
      <c r="O947" s="7" t="s">
        <v>187</v>
      </c>
      <c r="P947" s="7" t="s">
        <v>80</v>
      </c>
      <c r="Q947" s="7"/>
      <c r="R947" s="7">
        <v>311</v>
      </c>
      <c r="S947" s="7">
        <v>14810</v>
      </c>
      <c r="T947" s="7" t="s">
        <v>81</v>
      </c>
      <c r="U947" s="7" t="s">
        <v>81</v>
      </c>
      <c r="V947" s="7">
        <v>6</v>
      </c>
      <c r="W947" s="7" t="s">
        <v>3033</v>
      </c>
      <c r="X947" s="7" t="s">
        <v>3034</v>
      </c>
      <c r="Y947" s="7" t="s">
        <v>3035</v>
      </c>
      <c r="Z947" s="7" t="s">
        <v>3036</v>
      </c>
      <c r="AA947" s="7" t="s">
        <v>3037</v>
      </c>
      <c r="AB947" s="7" t="s">
        <v>1472</v>
      </c>
      <c r="AC947" s="7" t="s">
        <v>159</v>
      </c>
      <c r="AD947" s="7" t="s">
        <v>160</v>
      </c>
      <c r="AE947" s="7"/>
      <c r="AF947" s="7"/>
      <c r="AG947" s="7"/>
      <c r="AH947" s="7" t="s">
        <v>156</v>
      </c>
      <c r="AI947" s="7" t="s">
        <v>189</v>
      </c>
      <c r="AJ947" s="7" t="s">
        <v>155</v>
      </c>
      <c r="AK947" s="7" t="s">
        <v>156</v>
      </c>
      <c r="AL947" s="7" t="s">
        <v>1618</v>
      </c>
      <c r="AM947" s="7" t="s">
        <v>1619</v>
      </c>
      <c r="AN947" s="7"/>
      <c r="AO947" s="7"/>
      <c r="AP947" s="9">
        <v>39083</v>
      </c>
      <c r="AQ947" s="9">
        <v>43465</v>
      </c>
      <c r="AR947" s="9">
        <v>39692</v>
      </c>
      <c r="AS947" s="9">
        <v>43465</v>
      </c>
      <c r="AT947" s="7" t="s">
        <v>85</v>
      </c>
      <c r="AU947" s="7" t="s">
        <v>85</v>
      </c>
      <c r="AV947" s="7" t="s">
        <v>85</v>
      </c>
      <c r="AW947" s="7"/>
      <c r="AX947" s="7"/>
      <c r="AY947" s="7"/>
      <c r="AZ947" s="7"/>
      <c r="BA947" s="7"/>
      <c r="BB947" s="7"/>
      <c r="BC947" s="7" t="s">
        <v>163</v>
      </c>
      <c r="BD947" s="7">
        <v>2986</v>
      </c>
      <c r="BE947" s="7">
        <v>14126</v>
      </c>
      <c r="BF947" s="7"/>
      <c r="BG947" s="7"/>
      <c r="BH947" s="7"/>
      <c r="BI947" s="7">
        <v>1206547.19</v>
      </c>
      <c r="BJ947" s="7">
        <v>10799.22</v>
      </c>
      <c r="BK947" s="7">
        <v>709876.33</v>
      </c>
      <c r="BL947" s="7">
        <v>485871.64</v>
      </c>
      <c r="BM947" s="7">
        <v>496670.86</v>
      </c>
      <c r="BN947" s="7">
        <v>0</v>
      </c>
      <c r="BO947" s="7">
        <v>835930</v>
      </c>
      <c r="BP947" s="7">
        <v>127735.22</v>
      </c>
      <c r="BQ947" s="7">
        <v>119659.05</v>
      </c>
      <c r="BR947" s="7">
        <v>0</v>
      </c>
      <c r="BS947" s="7"/>
      <c r="BT947" s="7">
        <v>143</v>
      </c>
      <c r="BU947" s="7">
        <v>11.9</v>
      </c>
      <c r="BV947" s="7" t="s">
        <v>87</v>
      </c>
      <c r="BW947" s="7">
        <v>26635</v>
      </c>
      <c r="BX947" s="7">
        <v>2018</v>
      </c>
      <c r="BY947" s="7">
        <v>6</v>
      </c>
      <c r="BZ947" s="7" t="s">
        <v>2246</v>
      </c>
      <c r="CA947" s="7">
        <v>1.5</v>
      </c>
      <c r="CB947" s="7" t="s">
        <v>3001</v>
      </c>
    </row>
    <row r="948" spans="1:80" x14ac:dyDescent="0.25">
      <c r="A948" s="7" t="s">
        <v>1470</v>
      </c>
      <c r="B948" s="7" t="s">
        <v>2924</v>
      </c>
      <c r="C948" s="7" t="s">
        <v>79</v>
      </c>
      <c r="D948" s="7" t="s">
        <v>1471</v>
      </c>
      <c r="E948" s="7">
        <v>494378.19</v>
      </c>
      <c r="F948" s="7">
        <v>494558.96</v>
      </c>
      <c r="G948" s="7">
        <v>0</v>
      </c>
      <c r="H948" s="7">
        <v>0</v>
      </c>
      <c r="I948" s="7">
        <v>-29.19</v>
      </c>
      <c r="J948" s="8">
        <v>518933.59</v>
      </c>
      <c r="K948" s="7">
        <v>-24403.820000000007</v>
      </c>
      <c r="L948" s="7">
        <v>469974.37</v>
      </c>
      <c r="M948" s="8">
        <v>122731.67</v>
      </c>
      <c r="N948" s="7">
        <v>347242.7</v>
      </c>
      <c r="O948" s="7" t="s">
        <v>187</v>
      </c>
      <c r="P948" s="7" t="s">
        <v>80</v>
      </c>
      <c r="Q948" s="7"/>
      <c r="R948" s="7">
        <v>311</v>
      </c>
      <c r="S948" s="7">
        <v>14810</v>
      </c>
      <c r="T948" s="7" t="s">
        <v>81</v>
      </c>
      <c r="U948" s="7" t="s">
        <v>81</v>
      </c>
      <c r="V948" s="7">
        <v>6</v>
      </c>
      <c r="W948" s="7" t="s">
        <v>3033</v>
      </c>
      <c r="X948" s="7" t="s">
        <v>3034</v>
      </c>
      <c r="Y948" s="7" t="s">
        <v>3035</v>
      </c>
      <c r="Z948" s="7" t="s">
        <v>3036</v>
      </c>
      <c r="AA948" s="7" t="s">
        <v>3037</v>
      </c>
      <c r="AB948" s="7" t="s">
        <v>1472</v>
      </c>
      <c r="AC948" s="7" t="s">
        <v>159</v>
      </c>
      <c r="AD948" s="7" t="s">
        <v>160</v>
      </c>
      <c r="AE948" s="7"/>
      <c r="AF948" s="7"/>
      <c r="AG948" s="7"/>
      <c r="AH948" s="7" t="s">
        <v>84</v>
      </c>
      <c r="AI948" s="7" t="s">
        <v>2683</v>
      </c>
      <c r="AJ948" s="7" t="s">
        <v>79</v>
      </c>
      <c r="AK948" s="7" t="s">
        <v>84</v>
      </c>
      <c r="AL948" s="7" t="s">
        <v>1622</v>
      </c>
      <c r="AM948" s="7" t="s">
        <v>1623</v>
      </c>
      <c r="AN948" s="7"/>
      <c r="AO948" s="7"/>
      <c r="AP948" s="9">
        <v>42887</v>
      </c>
      <c r="AQ948" s="9">
        <v>43373</v>
      </c>
      <c r="AR948" s="9">
        <v>39692</v>
      </c>
      <c r="AS948" s="9">
        <v>43465</v>
      </c>
      <c r="AT948" s="7" t="s">
        <v>85</v>
      </c>
      <c r="AU948" s="7" t="s">
        <v>85</v>
      </c>
      <c r="AV948" s="7" t="s">
        <v>85</v>
      </c>
      <c r="AW948" s="7"/>
      <c r="AX948" s="7"/>
      <c r="AY948" s="7"/>
      <c r="AZ948" s="7"/>
      <c r="BA948" s="7"/>
      <c r="BB948" s="7">
        <v>13</v>
      </c>
      <c r="BC948" s="7" t="s">
        <v>2925</v>
      </c>
      <c r="BD948" s="7">
        <v>2954</v>
      </c>
      <c r="BE948" s="7">
        <v>50318</v>
      </c>
      <c r="BF948" s="7"/>
      <c r="BG948" s="7"/>
      <c r="BH948" s="7"/>
      <c r="BI948" s="7">
        <v>1472643.64</v>
      </c>
      <c r="BJ948" s="7">
        <v>127916.67</v>
      </c>
      <c r="BK948" s="7">
        <v>1002669.27</v>
      </c>
      <c r="BL948" s="7">
        <v>342057.7</v>
      </c>
      <c r="BM948" s="7">
        <v>469974.36999999988</v>
      </c>
      <c r="BN948" s="7">
        <v>0</v>
      </c>
      <c r="BO948" s="7">
        <v>347243</v>
      </c>
      <c r="BP948" s="7">
        <v>-29.19</v>
      </c>
      <c r="BQ948" s="7">
        <v>641665.26</v>
      </c>
      <c r="BR948" s="7">
        <v>494558.96</v>
      </c>
      <c r="BS948" s="7"/>
      <c r="BT948" s="7">
        <v>15</v>
      </c>
      <c r="BU948" s="7">
        <v>1.2</v>
      </c>
      <c r="BV948" s="7" t="s">
        <v>164</v>
      </c>
      <c r="BW948" s="7">
        <v>26635</v>
      </c>
      <c r="BX948" s="7">
        <v>2018</v>
      </c>
      <c r="BY948" s="7">
        <v>6</v>
      </c>
      <c r="BZ948" s="7" t="s">
        <v>2246</v>
      </c>
      <c r="CA948" s="7">
        <v>1.5</v>
      </c>
      <c r="CB948" s="7" t="s">
        <v>3001</v>
      </c>
    </row>
    <row r="949" spans="1:80" x14ac:dyDescent="0.25">
      <c r="A949" s="7" t="s">
        <v>1470</v>
      </c>
      <c r="B949" s="7" t="s">
        <v>2926</v>
      </c>
      <c r="C949" s="7" t="s">
        <v>1236</v>
      </c>
      <c r="D949" s="7" t="s">
        <v>1471</v>
      </c>
      <c r="E949" s="7">
        <v>114612.93</v>
      </c>
      <c r="F949" s="7">
        <v>0</v>
      </c>
      <c r="G949" s="7">
        <v>0</v>
      </c>
      <c r="H949" s="7">
        <v>0</v>
      </c>
      <c r="I949" s="7">
        <v>0</v>
      </c>
      <c r="J949" s="8">
        <v>29996.44</v>
      </c>
      <c r="K949" s="7">
        <v>-29996.44</v>
      </c>
      <c r="L949" s="7">
        <v>84616.489999999991</v>
      </c>
      <c r="M949" s="8">
        <v>27891.599999999999</v>
      </c>
      <c r="N949" s="7">
        <v>56724.889999999992</v>
      </c>
      <c r="O949" s="7" t="s">
        <v>187</v>
      </c>
      <c r="P949" s="7" t="s">
        <v>80</v>
      </c>
      <c r="Q949" s="7"/>
      <c r="R949" s="7">
        <v>311</v>
      </c>
      <c r="S949" s="7">
        <v>14810</v>
      </c>
      <c r="T949" s="7" t="s">
        <v>81</v>
      </c>
      <c r="U949" s="7" t="s">
        <v>81</v>
      </c>
      <c r="V949" s="7">
        <v>6</v>
      </c>
      <c r="W949" s="7" t="s">
        <v>3033</v>
      </c>
      <c r="X949" s="7" t="s">
        <v>3034</v>
      </c>
      <c r="Y949" s="7" t="s">
        <v>3035</v>
      </c>
      <c r="Z949" s="7" t="s">
        <v>3036</v>
      </c>
      <c r="AA949" s="7" t="s">
        <v>3037</v>
      </c>
      <c r="AB949" s="7" t="s">
        <v>1472</v>
      </c>
      <c r="AC949" s="7" t="s">
        <v>159</v>
      </c>
      <c r="AD949" s="7" t="s">
        <v>160</v>
      </c>
      <c r="AE949" s="7"/>
      <c r="AF949" s="7"/>
      <c r="AG949" s="7"/>
      <c r="AH949" s="7" t="s">
        <v>1237</v>
      </c>
      <c r="AI949" s="7" t="s">
        <v>1238</v>
      </c>
      <c r="AJ949" s="7" t="s">
        <v>1236</v>
      </c>
      <c r="AK949" s="7" t="s">
        <v>1237</v>
      </c>
      <c r="AL949" s="7" t="s">
        <v>1622</v>
      </c>
      <c r="AM949" s="7" t="s">
        <v>1623</v>
      </c>
      <c r="AN949" s="7"/>
      <c r="AO949" s="7"/>
      <c r="AP949" s="9">
        <v>43009</v>
      </c>
      <c r="AQ949" s="9">
        <v>43738</v>
      </c>
      <c r="AR949" s="9">
        <v>39692</v>
      </c>
      <c r="AS949" s="9">
        <v>43465</v>
      </c>
      <c r="AT949" s="7" t="s">
        <v>85</v>
      </c>
      <c r="AU949" s="7" t="s">
        <v>85</v>
      </c>
      <c r="AV949" s="7" t="s">
        <v>85</v>
      </c>
      <c r="AW949" s="7" t="s">
        <v>194</v>
      </c>
      <c r="AX949" s="7"/>
      <c r="AY949" s="7"/>
      <c r="AZ949" s="7"/>
      <c r="BA949" s="7"/>
      <c r="BB949" s="7"/>
      <c r="BC949" s="7" t="s">
        <v>2927</v>
      </c>
      <c r="BD949" s="7">
        <v>1744</v>
      </c>
      <c r="BE949" s="7">
        <v>51838</v>
      </c>
      <c r="BF949" s="7"/>
      <c r="BG949" s="7"/>
      <c r="BH949" s="7"/>
      <c r="BI949" s="7">
        <v>131739</v>
      </c>
      <c r="BJ949" s="7">
        <v>29198.6</v>
      </c>
      <c r="BK949" s="7">
        <v>47122.51</v>
      </c>
      <c r="BL949" s="7">
        <v>55417.89</v>
      </c>
      <c r="BM949" s="7">
        <v>84616.489999999991</v>
      </c>
      <c r="BN949" s="7">
        <v>0</v>
      </c>
      <c r="BO949" s="7">
        <v>56725</v>
      </c>
      <c r="BP949" s="7">
        <v>0</v>
      </c>
      <c r="BQ949" s="7">
        <v>57888.039999999994</v>
      </c>
      <c r="BR949" s="7">
        <v>0</v>
      </c>
      <c r="BS949" s="7"/>
      <c r="BT949" s="7">
        <v>23</v>
      </c>
      <c r="BU949" s="7">
        <v>1.9</v>
      </c>
      <c r="BV949" s="7" t="s">
        <v>164</v>
      </c>
      <c r="BW949" s="7">
        <v>26635</v>
      </c>
      <c r="BX949" s="7">
        <v>2018</v>
      </c>
      <c r="BY949" s="7">
        <v>6</v>
      </c>
      <c r="BZ949" s="7" t="s">
        <v>2246</v>
      </c>
      <c r="CA949" s="7">
        <v>1.5</v>
      </c>
      <c r="CB949" s="7" t="s">
        <v>3001</v>
      </c>
    </row>
    <row r="950" spans="1:80" x14ac:dyDescent="0.25">
      <c r="A950" s="7" t="s">
        <v>1470</v>
      </c>
      <c r="B950" s="7" t="s">
        <v>2385</v>
      </c>
      <c r="C950" s="7" t="s">
        <v>759</v>
      </c>
      <c r="D950" s="7" t="s">
        <v>1471</v>
      </c>
      <c r="E950" s="7">
        <v>208637.56</v>
      </c>
      <c r="F950" s="7">
        <v>0</v>
      </c>
      <c r="G950" s="7">
        <v>0</v>
      </c>
      <c r="H950" s="7">
        <v>0</v>
      </c>
      <c r="I950" s="7">
        <v>565.29</v>
      </c>
      <c r="J950" s="8">
        <v>977.02</v>
      </c>
      <c r="K950" s="7">
        <v>-411.73</v>
      </c>
      <c r="L950" s="7">
        <v>208225.83</v>
      </c>
      <c r="M950" s="8">
        <v>10835.4</v>
      </c>
      <c r="N950" s="7">
        <v>197390.43</v>
      </c>
      <c r="O950" s="7" t="s">
        <v>187</v>
      </c>
      <c r="P950" s="7" t="s">
        <v>80</v>
      </c>
      <c r="Q950" s="7"/>
      <c r="R950" s="7">
        <v>311</v>
      </c>
      <c r="S950" s="7">
        <v>14810</v>
      </c>
      <c r="T950" s="7" t="s">
        <v>81</v>
      </c>
      <c r="U950" s="7" t="s">
        <v>81</v>
      </c>
      <c r="V950" s="7">
        <v>6</v>
      </c>
      <c r="W950" s="7" t="s">
        <v>3033</v>
      </c>
      <c r="X950" s="7" t="s">
        <v>3034</v>
      </c>
      <c r="Y950" s="7" t="s">
        <v>3035</v>
      </c>
      <c r="Z950" s="7" t="s">
        <v>3036</v>
      </c>
      <c r="AA950" s="7" t="s">
        <v>3037</v>
      </c>
      <c r="AB950" s="7" t="s">
        <v>1472</v>
      </c>
      <c r="AC950" s="7" t="s">
        <v>159</v>
      </c>
      <c r="AD950" s="7" t="s">
        <v>160</v>
      </c>
      <c r="AE950" s="7"/>
      <c r="AF950" s="7"/>
      <c r="AG950" s="7"/>
      <c r="AH950" s="7" t="s">
        <v>762</v>
      </c>
      <c r="AI950" s="7" t="s">
        <v>763</v>
      </c>
      <c r="AJ950" s="7" t="s">
        <v>759</v>
      </c>
      <c r="AK950" s="7" t="s">
        <v>762</v>
      </c>
      <c r="AL950" s="7" t="s">
        <v>1622</v>
      </c>
      <c r="AM950" s="7" t="s">
        <v>1623</v>
      </c>
      <c r="AN950" s="7"/>
      <c r="AO950" s="7"/>
      <c r="AP950" s="9">
        <v>42727</v>
      </c>
      <c r="AQ950" s="9">
        <v>43465</v>
      </c>
      <c r="AR950" s="9">
        <v>39692</v>
      </c>
      <c r="AS950" s="9">
        <v>43465</v>
      </c>
      <c r="AT950" s="7" t="s">
        <v>85</v>
      </c>
      <c r="AU950" s="7" t="s">
        <v>85</v>
      </c>
      <c r="AV950" s="7" t="s">
        <v>85</v>
      </c>
      <c r="AW950" s="7"/>
      <c r="AX950" s="7"/>
      <c r="AY950" s="7"/>
      <c r="AZ950" s="7"/>
      <c r="BA950" s="7"/>
      <c r="BB950" s="7"/>
      <c r="BC950" s="7" t="s">
        <v>2386</v>
      </c>
      <c r="BD950" s="7">
        <v>1823</v>
      </c>
      <c r="BE950" s="7">
        <v>48698</v>
      </c>
      <c r="BF950" s="7"/>
      <c r="BG950" s="7"/>
      <c r="BH950" s="7"/>
      <c r="BI950" s="7">
        <v>500000</v>
      </c>
      <c r="BJ950" s="7">
        <v>10835.4</v>
      </c>
      <c r="BK950" s="7">
        <v>291774.17</v>
      </c>
      <c r="BL950" s="7">
        <v>197390.43</v>
      </c>
      <c r="BM950" s="7">
        <v>208225.83000000002</v>
      </c>
      <c r="BN950" s="7">
        <v>0</v>
      </c>
      <c r="BO950" s="7">
        <v>197390</v>
      </c>
      <c r="BP950" s="7">
        <v>565.29</v>
      </c>
      <c r="BQ950" s="7">
        <v>11812.42</v>
      </c>
      <c r="BR950" s="7">
        <v>0</v>
      </c>
      <c r="BS950" s="7"/>
      <c r="BT950" s="7">
        <v>24</v>
      </c>
      <c r="BU950" s="7">
        <v>2</v>
      </c>
      <c r="BV950" s="7" t="s">
        <v>164</v>
      </c>
      <c r="BW950" s="7">
        <v>26635</v>
      </c>
      <c r="BX950" s="7">
        <v>2018</v>
      </c>
      <c r="BY950" s="7">
        <v>6</v>
      </c>
      <c r="BZ950" s="7" t="s">
        <v>2246</v>
      </c>
      <c r="CA950" s="7">
        <v>1.5</v>
      </c>
      <c r="CB950" s="7" t="s">
        <v>3001</v>
      </c>
    </row>
    <row r="951" spans="1:80" x14ac:dyDescent="0.25">
      <c r="A951" s="7" t="s">
        <v>1470</v>
      </c>
      <c r="B951" s="7" t="s">
        <v>2928</v>
      </c>
      <c r="C951" s="7" t="s">
        <v>759</v>
      </c>
      <c r="D951" s="7" t="s">
        <v>1471</v>
      </c>
      <c r="E951" s="7">
        <v>50418.33</v>
      </c>
      <c r="F951" s="7">
        <v>0</v>
      </c>
      <c r="G951" s="7">
        <v>0</v>
      </c>
      <c r="H951" s="7">
        <v>0</v>
      </c>
      <c r="I951" s="7">
        <v>-0.13</v>
      </c>
      <c r="J951" s="8">
        <v>2619.54</v>
      </c>
      <c r="K951" s="7">
        <v>-2619.67</v>
      </c>
      <c r="L951" s="7">
        <v>47798.66</v>
      </c>
      <c r="M951" s="8">
        <v>436.33</v>
      </c>
      <c r="N951" s="7">
        <v>47362.33</v>
      </c>
      <c r="O951" s="7" t="s">
        <v>187</v>
      </c>
      <c r="P951" s="7" t="s">
        <v>80</v>
      </c>
      <c r="Q951" s="7"/>
      <c r="R951" s="7">
        <v>311</v>
      </c>
      <c r="S951" s="7">
        <v>14810</v>
      </c>
      <c r="T951" s="7" t="s">
        <v>81</v>
      </c>
      <c r="U951" s="7" t="s">
        <v>81</v>
      </c>
      <c r="V951" s="7">
        <v>6</v>
      </c>
      <c r="W951" s="7" t="s">
        <v>3033</v>
      </c>
      <c r="X951" s="7" t="s">
        <v>3034</v>
      </c>
      <c r="Y951" s="7" t="s">
        <v>3035</v>
      </c>
      <c r="Z951" s="7" t="s">
        <v>3036</v>
      </c>
      <c r="AA951" s="7" t="s">
        <v>3037</v>
      </c>
      <c r="AB951" s="7" t="s">
        <v>1472</v>
      </c>
      <c r="AC951" s="7" t="s">
        <v>159</v>
      </c>
      <c r="AD951" s="7" t="s">
        <v>160</v>
      </c>
      <c r="AE951" s="7"/>
      <c r="AF951" s="7"/>
      <c r="AG951" s="7"/>
      <c r="AH951" s="7" t="s">
        <v>762</v>
      </c>
      <c r="AI951" s="7" t="s">
        <v>763</v>
      </c>
      <c r="AJ951" s="7" t="s">
        <v>759</v>
      </c>
      <c r="AK951" s="7" t="s">
        <v>762</v>
      </c>
      <c r="AL951" s="7" t="s">
        <v>1622</v>
      </c>
      <c r="AM951" s="7" t="s">
        <v>1623</v>
      </c>
      <c r="AN951" s="7"/>
      <c r="AO951" s="7"/>
      <c r="AP951" s="9">
        <v>42853</v>
      </c>
      <c r="AQ951" s="9">
        <v>43465</v>
      </c>
      <c r="AR951" s="9">
        <v>39692</v>
      </c>
      <c r="AS951" s="9">
        <v>43465</v>
      </c>
      <c r="AT951" s="7" t="s">
        <v>85</v>
      </c>
      <c r="AU951" s="7" t="s">
        <v>85</v>
      </c>
      <c r="AV951" s="7" t="s">
        <v>85</v>
      </c>
      <c r="AW951" s="7"/>
      <c r="AX951" s="7"/>
      <c r="AY951" s="7"/>
      <c r="AZ951" s="7"/>
      <c r="BA951" s="7"/>
      <c r="BB951" s="7">
        <v>13</v>
      </c>
      <c r="BC951" s="7" t="s">
        <v>2929</v>
      </c>
      <c r="BD951" s="7">
        <v>1823</v>
      </c>
      <c r="BE951" s="7">
        <v>50399</v>
      </c>
      <c r="BF951" s="7"/>
      <c r="BG951" s="7"/>
      <c r="BH951" s="7"/>
      <c r="BI951" s="7">
        <v>100000</v>
      </c>
      <c r="BJ951" s="7">
        <v>436.33</v>
      </c>
      <c r="BK951" s="7">
        <v>52201.34</v>
      </c>
      <c r="BL951" s="7">
        <v>47362.33</v>
      </c>
      <c r="BM951" s="7">
        <v>47798.66</v>
      </c>
      <c r="BN951" s="7">
        <v>0</v>
      </c>
      <c r="BO951" s="7">
        <v>61454</v>
      </c>
      <c r="BP951" s="7">
        <v>-0.13</v>
      </c>
      <c r="BQ951" s="7">
        <v>3055.87</v>
      </c>
      <c r="BR951" s="7">
        <v>0</v>
      </c>
      <c r="BS951" s="7"/>
      <c r="BT951" s="7">
        <v>20</v>
      </c>
      <c r="BU951" s="7">
        <v>1.7</v>
      </c>
      <c r="BV951" s="7" t="s">
        <v>164</v>
      </c>
      <c r="BW951" s="7">
        <v>26635</v>
      </c>
      <c r="BX951" s="7">
        <v>2018</v>
      </c>
      <c r="BY951" s="7">
        <v>6</v>
      </c>
      <c r="BZ951" s="7" t="s">
        <v>2246</v>
      </c>
      <c r="CA951" s="7">
        <v>1.5</v>
      </c>
      <c r="CB951" s="7" t="s">
        <v>3001</v>
      </c>
    </row>
    <row r="952" spans="1:80" x14ac:dyDescent="0.25">
      <c r="A952" s="7" t="s">
        <v>1475</v>
      </c>
      <c r="B952" s="7" t="s">
        <v>1476</v>
      </c>
      <c r="C952" s="7" t="s">
        <v>316</v>
      </c>
      <c r="D952" s="7" t="s">
        <v>1477</v>
      </c>
      <c r="E952" s="7">
        <v>4131.7700000000004</v>
      </c>
      <c r="F952" s="7">
        <v>0</v>
      </c>
      <c r="G952" s="7">
        <v>0</v>
      </c>
      <c r="H952" s="7">
        <v>0</v>
      </c>
      <c r="I952" s="7">
        <v>0</v>
      </c>
      <c r="J952" s="8">
        <v>0</v>
      </c>
      <c r="K952" s="7">
        <v>0</v>
      </c>
      <c r="L952" s="7">
        <v>4131.7700000000004</v>
      </c>
      <c r="M952" s="8">
        <v>0</v>
      </c>
      <c r="N952" s="7">
        <v>4131.7700000000004</v>
      </c>
      <c r="O952" s="7" t="s">
        <v>187</v>
      </c>
      <c r="P952" s="7" t="s">
        <v>80</v>
      </c>
      <c r="Q952" s="7"/>
      <c r="R952" s="7">
        <v>311</v>
      </c>
      <c r="S952" s="7">
        <v>14810</v>
      </c>
      <c r="T952" s="7" t="s">
        <v>81</v>
      </c>
      <c r="U952" s="7" t="s">
        <v>81</v>
      </c>
      <c r="V952" s="7">
        <v>6</v>
      </c>
      <c r="W952" s="7" t="s">
        <v>3033</v>
      </c>
      <c r="X952" s="7" t="s">
        <v>3034</v>
      </c>
      <c r="Y952" s="7" t="s">
        <v>3035</v>
      </c>
      <c r="Z952" s="7" t="s">
        <v>3036</v>
      </c>
      <c r="AA952" s="7" t="s">
        <v>3037</v>
      </c>
      <c r="AB952" s="7" t="s">
        <v>1478</v>
      </c>
      <c r="AC952" s="7" t="s">
        <v>159</v>
      </c>
      <c r="AD952" s="7" t="s">
        <v>160</v>
      </c>
      <c r="AE952" s="7"/>
      <c r="AF952" s="7"/>
      <c r="AG952" s="7"/>
      <c r="AH952" s="7" t="s">
        <v>317</v>
      </c>
      <c r="AI952" s="7" t="s">
        <v>318</v>
      </c>
      <c r="AJ952" s="7" t="s">
        <v>319</v>
      </c>
      <c r="AK952" s="7" t="s">
        <v>317</v>
      </c>
      <c r="AL952" s="7" t="s">
        <v>1622</v>
      </c>
      <c r="AM952" s="7" t="s">
        <v>1623</v>
      </c>
      <c r="AN952" s="7"/>
      <c r="AO952" s="7"/>
      <c r="AP952" s="9">
        <v>39913</v>
      </c>
      <c r="AQ952" s="9">
        <v>42062</v>
      </c>
      <c r="AR952" s="9">
        <v>39913</v>
      </c>
      <c r="AS952" s="9">
        <v>42004</v>
      </c>
      <c r="AT952" s="7" t="s">
        <v>86</v>
      </c>
      <c r="AU952" s="7" t="s">
        <v>86</v>
      </c>
      <c r="AV952" s="7" t="s">
        <v>96</v>
      </c>
      <c r="AW952" s="7"/>
      <c r="AX952" s="7"/>
      <c r="AY952" s="7" t="s">
        <v>299</v>
      </c>
      <c r="AZ952" s="7"/>
      <c r="BA952" s="7"/>
      <c r="BB952" s="7"/>
      <c r="BC952" s="7" t="s">
        <v>1479</v>
      </c>
      <c r="BD952" s="7">
        <v>1745</v>
      </c>
      <c r="BE952" s="7">
        <v>19911</v>
      </c>
      <c r="BF952" s="7"/>
      <c r="BG952" s="7"/>
      <c r="BH952" s="7"/>
      <c r="BI952" s="7">
        <v>415915.8</v>
      </c>
      <c r="BJ952" s="7">
        <v>0</v>
      </c>
      <c r="BK952" s="7">
        <v>411784.03</v>
      </c>
      <c r="BL952" s="7">
        <v>4131.7700000000004</v>
      </c>
      <c r="BM952" s="7">
        <v>4131.7699999999604</v>
      </c>
      <c r="BN952" s="7">
        <v>0</v>
      </c>
      <c r="BO952" s="7">
        <v>4132</v>
      </c>
      <c r="BP952" s="7">
        <v>0</v>
      </c>
      <c r="BQ952" s="7">
        <v>0</v>
      </c>
      <c r="BR952" s="7">
        <v>0</v>
      </c>
      <c r="BS952" s="7"/>
      <c r="BT952" s="7">
        <v>70</v>
      </c>
      <c r="BU952" s="7">
        <v>5.8</v>
      </c>
      <c r="BV952" s="7" t="s">
        <v>168</v>
      </c>
      <c r="BW952" s="7">
        <v>30535</v>
      </c>
      <c r="BX952" s="7">
        <v>2018</v>
      </c>
      <c r="BY952" s="7">
        <v>6</v>
      </c>
      <c r="BZ952" s="7" t="s">
        <v>2246</v>
      </c>
      <c r="CA952" s="7">
        <v>1.5</v>
      </c>
      <c r="CB952" s="7" t="s">
        <v>3001</v>
      </c>
    </row>
    <row r="953" spans="1:80" x14ac:dyDescent="0.25">
      <c r="A953" s="7" t="s">
        <v>2121</v>
      </c>
      <c r="B953" s="7" t="s">
        <v>2122</v>
      </c>
      <c r="C953" s="7" t="s">
        <v>245</v>
      </c>
      <c r="D953" s="7" t="s">
        <v>2123</v>
      </c>
      <c r="E953" s="7">
        <v>-2167.3200000000002</v>
      </c>
      <c r="F953" s="7">
        <v>0</v>
      </c>
      <c r="G953" s="7">
        <v>0</v>
      </c>
      <c r="H953" s="7">
        <v>0</v>
      </c>
      <c r="I953" s="7">
        <v>0</v>
      </c>
      <c r="J953" s="8">
        <v>0</v>
      </c>
      <c r="K953" s="7">
        <v>0</v>
      </c>
      <c r="L953" s="7">
        <v>-2167.3200000000002</v>
      </c>
      <c r="M953" s="8">
        <v>0</v>
      </c>
      <c r="N953" s="7">
        <v>-2167.3200000000002</v>
      </c>
      <c r="O953" s="7" t="s">
        <v>187</v>
      </c>
      <c r="P953" s="7" t="s">
        <v>80</v>
      </c>
      <c r="Q953" s="7"/>
      <c r="R953" s="7">
        <v>311</v>
      </c>
      <c r="S953" s="7">
        <v>14810</v>
      </c>
      <c r="T953" s="7" t="s">
        <v>81</v>
      </c>
      <c r="U953" s="7" t="s">
        <v>81</v>
      </c>
      <c r="V953" s="7">
        <v>6</v>
      </c>
      <c r="W953" s="7" t="s">
        <v>3033</v>
      </c>
      <c r="X953" s="7" t="s">
        <v>3034</v>
      </c>
      <c r="Y953" s="7" t="s">
        <v>3035</v>
      </c>
      <c r="Z953" s="7" t="s">
        <v>3036</v>
      </c>
      <c r="AA953" s="7" t="s">
        <v>3037</v>
      </c>
      <c r="AB953" s="7" t="s">
        <v>2124</v>
      </c>
      <c r="AC953" s="7" t="s">
        <v>159</v>
      </c>
      <c r="AD953" s="7" t="s">
        <v>160</v>
      </c>
      <c r="AE953" s="7"/>
      <c r="AF953" s="7"/>
      <c r="AG953" s="7"/>
      <c r="AH953" s="7" t="s">
        <v>248</v>
      </c>
      <c r="AI953" s="7" t="s">
        <v>249</v>
      </c>
      <c r="AJ953" s="7" t="s">
        <v>245</v>
      </c>
      <c r="AK953" s="7" t="s">
        <v>248</v>
      </c>
      <c r="AL953" s="7" t="s">
        <v>1622</v>
      </c>
      <c r="AM953" s="7" t="s">
        <v>1623</v>
      </c>
      <c r="AN953" s="7"/>
      <c r="AO953" s="7"/>
      <c r="AP953" s="9">
        <v>40177</v>
      </c>
      <c r="AQ953" s="9">
        <v>41488</v>
      </c>
      <c r="AR953" s="9">
        <v>40358</v>
      </c>
      <c r="AS953" s="9">
        <v>41274</v>
      </c>
      <c r="AT953" s="7" t="s">
        <v>86</v>
      </c>
      <c r="AU953" s="7" t="s">
        <v>86</v>
      </c>
      <c r="AV953" s="7" t="s">
        <v>96</v>
      </c>
      <c r="AW953" s="7"/>
      <c r="AX953" s="7"/>
      <c r="AY953" s="7"/>
      <c r="AZ953" s="7"/>
      <c r="BA953" s="7"/>
      <c r="BB953" s="7"/>
      <c r="BC953" s="7" t="s">
        <v>2125</v>
      </c>
      <c r="BD953" s="7">
        <v>1743</v>
      </c>
      <c r="BE953" s="7">
        <v>22811</v>
      </c>
      <c r="BF953" s="7"/>
      <c r="BG953" s="7"/>
      <c r="BH953" s="7"/>
      <c r="BI953" s="7">
        <v>359550.7</v>
      </c>
      <c r="BJ953" s="7">
        <v>0</v>
      </c>
      <c r="BK953" s="7">
        <v>361718.02</v>
      </c>
      <c r="BL953" s="7">
        <v>-2167.3200000000002</v>
      </c>
      <c r="BM953" s="7">
        <v>-2167.320000000007</v>
      </c>
      <c r="BN953" s="7">
        <v>0</v>
      </c>
      <c r="BO953" s="7">
        <v>-2167</v>
      </c>
      <c r="BP953" s="7">
        <v>0</v>
      </c>
      <c r="BQ953" s="7">
        <v>0</v>
      </c>
      <c r="BR953" s="7">
        <v>0</v>
      </c>
      <c r="BS953" s="7"/>
      <c r="BT953" s="7">
        <v>44</v>
      </c>
      <c r="BU953" s="7">
        <v>3.7</v>
      </c>
      <c r="BV953" s="7" t="s">
        <v>168</v>
      </c>
      <c r="BW953" s="7">
        <v>38796</v>
      </c>
      <c r="BX953" s="7">
        <v>2018</v>
      </c>
      <c r="BY953" s="7">
        <v>6</v>
      </c>
      <c r="BZ953" s="7" t="s">
        <v>2246</v>
      </c>
      <c r="CA953" s="7">
        <v>1.5</v>
      </c>
      <c r="CB953" s="7" t="s">
        <v>3001</v>
      </c>
    </row>
    <row r="954" spans="1:80" x14ac:dyDescent="0.25">
      <c r="A954" s="7" t="s">
        <v>1480</v>
      </c>
      <c r="B954" s="7" t="s">
        <v>1481</v>
      </c>
      <c r="C954" s="7" t="s">
        <v>204</v>
      </c>
      <c r="D954" s="7" t="s">
        <v>1482</v>
      </c>
      <c r="E954" s="7">
        <v>1120.75</v>
      </c>
      <c r="F954" s="7">
        <v>0</v>
      </c>
      <c r="G954" s="7">
        <v>0</v>
      </c>
      <c r="H954" s="7">
        <v>0</v>
      </c>
      <c r="I954" s="7">
        <v>0</v>
      </c>
      <c r="J954" s="8">
        <v>0</v>
      </c>
      <c r="K954" s="7">
        <v>0</v>
      </c>
      <c r="L954" s="7">
        <v>1120.75</v>
      </c>
      <c r="M954" s="8">
        <v>0</v>
      </c>
      <c r="N954" s="7">
        <v>1120.75</v>
      </c>
      <c r="O954" s="7" t="s">
        <v>187</v>
      </c>
      <c r="P954" s="7" t="s">
        <v>80</v>
      </c>
      <c r="Q954" s="7"/>
      <c r="R954" s="7">
        <v>311</v>
      </c>
      <c r="S954" s="7">
        <v>19050</v>
      </c>
      <c r="T954" s="7" t="s">
        <v>81</v>
      </c>
      <c r="U954" s="7" t="s">
        <v>81</v>
      </c>
      <c r="V954" s="7">
        <v>6</v>
      </c>
      <c r="W954" s="7" t="s">
        <v>1980</v>
      </c>
      <c r="X954" s="7" t="s">
        <v>3034</v>
      </c>
      <c r="Y954" s="7" t="s">
        <v>3035</v>
      </c>
      <c r="Z954" s="7" t="s">
        <v>3292</v>
      </c>
      <c r="AA954" s="7" t="s">
        <v>3293</v>
      </c>
      <c r="AB954" s="7" t="s">
        <v>1483</v>
      </c>
      <c r="AC954" s="7" t="s">
        <v>159</v>
      </c>
      <c r="AD954" s="7" t="s">
        <v>160</v>
      </c>
      <c r="AE954" s="7"/>
      <c r="AF954" s="7"/>
      <c r="AG954" s="7"/>
      <c r="AH954" s="7" t="s">
        <v>205</v>
      </c>
      <c r="AI954" s="7" t="s">
        <v>206</v>
      </c>
      <c r="AJ954" s="7" t="s">
        <v>204</v>
      </c>
      <c r="AK954" s="7" t="s">
        <v>205</v>
      </c>
      <c r="AL954" s="7" t="s">
        <v>1622</v>
      </c>
      <c r="AM954" s="7" t="s">
        <v>1623</v>
      </c>
      <c r="AN954" s="7"/>
      <c r="AO954" s="7"/>
      <c r="AP954" s="9">
        <v>40842</v>
      </c>
      <c r="AQ954" s="9">
        <v>42735</v>
      </c>
      <c r="AR954" s="9">
        <v>40795</v>
      </c>
      <c r="AS954" s="9">
        <v>41220</v>
      </c>
      <c r="AT954" s="7" t="s">
        <v>86</v>
      </c>
      <c r="AU954" s="7" t="s">
        <v>86</v>
      </c>
      <c r="AV954" s="7" t="s">
        <v>96</v>
      </c>
      <c r="AW954" s="7"/>
      <c r="AX954" s="7"/>
      <c r="AY954" s="7"/>
      <c r="AZ954" s="7"/>
      <c r="BA954" s="7"/>
      <c r="BB954" s="7"/>
      <c r="BC954" s="7" t="s">
        <v>1484</v>
      </c>
      <c r="BD954" s="7">
        <v>1763</v>
      </c>
      <c r="BE954" s="7">
        <v>29394</v>
      </c>
      <c r="BF954" s="7"/>
      <c r="BG954" s="7"/>
      <c r="BH954" s="7"/>
      <c r="BI954" s="7">
        <v>12872</v>
      </c>
      <c r="BJ954" s="7">
        <v>0</v>
      </c>
      <c r="BK954" s="7">
        <v>11751.25</v>
      </c>
      <c r="BL954" s="7">
        <v>1120.75</v>
      </c>
      <c r="BM954" s="7">
        <v>1120.75</v>
      </c>
      <c r="BN954" s="7">
        <v>0</v>
      </c>
      <c r="BO954" s="7">
        <v>1121</v>
      </c>
      <c r="BP954" s="7">
        <v>0</v>
      </c>
      <c r="BQ954" s="7">
        <v>0</v>
      </c>
      <c r="BR954" s="7">
        <v>0</v>
      </c>
      <c r="BS954" s="7"/>
      <c r="BT954" s="7">
        <v>62</v>
      </c>
      <c r="BU954" s="7">
        <v>5.2</v>
      </c>
      <c r="BV954" s="7" t="s">
        <v>168</v>
      </c>
      <c r="BW954" s="7">
        <v>45260</v>
      </c>
      <c r="BX954" s="7">
        <v>2018</v>
      </c>
      <c r="BY954" s="7">
        <v>6</v>
      </c>
      <c r="BZ954" s="7" t="s">
        <v>2246</v>
      </c>
      <c r="CA954" s="7">
        <v>1.5</v>
      </c>
      <c r="CB954" s="7" t="s">
        <v>3001</v>
      </c>
    </row>
    <row r="955" spans="1:80" x14ac:dyDescent="0.25">
      <c r="A955" s="7" t="s">
        <v>1485</v>
      </c>
      <c r="B955" s="7" t="s">
        <v>798</v>
      </c>
      <c r="C955" s="7" t="s">
        <v>657</v>
      </c>
      <c r="D955" s="7" t="s">
        <v>1486</v>
      </c>
      <c r="E955" s="7">
        <v>1779.43</v>
      </c>
      <c r="F955" s="7">
        <v>0</v>
      </c>
      <c r="G955" s="7">
        <v>-1779.43</v>
      </c>
      <c r="H955" s="7">
        <v>0</v>
      </c>
      <c r="I955" s="7">
        <v>0</v>
      </c>
      <c r="J955" s="8">
        <v>0</v>
      </c>
      <c r="K955" s="7">
        <v>-1779.43</v>
      </c>
      <c r="L955" s="7">
        <v>0</v>
      </c>
      <c r="M955" s="8">
        <v>0</v>
      </c>
      <c r="N955" s="7">
        <v>0</v>
      </c>
      <c r="O955" s="7" t="s">
        <v>187</v>
      </c>
      <c r="P955" s="7" t="s">
        <v>80</v>
      </c>
      <c r="Q955" s="7"/>
      <c r="R955" s="7">
        <v>311</v>
      </c>
      <c r="S955" s="7">
        <v>19050</v>
      </c>
      <c r="T955" s="7" t="s">
        <v>81</v>
      </c>
      <c r="U955" s="7" t="s">
        <v>81</v>
      </c>
      <c r="V955" s="7">
        <v>6</v>
      </c>
      <c r="W955" s="7" t="s">
        <v>1980</v>
      </c>
      <c r="X955" s="7" t="s">
        <v>3034</v>
      </c>
      <c r="Y955" s="7" t="s">
        <v>3035</v>
      </c>
      <c r="Z955" s="7" t="s">
        <v>3292</v>
      </c>
      <c r="AA955" s="7" t="s">
        <v>3293</v>
      </c>
      <c r="AB955" s="7" t="s">
        <v>1487</v>
      </c>
      <c r="AC955" s="7" t="s">
        <v>159</v>
      </c>
      <c r="AD955" s="7" t="s">
        <v>160</v>
      </c>
      <c r="AE955" s="7"/>
      <c r="AF955" s="7"/>
      <c r="AG955" s="7"/>
      <c r="AH955" s="7" t="s">
        <v>657</v>
      </c>
      <c r="AI955" s="7" t="s">
        <v>658</v>
      </c>
      <c r="AJ955" s="7" t="s">
        <v>207</v>
      </c>
      <c r="AK955" s="7" t="s">
        <v>208</v>
      </c>
      <c r="AL955" s="7" t="s">
        <v>1620</v>
      </c>
      <c r="AM955" s="7" t="s">
        <v>1621</v>
      </c>
      <c r="AN955" s="7"/>
      <c r="AO955" s="7"/>
      <c r="AP955" s="9">
        <v>41086</v>
      </c>
      <c r="AQ955" s="9">
        <v>42150</v>
      </c>
      <c r="AR955" s="9">
        <v>41172</v>
      </c>
      <c r="AS955" s="9">
        <v>41820</v>
      </c>
      <c r="AT955" s="7" t="s">
        <v>86</v>
      </c>
      <c r="AU955" s="7" t="s">
        <v>86</v>
      </c>
      <c r="AV955" s="7" t="s">
        <v>85</v>
      </c>
      <c r="AW955" s="7"/>
      <c r="AX955" s="7"/>
      <c r="AY955" s="7"/>
      <c r="AZ955" s="7"/>
      <c r="BA955" s="7"/>
      <c r="BB955" s="7"/>
      <c r="BC955" s="7" t="s">
        <v>799</v>
      </c>
      <c r="BD955" s="7">
        <v>2950</v>
      </c>
      <c r="BE955" s="7">
        <v>31914</v>
      </c>
      <c r="BF955" s="7"/>
      <c r="BG955" s="7"/>
      <c r="BH955" s="7"/>
      <c r="BI955" s="7">
        <v>194452.91</v>
      </c>
      <c r="BJ955" s="7">
        <v>0</v>
      </c>
      <c r="BK955" s="7">
        <v>194452.91</v>
      </c>
      <c r="BL955" s="7">
        <v>0</v>
      </c>
      <c r="BM955" s="7">
        <v>0</v>
      </c>
      <c r="BN955" s="7">
        <v>0</v>
      </c>
      <c r="BO955" s="7">
        <v>0</v>
      </c>
      <c r="BP955" s="7">
        <v>-1779.43</v>
      </c>
      <c r="BQ955" s="7">
        <v>0</v>
      </c>
      <c r="BR955" s="7">
        <v>-1779.43</v>
      </c>
      <c r="BS955" s="7"/>
      <c r="BT955" s="7">
        <v>35</v>
      </c>
      <c r="BU955" s="7">
        <v>2.9</v>
      </c>
      <c r="BV955" s="7" t="s">
        <v>164</v>
      </c>
      <c r="BW955" s="7">
        <v>51580</v>
      </c>
      <c r="BX955" s="7">
        <v>2018</v>
      </c>
      <c r="BY955" s="7">
        <v>6</v>
      </c>
      <c r="BZ955" s="7" t="s">
        <v>2246</v>
      </c>
      <c r="CA955" s="7">
        <v>1.5</v>
      </c>
      <c r="CB955" s="7" t="s">
        <v>3001</v>
      </c>
    </row>
    <row r="956" spans="1:80" x14ac:dyDescent="0.25">
      <c r="A956" s="7" t="s">
        <v>1485</v>
      </c>
      <c r="B956" s="7" t="s">
        <v>1488</v>
      </c>
      <c r="C956" s="7" t="s">
        <v>223</v>
      </c>
      <c r="D956" s="7" t="s">
        <v>1486</v>
      </c>
      <c r="E956" s="7">
        <v>869.24</v>
      </c>
      <c r="F956" s="7">
        <v>0</v>
      </c>
      <c r="G956" s="7">
        <v>0</v>
      </c>
      <c r="H956" s="7">
        <v>0</v>
      </c>
      <c r="I956" s="7">
        <v>0</v>
      </c>
      <c r="J956" s="8">
        <v>0</v>
      </c>
      <c r="K956" s="7">
        <v>0</v>
      </c>
      <c r="L956" s="7">
        <v>869.24</v>
      </c>
      <c r="M956" s="8">
        <v>0</v>
      </c>
      <c r="N956" s="7">
        <v>869.24</v>
      </c>
      <c r="O956" s="7" t="s">
        <v>187</v>
      </c>
      <c r="P956" s="7" t="s">
        <v>80</v>
      </c>
      <c r="Q956" s="7"/>
      <c r="R956" s="7">
        <v>311</v>
      </c>
      <c r="S956" s="7">
        <v>19050</v>
      </c>
      <c r="T956" s="7" t="s">
        <v>81</v>
      </c>
      <c r="U956" s="7" t="s">
        <v>81</v>
      </c>
      <c r="V956" s="7">
        <v>6</v>
      </c>
      <c r="W956" s="7" t="s">
        <v>1980</v>
      </c>
      <c r="X956" s="7" t="s">
        <v>3034</v>
      </c>
      <c r="Y956" s="7" t="s">
        <v>3035</v>
      </c>
      <c r="Z956" s="7" t="s">
        <v>3292</v>
      </c>
      <c r="AA956" s="7" t="s">
        <v>3293</v>
      </c>
      <c r="AB956" s="7" t="s">
        <v>1487</v>
      </c>
      <c r="AC956" s="7" t="s">
        <v>159</v>
      </c>
      <c r="AD956" s="7" t="s">
        <v>160</v>
      </c>
      <c r="AE956" s="7"/>
      <c r="AF956" s="7"/>
      <c r="AG956" s="7"/>
      <c r="AH956" s="7" t="s">
        <v>224</v>
      </c>
      <c r="AI956" s="7" t="s">
        <v>225</v>
      </c>
      <c r="AJ956" s="7" t="s">
        <v>223</v>
      </c>
      <c r="AK956" s="7" t="s">
        <v>224</v>
      </c>
      <c r="AL956" s="7" t="s">
        <v>1622</v>
      </c>
      <c r="AM956" s="7" t="s">
        <v>1623</v>
      </c>
      <c r="AN956" s="7"/>
      <c r="AO956" s="7"/>
      <c r="AP956" s="9">
        <v>41080</v>
      </c>
      <c r="AQ956" s="9">
        <v>42894</v>
      </c>
      <c r="AR956" s="9">
        <v>41172</v>
      </c>
      <c r="AS956" s="9">
        <v>41820</v>
      </c>
      <c r="AT956" s="7" t="s">
        <v>86</v>
      </c>
      <c r="AU956" s="7" t="s">
        <v>86</v>
      </c>
      <c r="AV956" s="7" t="s">
        <v>96</v>
      </c>
      <c r="AW956" s="7"/>
      <c r="AX956" s="7"/>
      <c r="AY956" s="7"/>
      <c r="AZ956" s="7"/>
      <c r="BA956" s="7"/>
      <c r="BB956" s="7">
        <v>12</v>
      </c>
      <c r="BC956" s="7" t="s">
        <v>1489</v>
      </c>
      <c r="BD956" s="7">
        <v>1723</v>
      </c>
      <c r="BE956" s="7">
        <v>31955</v>
      </c>
      <c r="BF956" s="7"/>
      <c r="BG956" s="7"/>
      <c r="BH956" s="7"/>
      <c r="BI956" s="7">
        <v>2973</v>
      </c>
      <c r="BJ956" s="7">
        <v>0</v>
      </c>
      <c r="BK956" s="7">
        <v>2103.7600000000002</v>
      </c>
      <c r="BL956" s="7">
        <v>869.24</v>
      </c>
      <c r="BM956" s="7">
        <v>869.23999999999978</v>
      </c>
      <c r="BN956" s="7">
        <v>0</v>
      </c>
      <c r="BO956" s="7">
        <v>869</v>
      </c>
      <c r="BP956" s="7">
        <v>0</v>
      </c>
      <c r="BQ956" s="7">
        <v>0</v>
      </c>
      <c r="BR956" s="7">
        <v>0</v>
      </c>
      <c r="BS956" s="7"/>
      <c r="BT956" s="7">
        <v>60</v>
      </c>
      <c r="BU956" s="7">
        <v>5</v>
      </c>
      <c r="BV956" s="7" t="s">
        <v>168</v>
      </c>
      <c r="BW956" s="7">
        <v>51580</v>
      </c>
      <c r="BX956" s="7">
        <v>2018</v>
      </c>
      <c r="BY956" s="7">
        <v>6</v>
      </c>
      <c r="BZ956" s="7" t="s">
        <v>2246</v>
      </c>
      <c r="CA956" s="7">
        <v>1.5</v>
      </c>
      <c r="CB956" s="7" t="s">
        <v>3001</v>
      </c>
    </row>
    <row r="957" spans="1:80" x14ac:dyDescent="0.25">
      <c r="A957" s="7" t="s">
        <v>1492</v>
      </c>
      <c r="B957" s="7" t="s">
        <v>798</v>
      </c>
      <c r="C957" s="7" t="s">
        <v>657</v>
      </c>
      <c r="D957" s="7" t="s">
        <v>1493</v>
      </c>
      <c r="E957" s="7">
        <v>236.82</v>
      </c>
      <c r="F957" s="7">
        <v>0</v>
      </c>
      <c r="G957" s="7">
        <v>-236.82</v>
      </c>
      <c r="H957" s="7">
        <v>0</v>
      </c>
      <c r="I957" s="7">
        <v>0</v>
      </c>
      <c r="J957" s="8">
        <v>0</v>
      </c>
      <c r="K957" s="7">
        <v>-236.82</v>
      </c>
      <c r="L957" s="7">
        <v>0</v>
      </c>
      <c r="M957" s="8">
        <v>0</v>
      </c>
      <c r="N957" s="7">
        <v>0</v>
      </c>
      <c r="O957" s="7" t="s">
        <v>187</v>
      </c>
      <c r="P957" s="7" t="s">
        <v>80</v>
      </c>
      <c r="Q957" s="7"/>
      <c r="R957" s="7">
        <v>311</v>
      </c>
      <c r="S957" s="7">
        <v>19050</v>
      </c>
      <c r="T957" s="7" t="s">
        <v>81</v>
      </c>
      <c r="U957" s="7" t="s">
        <v>81</v>
      </c>
      <c r="V957" s="7">
        <v>6</v>
      </c>
      <c r="W957" s="7" t="s">
        <v>1980</v>
      </c>
      <c r="X957" s="7" t="s">
        <v>3034</v>
      </c>
      <c r="Y957" s="7" t="s">
        <v>3035</v>
      </c>
      <c r="Z957" s="7" t="s">
        <v>3292</v>
      </c>
      <c r="AA957" s="7" t="s">
        <v>3293</v>
      </c>
      <c r="AB957" s="7" t="s">
        <v>1692</v>
      </c>
      <c r="AC957" s="7" t="s">
        <v>159</v>
      </c>
      <c r="AD957" s="7" t="s">
        <v>160</v>
      </c>
      <c r="AE957" s="7"/>
      <c r="AF957" s="7"/>
      <c r="AG957" s="7"/>
      <c r="AH957" s="7" t="s">
        <v>657</v>
      </c>
      <c r="AI957" s="7" t="s">
        <v>658</v>
      </c>
      <c r="AJ957" s="7" t="s">
        <v>207</v>
      </c>
      <c r="AK957" s="7" t="s">
        <v>208</v>
      </c>
      <c r="AL957" s="7" t="s">
        <v>1620</v>
      </c>
      <c r="AM957" s="7" t="s">
        <v>1621</v>
      </c>
      <c r="AN957" s="7"/>
      <c r="AO957" s="7"/>
      <c r="AP957" s="9">
        <v>41086</v>
      </c>
      <c r="AQ957" s="9">
        <v>42150</v>
      </c>
      <c r="AR957" s="9">
        <v>41785</v>
      </c>
      <c r="AS957" s="9">
        <v>42551</v>
      </c>
      <c r="AT957" s="7" t="s">
        <v>86</v>
      </c>
      <c r="AU957" s="7" t="s">
        <v>86</v>
      </c>
      <c r="AV957" s="7" t="s">
        <v>85</v>
      </c>
      <c r="AW957" s="7"/>
      <c r="AX957" s="7"/>
      <c r="AY957" s="7"/>
      <c r="AZ957" s="7"/>
      <c r="BA957" s="7"/>
      <c r="BB957" s="7"/>
      <c r="BC957" s="7" t="s">
        <v>799</v>
      </c>
      <c r="BD957" s="7">
        <v>2950</v>
      </c>
      <c r="BE957" s="7">
        <v>31914</v>
      </c>
      <c r="BF957" s="7"/>
      <c r="BG957" s="7"/>
      <c r="BH957" s="7"/>
      <c r="BI957" s="7">
        <v>233443.64</v>
      </c>
      <c r="BJ957" s="7">
        <v>0</v>
      </c>
      <c r="BK957" s="7">
        <v>233443.64</v>
      </c>
      <c r="BL957" s="7">
        <v>0</v>
      </c>
      <c r="BM957" s="7">
        <v>0</v>
      </c>
      <c r="BN957" s="7">
        <v>0</v>
      </c>
      <c r="BO957" s="7">
        <v>0</v>
      </c>
      <c r="BP957" s="7">
        <v>-236.82</v>
      </c>
      <c r="BQ957" s="7">
        <v>0</v>
      </c>
      <c r="BR957" s="7">
        <v>-236.82</v>
      </c>
      <c r="BS957" s="7"/>
      <c r="BT957" s="7">
        <v>35</v>
      </c>
      <c r="BU957" s="7">
        <v>2.9</v>
      </c>
      <c r="BV957" s="7" t="s">
        <v>164</v>
      </c>
      <c r="BW957" s="7">
        <v>61700</v>
      </c>
      <c r="BX957" s="7">
        <v>2018</v>
      </c>
      <c r="BY957" s="7">
        <v>6</v>
      </c>
      <c r="BZ957" s="7" t="s">
        <v>2246</v>
      </c>
      <c r="CA957" s="7">
        <v>1.5</v>
      </c>
      <c r="CB957" s="7" t="s">
        <v>3001</v>
      </c>
    </row>
    <row r="958" spans="1:80" x14ac:dyDescent="0.25">
      <c r="A958" s="7" t="s">
        <v>1496</v>
      </c>
      <c r="B958" s="7" t="s">
        <v>2387</v>
      </c>
      <c r="C958" s="7" t="s">
        <v>207</v>
      </c>
      <c r="D958" s="7" t="s">
        <v>1497</v>
      </c>
      <c r="E958" s="7">
        <v>16360.32</v>
      </c>
      <c r="F958" s="7">
        <v>0</v>
      </c>
      <c r="G958" s="7">
        <v>0</v>
      </c>
      <c r="H958" s="7">
        <v>0</v>
      </c>
      <c r="I958" s="7">
        <v>-16360.32</v>
      </c>
      <c r="J958" s="8">
        <v>0</v>
      </c>
      <c r="K958" s="7">
        <v>-16360.32</v>
      </c>
      <c r="L958" s="7">
        <v>0</v>
      </c>
      <c r="M958" s="8">
        <v>0</v>
      </c>
      <c r="N958" s="7">
        <v>0</v>
      </c>
      <c r="O958" s="7" t="s">
        <v>187</v>
      </c>
      <c r="P958" s="7" t="s">
        <v>80</v>
      </c>
      <c r="Q958" s="7"/>
      <c r="R958" s="7">
        <v>311</v>
      </c>
      <c r="S958" s="7">
        <v>19050</v>
      </c>
      <c r="T958" s="7" t="s">
        <v>81</v>
      </c>
      <c r="U958" s="7" t="s">
        <v>81</v>
      </c>
      <c r="V958" s="7">
        <v>6</v>
      </c>
      <c r="W958" s="7" t="s">
        <v>1980</v>
      </c>
      <c r="X958" s="7" t="s">
        <v>3034</v>
      </c>
      <c r="Y958" s="7" t="s">
        <v>3035</v>
      </c>
      <c r="Z958" s="7" t="s">
        <v>3292</v>
      </c>
      <c r="AA958" s="7" t="s">
        <v>3293</v>
      </c>
      <c r="AB958" s="7" t="s">
        <v>1498</v>
      </c>
      <c r="AC958" s="7" t="s">
        <v>159</v>
      </c>
      <c r="AD958" s="7" t="s">
        <v>160</v>
      </c>
      <c r="AE958" s="7"/>
      <c r="AF958" s="7"/>
      <c r="AG958" s="7"/>
      <c r="AH958" s="7" t="s">
        <v>208</v>
      </c>
      <c r="AI958" s="7" t="s">
        <v>209</v>
      </c>
      <c r="AJ958" s="7" t="s">
        <v>207</v>
      </c>
      <c r="AK958" s="7" t="s">
        <v>208</v>
      </c>
      <c r="AL958" s="7" t="s">
        <v>1620</v>
      </c>
      <c r="AM958" s="7" t="s">
        <v>1621</v>
      </c>
      <c r="AN958" s="7"/>
      <c r="AO958" s="7"/>
      <c r="AP958" s="9">
        <v>42689</v>
      </c>
      <c r="AQ958" s="9">
        <v>43190</v>
      </c>
      <c r="AR958" s="9">
        <v>41816</v>
      </c>
      <c r="AS958" s="9">
        <v>43145</v>
      </c>
      <c r="AT958" s="7" t="s">
        <v>86</v>
      </c>
      <c r="AU958" s="7" t="s">
        <v>86</v>
      </c>
      <c r="AV958" s="7" t="s">
        <v>85</v>
      </c>
      <c r="AW958" s="7"/>
      <c r="AX958" s="7"/>
      <c r="AY958" s="7"/>
      <c r="AZ958" s="7"/>
      <c r="BA958" s="7"/>
      <c r="BB958" s="7">
        <v>11</v>
      </c>
      <c r="BC958" s="7" t="s">
        <v>2388</v>
      </c>
      <c r="BD958" s="7">
        <v>1012</v>
      </c>
      <c r="BE958" s="7">
        <v>48538</v>
      </c>
      <c r="BF958" s="7"/>
      <c r="BG958" s="7"/>
      <c r="BH958" s="7"/>
      <c r="BI958" s="7">
        <v>196638.8</v>
      </c>
      <c r="BJ958" s="7">
        <v>0</v>
      </c>
      <c r="BK958" s="7">
        <v>196638.8</v>
      </c>
      <c r="BL958" s="7">
        <v>0</v>
      </c>
      <c r="BM958" s="7">
        <v>0</v>
      </c>
      <c r="BN958" s="7">
        <v>0</v>
      </c>
      <c r="BO958" s="7">
        <v>0</v>
      </c>
      <c r="BP958" s="7">
        <v>-16360.32</v>
      </c>
      <c r="BQ958" s="7">
        <v>0</v>
      </c>
      <c r="BR958" s="7">
        <v>0</v>
      </c>
      <c r="BS958" s="7"/>
      <c r="BT958" s="7">
        <v>16</v>
      </c>
      <c r="BU958" s="7">
        <v>1.3</v>
      </c>
      <c r="BV958" s="7" t="s">
        <v>164</v>
      </c>
      <c r="BW958" s="7">
        <v>62160</v>
      </c>
      <c r="BX958" s="7">
        <v>2018</v>
      </c>
      <c r="BY958" s="7">
        <v>6</v>
      </c>
      <c r="BZ958" s="7" t="s">
        <v>2246</v>
      </c>
      <c r="CA958" s="7">
        <v>1.5</v>
      </c>
      <c r="CB958" s="7" t="s">
        <v>3001</v>
      </c>
    </row>
    <row r="959" spans="1:80" x14ac:dyDescent="0.25">
      <c r="A959" s="7" t="s">
        <v>1496</v>
      </c>
      <c r="B959" s="7" t="s">
        <v>1855</v>
      </c>
      <c r="C959" s="7" t="s">
        <v>218</v>
      </c>
      <c r="D959" s="7" t="s">
        <v>1497</v>
      </c>
      <c r="E959" s="7">
        <v>408.34</v>
      </c>
      <c r="F959" s="7">
        <v>0</v>
      </c>
      <c r="G959" s="7">
        <v>-408.34</v>
      </c>
      <c r="H959" s="7">
        <v>0</v>
      </c>
      <c r="I959" s="7">
        <v>0</v>
      </c>
      <c r="J959" s="8">
        <v>0</v>
      </c>
      <c r="K959" s="7">
        <v>-408.34</v>
      </c>
      <c r="L959" s="7">
        <v>0</v>
      </c>
      <c r="M959" s="8">
        <v>0</v>
      </c>
      <c r="N959" s="7">
        <v>0</v>
      </c>
      <c r="O959" s="7" t="s">
        <v>187</v>
      </c>
      <c r="P959" s="7" t="s">
        <v>80</v>
      </c>
      <c r="Q959" s="7"/>
      <c r="R959" s="7">
        <v>311</v>
      </c>
      <c r="S959" s="7">
        <v>19050</v>
      </c>
      <c r="T959" s="7" t="s">
        <v>81</v>
      </c>
      <c r="U959" s="7" t="s">
        <v>81</v>
      </c>
      <c r="V959" s="7">
        <v>6</v>
      </c>
      <c r="W959" s="7" t="s">
        <v>1980</v>
      </c>
      <c r="X959" s="7" t="s">
        <v>3034</v>
      </c>
      <c r="Y959" s="7" t="s">
        <v>3035</v>
      </c>
      <c r="Z959" s="7" t="s">
        <v>3292</v>
      </c>
      <c r="AA959" s="7" t="s">
        <v>3293</v>
      </c>
      <c r="AB959" s="7" t="s">
        <v>1498</v>
      </c>
      <c r="AC959" s="7" t="s">
        <v>159</v>
      </c>
      <c r="AD959" s="7" t="s">
        <v>160</v>
      </c>
      <c r="AE959" s="7"/>
      <c r="AF959" s="7"/>
      <c r="AG959" s="7"/>
      <c r="AH959" s="7" t="s">
        <v>218</v>
      </c>
      <c r="AI959" s="7" t="s">
        <v>221</v>
      </c>
      <c r="AJ959" s="7" t="s">
        <v>218</v>
      </c>
      <c r="AK959" s="7" t="s">
        <v>218</v>
      </c>
      <c r="AL959" s="7" t="s">
        <v>1622</v>
      </c>
      <c r="AM959" s="7" t="s">
        <v>1623</v>
      </c>
      <c r="AN959" s="7"/>
      <c r="AO959" s="7"/>
      <c r="AP959" s="9">
        <v>42005</v>
      </c>
      <c r="AQ959" s="9">
        <v>43039</v>
      </c>
      <c r="AR959" s="9">
        <v>41816</v>
      </c>
      <c r="AS959" s="9">
        <v>43145</v>
      </c>
      <c r="AT959" s="7" t="s">
        <v>86</v>
      </c>
      <c r="AU959" s="7" t="s">
        <v>86</v>
      </c>
      <c r="AV959" s="7" t="s">
        <v>85</v>
      </c>
      <c r="AW959" s="7"/>
      <c r="AX959" s="7"/>
      <c r="AY959" s="7"/>
      <c r="AZ959" s="7"/>
      <c r="BA959" s="7"/>
      <c r="BB959" s="7">
        <v>12</v>
      </c>
      <c r="BC959" s="7" t="s">
        <v>1856</v>
      </c>
      <c r="BD959" s="7">
        <v>3766</v>
      </c>
      <c r="BE959" s="7">
        <v>44595</v>
      </c>
      <c r="BF959" s="7"/>
      <c r="BG959" s="7"/>
      <c r="BH959" s="7"/>
      <c r="BI959" s="7">
        <v>68291.66</v>
      </c>
      <c r="BJ959" s="7">
        <v>0</v>
      </c>
      <c r="BK959" s="7">
        <v>68291.66</v>
      </c>
      <c r="BL959" s="7">
        <v>0</v>
      </c>
      <c r="BM959" s="7">
        <v>0</v>
      </c>
      <c r="BN959" s="7">
        <v>0</v>
      </c>
      <c r="BO959" s="7">
        <v>0</v>
      </c>
      <c r="BP959" s="7">
        <v>-408.34</v>
      </c>
      <c r="BQ959" s="7">
        <v>0</v>
      </c>
      <c r="BR959" s="7">
        <v>-408.34</v>
      </c>
      <c r="BS959" s="7"/>
      <c r="BT959" s="7">
        <v>33</v>
      </c>
      <c r="BU959" s="7">
        <v>2.8</v>
      </c>
      <c r="BV959" s="7" t="s">
        <v>164</v>
      </c>
      <c r="BW959" s="7">
        <v>62160</v>
      </c>
      <c r="BX959" s="7">
        <v>2018</v>
      </c>
      <c r="BY959" s="7">
        <v>6</v>
      </c>
      <c r="BZ959" s="7" t="s">
        <v>2246</v>
      </c>
      <c r="CA959" s="7">
        <v>1.5</v>
      </c>
      <c r="CB959" s="7" t="s">
        <v>3001</v>
      </c>
    </row>
    <row r="960" spans="1:80" x14ac:dyDescent="0.25">
      <c r="A960" s="7" t="s">
        <v>1496</v>
      </c>
      <c r="B960" s="7" t="s">
        <v>2236</v>
      </c>
      <c r="C960" s="7" t="s">
        <v>851</v>
      </c>
      <c r="D960" s="7" t="s">
        <v>1497</v>
      </c>
      <c r="E960" s="7">
        <v>25</v>
      </c>
      <c r="F960" s="7">
        <v>0</v>
      </c>
      <c r="G960" s="7">
        <v>-25</v>
      </c>
      <c r="H960" s="7">
        <v>0</v>
      </c>
      <c r="I960" s="7">
        <v>0</v>
      </c>
      <c r="J960" s="8">
        <v>0</v>
      </c>
      <c r="K960" s="7">
        <v>-25</v>
      </c>
      <c r="L960" s="7">
        <v>0</v>
      </c>
      <c r="M960" s="8">
        <v>0</v>
      </c>
      <c r="N960" s="7">
        <v>0</v>
      </c>
      <c r="O960" s="7" t="s">
        <v>187</v>
      </c>
      <c r="P960" s="7" t="s">
        <v>80</v>
      </c>
      <c r="Q960" s="7"/>
      <c r="R960" s="7">
        <v>311</v>
      </c>
      <c r="S960" s="7">
        <v>19050</v>
      </c>
      <c r="T960" s="7" t="s">
        <v>81</v>
      </c>
      <c r="U960" s="7" t="s">
        <v>81</v>
      </c>
      <c r="V960" s="7">
        <v>6</v>
      </c>
      <c r="W960" s="7" t="s">
        <v>1980</v>
      </c>
      <c r="X960" s="7" t="s">
        <v>3034</v>
      </c>
      <c r="Y960" s="7" t="s">
        <v>3035</v>
      </c>
      <c r="Z960" s="7" t="s">
        <v>3292</v>
      </c>
      <c r="AA960" s="7" t="s">
        <v>3293</v>
      </c>
      <c r="AB960" s="7" t="s">
        <v>1498</v>
      </c>
      <c r="AC960" s="7" t="s">
        <v>159</v>
      </c>
      <c r="AD960" s="7" t="s">
        <v>160</v>
      </c>
      <c r="AE960" s="7"/>
      <c r="AF960" s="7"/>
      <c r="AG960" s="7"/>
      <c r="AH960" s="7" t="s">
        <v>851</v>
      </c>
      <c r="AI960" s="7" t="s">
        <v>852</v>
      </c>
      <c r="AJ960" s="7" t="s">
        <v>161</v>
      </c>
      <c r="AK960" s="7" t="s">
        <v>162</v>
      </c>
      <c r="AL960" s="7" t="s">
        <v>1620</v>
      </c>
      <c r="AM960" s="7" t="s">
        <v>1621</v>
      </c>
      <c r="AN960" s="7"/>
      <c r="AO960" s="7"/>
      <c r="AP960" s="9">
        <v>42620</v>
      </c>
      <c r="AQ960" s="9">
        <v>43145</v>
      </c>
      <c r="AR960" s="9">
        <v>41816</v>
      </c>
      <c r="AS960" s="9">
        <v>43145</v>
      </c>
      <c r="AT960" s="7" t="s">
        <v>86</v>
      </c>
      <c r="AU960" s="7" t="s">
        <v>86</v>
      </c>
      <c r="AV960" s="7" t="s">
        <v>85</v>
      </c>
      <c r="AW960" s="7"/>
      <c r="AX960" s="7"/>
      <c r="AY960" s="7"/>
      <c r="AZ960" s="7"/>
      <c r="BA960" s="7"/>
      <c r="BB960" s="7"/>
      <c r="BC960" s="7" t="s">
        <v>2288</v>
      </c>
      <c r="BD960" s="7">
        <v>2873</v>
      </c>
      <c r="BE960" s="7">
        <v>47539</v>
      </c>
      <c r="BF960" s="7" t="s">
        <v>2289</v>
      </c>
      <c r="BG960" s="7" t="s">
        <v>853</v>
      </c>
      <c r="BH960" s="7" t="s">
        <v>58</v>
      </c>
      <c r="BI960" s="7">
        <v>1760515.82</v>
      </c>
      <c r="BJ960" s="7">
        <v>0</v>
      </c>
      <c r="BK960" s="7">
        <v>1760515.82</v>
      </c>
      <c r="BL960" s="7">
        <v>0</v>
      </c>
      <c r="BM960" s="7">
        <v>0</v>
      </c>
      <c r="BN960" s="7">
        <v>0</v>
      </c>
      <c r="BO960" s="7">
        <v>0</v>
      </c>
      <c r="BP960" s="7">
        <v>-25</v>
      </c>
      <c r="BQ960" s="7">
        <v>0</v>
      </c>
      <c r="BR960" s="7">
        <v>-25</v>
      </c>
      <c r="BS960" s="7"/>
      <c r="BT960" s="7">
        <v>17</v>
      </c>
      <c r="BU960" s="7">
        <v>1.4</v>
      </c>
      <c r="BV960" s="7" t="s">
        <v>164</v>
      </c>
      <c r="BW960" s="7">
        <v>62160</v>
      </c>
      <c r="BX960" s="7">
        <v>2018</v>
      </c>
      <c r="BY960" s="7">
        <v>6</v>
      </c>
      <c r="BZ960" s="7" t="s">
        <v>2246</v>
      </c>
      <c r="CA960" s="7">
        <v>1.5</v>
      </c>
      <c r="CB960" s="7" t="s">
        <v>3001</v>
      </c>
    </row>
    <row r="961" spans="1:80" x14ac:dyDescent="0.25">
      <c r="A961" s="7" t="s">
        <v>1499</v>
      </c>
      <c r="B961" s="7" t="s">
        <v>1490</v>
      </c>
      <c r="C961" s="7" t="s">
        <v>802</v>
      </c>
      <c r="D961" s="7" t="s">
        <v>1500</v>
      </c>
      <c r="E961" s="7">
        <v>4.22</v>
      </c>
      <c r="F961" s="7">
        <v>0</v>
      </c>
      <c r="G961" s="7">
        <v>-4.22</v>
      </c>
      <c r="H961" s="7">
        <v>0</v>
      </c>
      <c r="I961" s="7">
        <v>0</v>
      </c>
      <c r="J961" s="8">
        <v>0</v>
      </c>
      <c r="K961" s="7">
        <v>-4.22</v>
      </c>
      <c r="L961" s="7">
        <v>0</v>
      </c>
      <c r="M961" s="8">
        <v>0</v>
      </c>
      <c r="N961" s="7">
        <v>0</v>
      </c>
      <c r="O961" s="7" t="s">
        <v>187</v>
      </c>
      <c r="P961" s="7" t="s">
        <v>80</v>
      </c>
      <c r="Q961" s="7"/>
      <c r="R961" s="7">
        <v>311</v>
      </c>
      <c r="S961" s="7">
        <v>19050</v>
      </c>
      <c r="T961" s="7" t="s">
        <v>81</v>
      </c>
      <c r="U961" s="7" t="s">
        <v>81</v>
      </c>
      <c r="V961" s="7">
        <v>6</v>
      </c>
      <c r="W961" s="7" t="s">
        <v>1980</v>
      </c>
      <c r="X961" s="7" t="s">
        <v>3034</v>
      </c>
      <c r="Y961" s="7" t="s">
        <v>3035</v>
      </c>
      <c r="Z961" s="7" t="s">
        <v>3292</v>
      </c>
      <c r="AA961" s="7" t="s">
        <v>3293</v>
      </c>
      <c r="AB961" s="7" t="s">
        <v>1501</v>
      </c>
      <c r="AC961" s="7" t="s">
        <v>159</v>
      </c>
      <c r="AD961" s="7" t="s">
        <v>160</v>
      </c>
      <c r="AE961" s="7"/>
      <c r="AF961" s="7"/>
      <c r="AG961" s="7"/>
      <c r="AH961" s="7" t="s">
        <v>803</v>
      </c>
      <c r="AI961" s="7" t="s">
        <v>804</v>
      </c>
      <c r="AJ961" s="7" t="s">
        <v>802</v>
      </c>
      <c r="AK961" s="7" t="s">
        <v>803</v>
      </c>
      <c r="AL961" s="7" t="s">
        <v>1622</v>
      </c>
      <c r="AM961" s="7" t="s">
        <v>1623</v>
      </c>
      <c r="AN961" s="7"/>
      <c r="AO961" s="7"/>
      <c r="AP961" s="9">
        <v>41729</v>
      </c>
      <c r="AQ961" s="9">
        <v>42735</v>
      </c>
      <c r="AR961" s="9">
        <v>41964</v>
      </c>
      <c r="AS961" s="9">
        <v>42369</v>
      </c>
      <c r="AT961" s="7" t="s">
        <v>86</v>
      </c>
      <c r="AU961" s="7" t="s">
        <v>86</v>
      </c>
      <c r="AV961" s="7" t="s">
        <v>85</v>
      </c>
      <c r="AW961" s="7"/>
      <c r="AX961" s="7"/>
      <c r="AY961" s="7"/>
      <c r="AZ961" s="7"/>
      <c r="BA961" s="7"/>
      <c r="BB961" s="7">
        <v>12</v>
      </c>
      <c r="BC961" s="7" t="s">
        <v>1491</v>
      </c>
      <c r="BD961" s="7">
        <v>2960</v>
      </c>
      <c r="BE961" s="7">
        <v>39394</v>
      </c>
      <c r="BF961" s="7"/>
      <c r="BG961" s="7"/>
      <c r="BH961" s="7"/>
      <c r="BI961" s="7">
        <v>8795.7800000000007</v>
      </c>
      <c r="BJ961" s="7">
        <v>0</v>
      </c>
      <c r="BK961" s="7">
        <v>8795.7800000000007</v>
      </c>
      <c r="BL961" s="7">
        <v>0</v>
      </c>
      <c r="BM961" s="7">
        <v>0</v>
      </c>
      <c r="BN961" s="7">
        <v>0</v>
      </c>
      <c r="BO961" s="7">
        <v>0</v>
      </c>
      <c r="BP961" s="7">
        <v>-4.22</v>
      </c>
      <c r="BQ961" s="7">
        <v>0</v>
      </c>
      <c r="BR961" s="7">
        <v>-4.22</v>
      </c>
      <c r="BS961" s="7"/>
      <c r="BT961" s="7">
        <v>33</v>
      </c>
      <c r="BU961" s="7">
        <v>2.8</v>
      </c>
      <c r="BV961" s="7" t="s">
        <v>164</v>
      </c>
      <c r="BW961" s="7">
        <v>64120</v>
      </c>
      <c r="BX961" s="7">
        <v>2018</v>
      </c>
      <c r="BY961" s="7">
        <v>6</v>
      </c>
      <c r="BZ961" s="7" t="s">
        <v>2246</v>
      </c>
      <c r="CA961" s="7">
        <v>1.5</v>
      </c>
      <c r="CB961" s="7" t="s">
        <v>3001</v>
      </c>
    </row>
    <row r="962" spans="1:80" x14ac:dyDescent="0.25">
      <c r="A962" s="7" t="s">
        <v>1693</v>
      </c>
      <c r="B962" s="7" t="s">
        <v>1765</v>
      </c>
      <c r="C962" s="7" t="s">
        <v>201</v>
      </c>
      <c r="D962" s="7" t="s">
        <v>1694</v>
      </c>
      <c r="E962" s="7">
        <v>720.5</v>
      </c>
      <c r="F962" s="7">
        <v>0</v>
      </c>
      <c r="G962" s="7">
        <v>0</v>
      </c>
      <c r="H962" s="7">
        <v>0</v>
      </c>
      <c r="I962" s="7">
        <v>0</v>
      </c>
      <c r="J962" s="8">
        <v>0</v>
      </c>
      <c r="K962" s="7">
        <v>0</v>
      </c>
      <c r="L962" s="7">
        <v>720.5</v>
      </c>
      <c r="M962" s="8">
        <v>0</v>
      </c>
      <c r="N962" s="7">
        <v>720.5</v>
      </c>
      <c r="O962" s="7" t="s">
        <v>187</v>
      </c>
      <c r="P962" s="7" t="s">
        <v>80</v>
      </c>
      <c r="Q962" s="7"/>
      <c r="R962" s="7">
        <v>311</v>
      </c>
      <c r="S962" s="7">
        <v>19050</v>
      </c>
      <c r="T962" s="7" t="s">
        <v>81</v>
      </c>
      <c r="U962" s="7" t="s">
        <v>81</v>
      </c>
      <c r="V962" s="7">
        <v>6</v>
      </c>
      <c r="W962" s="7" t="s">
        <v>1980</v>
      </c>
      <c r="X962" s="7" t="s">
        <v>3034</v>
      </c>
      <c r="Y962" s="7" t="s">
        <v>3035</v>
      </c>
      <c r="Z962" s="7" t="s">
        <v>3292</v>
      </c>
      <c r="AA962" s="7" t="s">
        <v>3293</v>
      </c>
      <c r="AB962" s="7" t="s">
        <v>1695</v>
      </c>
      <c r="AC962" s="7" t="s">
        <v>159</v>
      </c>
      <c r="AD962" s="7" t="s">
        <v>160</v>
      </c>
      <c r="AE962" s="7"/>
      <c r="AF962" s="7"/>
      <c r="AG962" s="7"/>
      <c r="AH962" s="7" t="s">
        <v>202</v>
      </c>
      <c r="AI962" s="7" t="s">
        <v>203</v>
      </c>
      <c r="AJ962" s="7" t="s">
        <v>161</v>
      </c>
      <c r="AK962" s="7" t="s">
        <v>162</v>
      </c>
      <c r="AL962" s="7" t="s">
        <v>1620</v>
      </c>
      <c r="AM962" s="7" t="s">
        <v>1621</v>
      </c>
      <c r="AN962" s="7"/>
      <c r="AO962" s="7"/>
      <c r="AP962" s="9">
        <v>42097</v>
      </c>
      <c r="AQ962" s="9">
        <v>42538</v>
      </c>
      <c r="AR962" s="9">
        <v>42061</v>
      </c>
      <c r="AS962" s="9">
        <v>42735</v>
      </c>
      <c r="AT962" s="7" t="s">
        <v>86</v>
      </c>
      <c r="AU962" s="7" t="s">
        <v>86</v>
      </c>
      <c r="AV962" s="7" t="s">
        <v>96</v>
      </c>
      <c r="AW962" s="7"/>
      <c r="AX962" s="7"/>
      <c r="AY962" s="7"/>
      <c r="AZ962" s="7"/>
      <c r="BA962" s="7"/>
      <c r="BB962" s="7">
        <v>11</v>
      </c>
      <c r="BC962" s="7" t="s">
        <v>1766</v>
      </c>
      <c r="BD962" s="7">
        <v>1053</v>
      </c>
      <c r="BE962" s="7">
        <v>43035</v>
      </c>
      <c r="BF962" s="7"/>
      <c r="BG962" s="7"/>
      <c r="BH962" s="7"/>
      <c r="BI962" s="7">
        <v>75000</v>
      </c>
      <c r="BJ962" s="7">
        <v>0</v>
      </c>
      <c r="BK962" s="7">
        <v>74279.5</v>
      </c>
      <c r="BL962" s="7">
        <v>720.5</v>
      </c>
      <c r="BM962" s="7">
        <v>720.5</v>
      </c>
      <c r="BN962" s="7">
        <v>0</v>
      </c>
      <c r="BO962" s="7">
        <v>720</v>
      </c>
      <c r="BP962" s="7">
        <v>0</v>
      </c>
      <c r="BQ962" s="7">
        <v>0</v>
      </c>
      <c r="BR962" s="7">
        <v>0</v>
      </c>
      <c r="BS962" s="7"/>
      <c r="BT962" s="7">
        <v>14</v>
      </c>
      <c r="BU962" s="7">
        <v>1.2</v>
      </c>
      <c r="BV962" s="7" t="s">
        <v>164</v>
      </c>
      <c r="BW962" s="7">
        <v>65400</v>
      </c>
      <c r="BX962" s="7">
        <v>2018</v>
      </c>
      <c r="BY962" s="7">
        <v>6</v>
      </c>
      <c r="BZ962" s="7" t="s">
        <v>2246</v>
      </c>
      <c r="CA962" s="7">
        <v>1.5</v>
      </c>
      <c r="CB962" s="7" t="s">
        <v>3001</v>
      </c>
    </row>
    <row r="963" spans="1:80" x14ac:dyDescent="0.25">
      <c r="A963" s="7" t="s">
        <v>2237</v>
      </c>
      <c r="B963" s="7" t="s">
        <v>1949</v>
      </c>
      <c r="C963" s="7" t="s">
        <v>109</v>
      </c>
      <c r="D963" s="7" t="s">
        <v>2238</v>
      </c>
      <c r="E963" s="7">
        <v>16.600000000000001</v>
      </c>
      <c r="F963" s="7">
        <v>0</v>
      </c>
      <c r="G963" s="7">
        <v>0</v>
      </c>
      <c r="H963" s="7">
        <v>0</v>
      </c>
      <c r="I963" s="7">
        <v>0</v>
      </c>
      <c r="J963" s="8">
        <v>0</v>
      </c>
      <c r="K963" s="7">
        <v>0</v>
      </c>
      <c r="L963" s="7">
        <v>16.600000000000001</v>
      </c>
      <c r="M963" s="8">
        <v>0</v>
      </c>
      <c r="N963" s="7">
        <v>16.600000000000001</v>
      </c>
      <c r="O963" s="7" t="s">
        <v>187</v>
      </c>
      <c r="P963" s="7" t="s">
        <v>80</v>
      </c>
      <c r="Q963" s="7"/>
      <c r="R963" s="7">
        <v>311</v>
      </c>
      <c r="S963" s="7">
        <v>19050</v>
      </c>
      <c r="T963" s="7" t="s">
        <v>81</v>
      </c>
      <c r="U963" s="7" t="s">
        <v>81</v>
      </c>
      <c r="V963" s="7">
        <v>6</v>
      </c>
      <c r="W963" s="7" t="s">
        <v>1980</v>
      </c>
      <c r="X963" s="7" t="s">
        <v>3034</v>
      </c>
      <c r="Y963" s="7" t="s">
        <v>3035</v>
      </c>
      <c r="Z963" s="7" t="s">
        <v>3292</v>
      </c>
      <c r="AA963" s="7" t="s">
        <v>3293</v>
      </c>
      <c r="AB963" s="7" t="s">
        <v>2290</v>
      </c>
      <c r="AC963" s="7" t="s">
        <v>159</v>
      </c>
      <c r="AD963" s="7" t="s">
        <v>160</v>
      </c>
      <c r="AE963" s="7"/>
      <c r="AF963" s="7"/>
      <c r="AG963" s="7"/>
      <c r="AH963" s="7" t="s">
        <v>110</v>
      </c>
      <c r="AI963" s="7" t="s">
        <v>111</v>
      </c>
      <c r="AJ963" s="7" t="s">
        <v>112</v>
      </c>
      <c r="AK963" s="7" t="s">
        <v>113</v>
      </c>
      <c r="AL963" s="7" t="s">
        <v>1620</v>
      </c>
      <c r="AM963" s="7" t="s">
        <v>1621</v>
      </c>
      <c r="AN963" s="7"/>
      <c r="AO963" s="7"/>
      <c r="AP963" s="9">
        <v>42499</v>
      </c>
      <c r="AQ963" s="9">
        <v>44196</v>
      </c>
      <c r="AR963" s="9">
        <v>42559</v>
      </c>
      <c r="AS963" s="9">
        <v>42923</v>
      </c>
      <c r="AT963" s="7" t="s">
        <v>85</v>
      </c>
      <c r="AU963" s="7" t="s">
        <v>86</v>
      </c>
      <c r="AV963" s="7" t="s">
        <v>96</v>
      </c>
      <c r="AW963" s="7"/>
      <c r="AX963" s="7"/>
      <c r="AY963" s="7"/>
      <c r="AZ963" s="7"/>
      <c r="BA963" s="7"/>
      <c r="BB963" s="7">
        <v>11</v>
      </c>
      <c r="BC963" s="7" t="s">
        <v>1950</v>
      </c>
      <c r="BD963" s="7">
        <v>1018</v>
      </c>
      <c r="BE963" s="7">
        <v>46638</v>
      </c>
      <c r="BF963" s="7"/>
      <c r="BG963" s="7"/>
      <c r="BH963" s="7"/>
      <c r="BI963" s="7">
        <v>27481.83</v>
      </c>
      <c r="BJ963" s="7">
        <v>0</v>
      </c>
      <c r="BK963" s="7">
        <v>27465.23</v>
      </c>
      <c r="BL963" s="7">
        <v>16.600000000000001</v>
      </c>
      <c r="BM963" s="7">
        <v>16.600000000002183</v>
      </c>
      <c r="BN963" s="7">
        <v>0</v>
      </c>
      <c r="BO963" s="7">
        <v>17</v>
      </c>
      <c r="BP963" s="7">
        <v>0</v>
      </c>
      <c r="BQ963" s="7">
        <v>0</v>
      </c>
      <c r="BR963" s="7">
        <v>0</v>
      </c>
      <c r="BS963" s="7"/>
      <c r="BT963" s="7">
        <v>55</v>
      </c>
      <c r="BU963" s="7">
        <v>4.5999999999999996</v>
      </c>
      <c r="BV963" s="7" t="s">
        <v>168</v>
      </c>
      <c r="BW963" s="7">
        <v>71586</v>
      </c>
      <c r="BX963" s="7">
        <v>2018</v>
      </c>
      <c r="BY963" s="7">
        <v>6</v>
      </c>
      <c r="BZ963" s="7" t="s">
        <v>2246</v>
      </c>
      <c r="CA963" s="7">
        <v>1.5</v>
      </c>
      <c r="CB963" s="7" t="s">
        <v>3001</v>
      </c>
    </row>
    <row r="964" spans="1:80" x14ac:dyDescent="0.25">
      <c r="A964" s="7" t="s">
        <v>2237</v>
      </c>
      <c r="B964" s="7" t="s">
        <v>2191</v>
      </c>
      <c r="C964" s="7" t="s">
        <v>139</v>
      </c>
      <c r="D964" s="7" t="s">
        <v>2238</v>
      </c>
      <c r="E964" s="7">
        <v>16.100000000000001</v>
      </c>
      <c r="F964" s="7">
        <v>0</v>
      </c>
      <c r="G964" s="7">
        <v>0</v>
      </c>
      <c r="H964" s="7">
        <v>0</v>
      </c>
      <c r="I964" s="7">
        <v>0</v>
      </c>
      <c r="J964" s="8">
        <v>0</v>
      </c>
      <c r="K964" s="7">
        <v>0</v>
      </c>
      <c r="L964" s="7">
        <v>16.100000000000001</v>
      </c>
      <c r="M964" s="8">
        <v>0</v>
      </c>
      <c r="N964" s="7">
        <v>16.100000000000001</v>
      </c>
      <c r="O964" s="7" t="s">
        <v>187</v>
      </c>
      <c r="P964" s="7" t="s">
        <v>80</v>
      </c>
      <c r="Q964" s="7"/>
      <c r="R964" s="7">
        <v>311</v>
      </c>
      <c r="S964" s="7">
        <v>19050</v>
      </c>
      <c r="T964" s="7" t="s">
        <v>81</v>
      </c>
      <c r="U964" s="7" t="s">
        <v>81</v>
      </c>
      <c r="V964" s="7">
        <v>6</v>
      </c>
      <c r="W964" s="7" t="s">
        <v>1980</v>
      </c>
      <c r="X964" s="7" t="s">
        <v>3034</v>
      </c>
      <c r="Y964" s="7" t="s">
        <v>3035</v>
      </c>
      <c r="Z964" s="7" t="s">
        <v>3292</v>
      </c>
      <c r="AA964" s="7" t="s">
        <v>3293</v>
      </c>
      <c r="AB964" s="7" t="s">
        <v>2290</v>
      </c>
      <c r="AC964" s="7" t="s">
        <v>159</v>
      </c>
      <c r="AD964" s="7" t="s">
        <v>160</v>
      </c>
      <c r="AE964" s="7"/>
      <c r="AF964" s="7"/>
      <c r="AG964" s="7"/>
      <c r="AH964" s="7" t="s">
        <v>140</v>
      </c>
      <c r="AI964" s="7" t="s">
        <v>141</v>
      </c>
      <c r="AJ964" s="7" t="s">
        <v>139</v>
      </c>
      <c r="AK964" s="7" t="s">
        <v>140</v>
      </c>
      <c r="AL964" s="7" t="s">
        <v>1620</v>
      </c>
      <c r="AM964" s="7" t="s">
        <v>1621</v>
      </c>
      <c r="AN964" s="7"/>
      <c r="AO964" s="7"/>
      <c r="AP964" s="9">
        <v>42583</v>
      </c>
      <c r="AQ964" s="9">
        <v>44196</v>
      </c>
      <c r="AR964" s="9">
        <v>42559</v>
      </c>
      <c r="AS964" s="9">
        <v>42923</v>
      </c>
      <c r="AT964" s="7" t="s">
        <v>85</v>
      </c>
      <c r="AU964" s="7" t="s">
        <v>86</v>
      </c>
      <c r="AV964" s="7" t="s">
        <v>96</v>
      </c>
      <c r="AW964" s="7"/>
      <c r="AX964" s="7"/>
      <c r="AY964" s="7"/>
      <c r="AZ964" s="7"/>
      <c r="BA964" s="7"/>
      <c r="BB964" s="7">
        <v>11</v>
      </c>
      <c r="BC964" s="7" t="s">
        <v>2259</v>
      </c>
      <c r="BD964" s="7">
        <v>1029</v>
      </c>
      <c r="BE964" s="7">
        <v>47298</v>
      </c>
      <c r="BF964" s="7"/>
      <c r="BG964" s="7"/>
      <c r="BH964" s="7"/>
      <c r="BI964" s="7">
        <v>2000</v>
      </c>
      <c r="BJ964" s="7">
        <v>0</v>
      </c>
      <c r="BK964" s="7">
        <v>1983.9</v>
      </c>
      <c r="BL964" s="7">
        <v>16.100000000000001</v>
      </c>
      <c r="BM964" s="7">
        <v>16.099999999999909</v>
      </c>
      <c r="BN964" s="7">
        <v>0</v>
      </c>
      <c r="BO964" s="7">
        <v>1980</v>
      </c>
      <c r="BP964" s="7">
        <v>0</v>
      </c>
      <c r="BQ964" s="7">
        <v>0</v>
      </c>
      <c r="BR964" s="7">
        <v>0</v>
      </c>
      <c r="BS964" s="7"/>
      <c r="BT964" s="7">
        <v>52</v>
      </c>
      <c r="BU964" s="7">
        <v>4.3</v>
      </c>
      <c r="BV964" s="7" t="s">
        <v>168</v>
      </c>
      <c r="BW964" s="7">
        <v>71586</v>
      </c>
      <c r="BX964" s="7">
        <v>2018</v>
      </c>
      <c r="BY964" s="7">
        <v>6</v>
      </c>
      <c r="BZ964" s="7" t="s">
        <v>2246</v>
      </c>
      <c r="CA964" s="7">
        <v>1.5</v>
      </c>
      <c r="CB964" s="7" t="s">
        <v>3001</v>
      </c>
    </row>
    <row r="965" spans="1:80" x14ac:dyDescent="0.25">
      <c r="A965" s="7" t="s">
        <v>1502</v>
      </c>
      <c r="B965" s="7" t="s">
        <v>305</v>
      </c>
      <c r="C965" s="7" t="s">
        <v>245</v>
      </c>
      <c r="D965" s="7" t="s">
        <v>1503</v>
      </c>
      <c r="E965" s="7">
        <v>134279.51</v>
      </c>
      <c r="F965" s="7">
        <v>0</v>
      </c>
      <c r="G965" s="7">
        <v>11086.46</v>
      </c>
      <c r="H965" s="7">
        <v>0</v>
      </c>
      <c r="I965" s="7">
        <v>0</v>
      </c>
      <c r="J965" s="8">
        <v>0</v>
      </c>
      <c r="K965" s="7">
        <v>11086.46</v>
      </c>
      <c r="L965" s="7">
        <v>145365.97</v>
      </c>
      <c r="M965" s="8">
        <v>0</v>
      </c>
      <c r="N965" s="7">
        <v>145365.97</v>
      </c>
      <c r="O965" s="7" t="s">
        <v>187</v>
      </c>
      <c r="P965" s="7" t="s">
        <v>80</v>
      </c>
      <c r="Q965" s="7"/>
      <c r="R965" s="7">
        <v>311</v>
      </c>
      <c r="S965" s="7">
        <v>88888</v>
      </c>
      <c r="T965" s="7" t="s">
        <v>81</v>
      </c>
      <c r="U965" s="7" t="s">
        <v>81</v>
      </c>
      <c r="V965" s="7">
        <v>99</v>
      </c>
      <c r="W965" s="7" t="s">
        <v>792</v>
      </c>
      <c r="X965" s="7" t="s">
        <v>568</v>
      </c>
      <c r="Y965" s="7" t="s">
        <v>569</v>
      </c>
      <c r="Z965" s="7" t="s">
        <v>793</v>
      </c>
      <c r="AA965" s="7" t="s">
        <v>794</v>
      </c>
      <c r="AB965" s="7" t="s">
        <v>1504</v>
      </c>
      <c r="AC965" s="7" t="s">
        <v>568</v>
      </c>
      <c r="AD965" s="7" t="s">
        <v>569</v>
      </c>
      <c r="AE965" s="7"/>
      <c r="AF965" s="7"/>
      <c r="AG965" s="7"/>
      <c r="AH965" s="7" t="s">
        <v>248</v>
      </c>
      <c r="AI965" s="7" t="s">
        <v>249</v>
      </c>
      <c r="AJ965" s="7" t="s">
        <v>245</v>
      </c>
      <c r="AK965" s="7" t="s">
        <v>248</v>
      </c>
      <c r="AL965" s="7" t="s">
        <v>1622</v>
      </c>
      <c r="AM965" s="7" t="s">
        <v>1623</v>
      </c>
      <c r="AN965" s="7"/>
      <c r="AO965" s="7"/>
      <c r="AP965" s="9">
        <v>40742</v>
      </c>
      <c r="AQ965" s="9">
        <v>44196</v>
      </c>
      <c r="AR965" s="9">
        <v>40742</v>
      </c>
      <c r="AS965" s="9">
        <v>42881</v>
      </c>
      <c r="AT965" s="7" t="s">
        <v>85</v>
      </c>
      <c r="AU965" s="7" t="s">
        <v>86</v>
      </c>
      <c r="AV965" s="7" t="s">
        <v>85</v>
      </c>
      <c r="AW965" s="7"/>
      <c r="AX965" s="7"/>
      <c r="AY965" s="7"/>
      <c r="AZ965" s="7"/>
      <c r="BA965" s="7"/>
      <c r="BB965" s="7"/>
      <c r="BC965" s="7" t="s">
        <v>308</v>
      </c>
      <c r="BD965" s="7">
        <v>1743</v>
      </c>
      <c r="BE965" s="7">
        <v>28714</v>
      </c>
      <c r="BF965" s="7"/>
      <c r="BG965" s="7"/>
      <c r="BH965" s="7"/>
      <c r="BI965" s="7">
        <v>145365.97</v>
      </c>
      <c r="BJ965" s="7">
        <v>0</v>
      </c>
      <c r="BK965" s="7">
        <v>0</v>
      </c>
      <c r="BL965" s="7">
        <v>145365.97</v>
      </c>
      <c r="BM965" s="7">
        <v>145365.97</v>
      </c>
      <c r="BN965" s="7">
        <v>0</v>
      </c>
      <c r="BO965" s="7">
        <v>165716</v>
      </c>
      <c r="BP965" s="7">
        <v>11086.46</v>
      </c>
      <c r="BQ965" s="7">
        <v>0</v>
      </c>
      <c r="BR965" s="7">
        <v>11086.46</v>
      </c>
      <c r="BS965" s="7"/>
      <c r="BT965" s="7">
        <v>113</v>
      </c>
      <c r="BU965" s="7">
        <v>9.4</v>
      </c>
      <c r="BV965" s="7" t="s">
        <v>87</v>
      </c>
      <c r="BW965" s="7">
        <v>45178</v>
      </c>
      <c r="BX965" s="7">
        <v>2018</v>
      </c>
      <c r="BY965" s="7">
        <v>6</v>
      </c>
      <c r="BZ965" s="7" t="s">
        <v>2246</v>
      </c>
      <c r="CA965" s="7">
        <v>1.5</v>
      </c>
      <c r="CB965" s="7" t="s">
        <v>3001</v>
      </c>
    </row>
    <row r="966" spans="1:80" x14ac:dyDescent="0.25">
      <c r="A966" s="7" t="s">
        <v>1505</v>
      </c>
      <c r="B966" s="7" t="s">
        <v>1506</v>
      </c>
      <c r="C966" s="7" t="s">
        <v>195</v>
      </c>
      <c r="D966" s="7" t="s">
        <v>1507</v>
      </c>
      <c r="E966" s="7">
        <v>87.27</v>
      </c>
      <c r="F966" s="7">
        <v>0</v>
      </c>
      <c r="G966" s="7">
        <v>-87.27</v>
      </c>
      <c r="H966" s="7">
        <v>0</v>
      </c>
      <c r="I966" s="7">
        <v>0</v>
      </c>
      <c r="J966" s="8">
        <v>0</v>
      </c>
      <c r="K966" s="7">
        <v>-87.27</v>
      </c>
      <c r="L966" s="7">
        <v>0</v>
      </c>
      <c r="M966" s="8">
        <v>0</v>
      </c>
      <c r="N966" s="7">
        <v>0</v>
      </c>
      <c r="O966" s="7" t="s">
        <v>187</v>
      </c>
      <c r="P966" s="7" t="s">
        <v>80</v>
      </c>
      <c r="Q966" s="7"/>
      <c r="R966" s="7">
        <v>311</v>
      </c>
      <c r="S966" s="7">
        <v>14810</v>
      </c>
      <c r="T966" s="7" t="s">
        <v>81</v>
      </c>
      <c r="U966" s="7" t="s">
        <v>81</v>
      </c>
      <c r="V966" s="7">
        <v>6</v>
      </c>
      <c r="W966" s="7" t="s">
        <v>3033</v>
      </c>
      <c r="X966" s="7" t="s">
        <v>3034</v>
      </c>
      <c r="Y966" s="7" t="s">
        <v>3035</v>
      </c>
      <c r="Z966" s="7" t="s">
        <v>3036</v>
      </c>
      <c r="AA966" s="7" t="s">
        <v>3037</v>
      </c>
      <c r="AB966" s="7" t="s">
        <v>1508</v>
      </c>
      <c r="AC966" s="7" t="s">
        <v>159</v>
      </c>
      <c r="AD966" s="7" t="s">
        <v>160</v>
      </c>
      <c r="AE966" s="7"/>
      <c r="AF966" s="7"/>
      <c r="AG966" s="7"/>
      <c r="AH966" s="7" t="s">
        <v>196</v>
      </c>
      <c r="AI966" s="7" t="s">
        <v>197</v>
      </c>
      <c r="AJ966" s="7" t="s">
        <v>198</v>
      </c>
      <c r="AK966" s="7" t="s">
        <v>199</v>
      </c>
      <c r="AL966" s="7" t="s">
        <v>1622</v>
      </c>
      <c r="AM966" s="7" t="s">
        <v>1623</v>
      </c>
      <c r="AN966" s="7"/>
      <c r="AO966" s="7"/>
      <c r="AP966" s="9">
        <v>41247</v>
      </c>
      <c r="AQ966" s="9">
        <v>42492</v>
      </c>
      <c r="AR966" s="9">
        <v>41247</v>
      </c>
      <c r="AS966" s="9">
        <v>43465</v>
      </c>
      <c r="AT966" s="7" t="s">
        <v>86</v>
      </c>
      <c r="AU966" s="7" t="s">
        <v>85</v>
      </c>
      <c r="AV966" s="7" t="s">
        <v>85</v>
      </c>
      <c r="AW966" s="7" t="s">
        <v>194</v>
      </c>
      <c r="AX966" s="7"/>
      <c r="AY966" s="7"/>
      <c r="AZ966" s="7"/>
      <c r="BA966" s="7"/>
      <c r="BB966" s="7"/>
      <c r="BC966" s="7" t="s">
        <v>1509</v>
      </c>
      <c r="BD966" s="7">
        <v>2928</v>
      </c>
      <c r="BE966" s="7">
        <v>34634</v>
      </c>
      <c r="BF966" s="7"/>
      <c r="BG966" s="7"/>
      <c r="BH966" s="7"/>
      <c r="BI966" s="7">
        <v>1911477.51</v>
      </c>
      <c r="BJ966" s="7">
        <v>0</v>
      </c>
      <c r="BK966" s="7">
        <v>1911477.51</v>
      </c>
      <c r="BL966" s="7">
        <v>0</v>
      </c>
      <c r="BM966" s="7">
        <v>0</v>
      </c>
      <c r="BN966" s="7">
        <v>0</v>
      </c>
      <c r="BO966" s="7">
        <v>0</v>
      </c>
      <c r="BP966" s="7">
        <v>-87.27</v>
      </c>
      <c r="BQ966" s="7">
        <v>0</v>
      </c>
      <c r="BR966" s="7">
        <v>-87.27</v>
      </c>
      <c r="BS966" s="7"/>
      <c r="BT966" s="7">
        <v>41</v>
      </c>
      <c r="BU966" s="7">
        <v>3.4</v>
      </c>
      <c r="BV966" s="7" t="s">
        <v>168</v>
      </c>
      <c r="BW966" s="7">
        <v>53760</v>
      </c>
      <c r="BX966" s="7">
        <v>2018</v>
      </c>
      <c r="BY966" s="7">
        <v>6</v>
      </c>
      <c r="BZ966" s="7" t="s">
        <v>2246</v>
      </c>
      <c r="CA966" s="7">
        <v>1.5</v>
      </c>
      <c r="CB966" s="7" t="s">
        <v>3001</v>
      </c>
    </row>
    <row r="967" spans="1:80" x14ac:dyDescent="0.25">
      <c r="A967" s="7" t="s">
        <v>1505</v>
      </c>
      <c r="B967" s="7" t="s">
        <v>185</v>
      </c>
      <c r="C967" s="7" t="s">
        <v>155</v>
      </c>
      <c r="D967" s="7" t="s">
        <v>1507</v>
      </c>
      <c r="E967" s="7">
        <v>1328.29</v>
      </c>
      <c r="F967" s="7">
        <v>0</v>
      </c>
      <c r="G967" s="7">
        <v>0</v>
      </c>
      <c r="H967" s="7">
        <v>0</v>
      </c>
      <c r="I967" s="7">
        <v>0</v>
      </c>
      <c r="J967" s="8">
        <v>1328.3</v>
      </c>
      <c r="K967" s="7">
        <v>-1328.3</v>
      </c>
      <c r="L967" s="7">
        <v>-9.9999999999909051E-3</v>
      </c>
      <c r="M967" s="8">
        <v>0</v>
      </c>
      <c r="N967" s="7">
        <v>-9.9999999999909051E-3</v>
      </c>
      <c r="O967" s="7" t="s">
        <v>187</v>
      </c>
      <c r="P967" s="7" t="s">
        <v>80</v>
      </c>
      <c r="Q967" s="7"/>
      <c r="R967" s="7">
        <v>311</v>
      </c>
      <c r="S967" s="7">
        <v>14810</v>
      </c>
      <c r="T967" s="7" t="s">
        <v>81</v>
      </c>
      <c r="U967" s="7" t="s">
        <v>81</v>
      </c>
      <c r="V967" s="7">
        <v>6</v>
      </c>
      <c r="W967" s="7" t="s">
        <v>3033</v>
      </c>
      <c r="X967" s="7" t="s">
        <v>3034</v>
      </c>
      <c r="Y967" s="7" t="s">
        <v>3035</v>
      </c>
      <c r="Z967" s="7" t="s">
        <v>3036</v>
      </c>
      <c r="AA967" s="7" t="s">
        <v>3037</v>
      </c>
      <c r="AB967" s="7" t="s">
        <v>1508</v>
      </c>
      <c r="AC967" s="7" t="s">
        <v>159</v>
      </c>
      <c r="AD967" s="7" t="s">
        <v>160</v>
      </c>
      <c r="AE967" s="7"/>
      <c r="AF967" s="7"/>
      <c r="AG967" s="7"/>
      <c r="AH967" s="7" t="s">
        <v>156</v>
      </c>
      <c r="AI967" s="7" t="s">
        <v>189</v>
      </c>
      <c r="AJ967" s="7" t="s">
        <v>155</v>
      </c>
      <c r="AK967" s="7" t="s">
        <v>156</v>
      </c>
      <c r="AL967" s="7" t="s">
        <v>1618</v>
      </c>
      <c r="AM967" s="7" t="s">
        <v>1619</v>
      </c>
      <c r="AN967" s="7"/>
      <c r="AO967" s="7"/>
      <c r="AP967" s="9">
        <v>39083</v>
      </c>
      <c r="AQ967" s="9">
        <v>43465</v>
      </c>
      <c r="AR967" s="9">
        <v>41247</v>
      </c>
      <c r="AS967" s="9">
        <v>43465</v>
      </c>
      <c r="AT967" s="7" t="s">
        <v>85</v>
      </c>
      <c r="AU967" s="7" t="s">
        <v>85</v>
      </c>
      <c r="AV967" s="7" t="s">
        <v>85</v>
      </c>
      <c r="AW967" s="7"/>
      <c r="AX967" s="7"/>
      <c r="AY967" s="7"/>
      <c r="AZ967" s="7"/>
      <c r="BA967" s="7"/>
      <c r="BB967" s="7"/>
      <c r="BC967" s="7" t="s">
        <v>163</v>
      </c>
      <c r="BD967" s="7">
        <v>2986</v>
      </c>
      <c r="BE967" s="7">
        <v>14126</v>
      </c>
      <c r="BF967" s="7"/>
      <c r="BG967" s="7"/>
      <c r="BH967" s="7"/>
      <c r="BI967" s="7">
        <v>5541.56</v>
      </c>
      <c r="BJ967" s="7">
        <v>0</v>
      </c>
      <c r="BK967" s="7">
        <v>5541.57</v>
      </c>
      <c r="BL967" s="7">
        <v>-0.01</v>
      </c>
      <c r="BM967" s="7">
        <v>-9.999999999308784E-3</v>
      </c>
      <c r="BN967" s="7">
        <v>0</v>
      </c>
      <c r="BO967" s="7">
        <v>835930</v>
      </c>
      <c r="BP967" s="7">
        <v>0</v>
      </c>
      <c r="BQ967" s="7">
        <v>1328.3</v>
      </c>
      <c r="BR967" s="7">
        <v>0</v>
      </c>
      <c r="BS967" s="7"/>
      <c r="BT967" s="7">
        <v>143</v>
      </c>
      <c r="BU967" s="7">
        <v>11.9</v>
      </c>
      <c r="BV967" s="7" t="s">
        <v>87</v>
      </c>
      <c r="BW967" s="7">
        <v>53760</v>
      </c>
      <c r="BX967" s="7">
        <v>2018</v>
      </c>
      <c r="BY967" s="7">
        <v>6</v>
      </c>
      <c r="BZ967" s="7" t="s">
        <v>2246</v>
      </c>
      <c r="CA967" s="7">
        <v>1.5</v>
      </c>
      <c r="CB967" s="7" t="s">
        <v>3001</v>
      </c>
    </row>
    <row r="968" spans="1:80" x14ac:dyDescent="0.25">
      <c r="A968" s="7" t="s">
        <v>1858</v>
      </c>
      <c r="B968" s="7" t="s">
        <v>1797</v>
      </c>
      <c r="C968" s="7" t="s">
        <v>1918</v>
      </c>
      <c r="D968" s="7" t="s">
        <v>1859</v>
      </c>
      <c r="E968" s="7">
        <v>170.99</v>
      </c>
      <c r="F968" s="7">
        <v>0</v>
      </c>
      <c r="G968" s="7">
        <v>-170.99</v>
      </c>
      <c r="H968" s="7">
        <v>0</v>
      </c>
      <c r="I968" s="7">
        <v>0</v>
      </c>
      <c r="J968" s="8">
        <v>0</v>
      </c>
      <c r="K968" s="7">
        <v>-170.99</v>
      </c>
      <c r="L968" s="7">
        <v>0</v>
      </c>
      <c r="M968" s="8">
        <v>0</v>
      </c>
      <c r="N968" s="13">
        <v>0</v>
      </c>
      <c r="O968" s="7" t="s">
        <v>187</v>
      </c>
      <c r="P968" s="7" t="s">
        <v>80</v>
      </c>
      <c r="Q968" s="7"/>
      <c r="R968" s="7">
        <v>311</v>
      </c>
      <c r="S968" s="7">
        <v>19030</v>
      </c>
      <c r="T968" s="7" t="s">
        <v>81</v>
      </c>
      <c r="U968" s="7" t="s">
        <v>81</v>
      </c>
      <c r="V968" s="7">
        <v>6</v>
      </c>
      <c r="W968" s="7" t="s">
        <v>1980</v>
      </c>
      <c r="X968" s="7" t="s">
        <v>3034</v>
      </c>
      <c r="Y968" s="7" t="s">
        <v>3035</v>
      </c>
      <c r="Z968" s="7" t="s">
        <v>3292</v>
      </c>
      <c r="AA968" s="7" t="s">
        <v>3293</v>
      </c>
      <c r="AB968" s="7" t="s">
        <v>1860</v>
      </c>
      <c r="AC968" s="7" t="s">
        <v>159</v>
      </c>
      <c r="AD968" s="7" t="s">
        <v>160</v>
      </c>
      <c r="AE968" s="7"/>
      <c r="AF968" s="7"/>
      <c r="AG968" s="7"/>
      <c r="AH968" s="7" t="s">
        <v>1919</v>
      </c>
      <c r="AI968" s="7" t="s">
        <v>673</v>
      </c>
      <c r="AJ968" s="7" t="s">
        <v>669</v>
      </c>
      <c r="AK968" s="7" t="s">
        <v>672</v>
      </c>
      <c r="AL968" s="7" t="s">
        <v>1622</v>
      </c>
      <c r="AM968" s="7" t="s">
        <v>1623</v>
      </c>
      <c r="AN968" s="7"/>
      <c r="AO968" s="7"/>
      <c r="AP968" s="9">
        <v>42167</v>
      </c>
      <c r="AQ968" s="9">
        <v>42735</v>
      </c>
      <c r="AR968" s="9">
        <v>42243</v>
      </c>
      <c r="AS968" s="9">
        <v>42577</v>
      </c>
      <c r="AT968" s="7" t="s">
        <v>86</v>
      </c>
      <c r="AU968" s="7" t="s">
        <v>86</v>
      </c>
      <c r="AV968" s="7" t="s">
        <v>85</v>
      </c>
      <c r="AW968" s="7"/>
      <c r="AX968" s="7"/>
      <c r="AY968" s="7"/>
      <c r="AZ968" s="7"/>
      <c r="BA968" s="7"/>
      <c r="BB968" s="7">
        <v>12</v>
      </c>
      <c r="BC968" s="7" t="s">
        <v>1798</v>
      </c>
      <c r="BD968" s="7">
        <v>6635</v>
      </c>
      <c r="BE968" s="7">
        <v>44095</v>
      </c>
      <c r="BF968" s="7"/>
      <c r="BG968" s="7"/>
      <c r="BH968" s="7"/>
      <c r="BI968" s="7">
        <v>14829.01</v>
      </c>
      <c r="BJ968" s="7">
        <v>0</v>
      </c>
      <c r="BK968" s="7">
        <v>14829.01</v>
      </c>
      <c r="BL968" s="7">
        <v>0</v>
      </c>
      <c r="BM968" s="7">
        <v>0</v>
      </c>
      <c r="BN968" s="7">
        <v>0</v>
      </c>
      <c r="BO968" s="7">
        <v>0</v>
      </c>
      <c r="BP968" s="7">
        <v>-170.99</v>
      </c>
      <c r="BQ968" s="13">
        <v>0</v>
      </c>
      <c r="BR968" s="7">
        <v>-170.99</v>
      </c>
      <c r="BS968" s="7"/>
      <c r="BT968" s="7">
        <v>18</v>
      </c>
      <c r="BU968" s="7">
        <v>1.5</v>
      </c>
      <c r="BV968" s="7" t="s">
        <v>164</v>
      </c>
      <c r="BW968" s="7">
        <v>67861</v>
      </c>
      <c r="BX968" s="7">
        <v>2018</v>
      </c>
      <c r="BY968" s="7">
        <v>6</v>
      </c>
      <c r="BZ968" s="7" t="s">
        <v>2246</v>
      </c>
      <c r="CA968" s="7">
        <v>1.5</v>
      </c>
      <c r="CB968" s="7" t="s">
        <v>3001</v>
      </c>
    </row>
    <row r="969" spans="1:80" x14ac:dyDescent="0.25">
      <c r="A969" s="7" t="s">
        <v>1510</v>
      </c>
      <c r="B969" s="7" t="s">
        <v>1511</v>
      </c>
      <c r="C969" s="7" t="s">
        <v>218</v>
      </c>
      <c r="D969" s="7" t="s">
        <v>1512</v>
      </c>
      <c r="E969" s="7">
        <v>179.3</v>
      </c>
      <c r="F969" s="7">
        <v>0</v>
      </c>
      <c r="G969" s="7">
        <v>0</v>
      </c>
      <c r="H969" s="7">
        <v>0</v>
      </c>
      <c r="I969" s="7">
        <v>0</v>
      </c>
      <c r="J969" s="8">
        <v>0</v>
      </c>
      <c r="K969" s="7">
        <v>0</v>
      </c>
      <c r="L969" s="7">
        <v>179.3</v>
      </c>
      <c r="M969" s="8">
        <v>179.3</v>
      </c>
      <c r="N969" s="7">
        <v>0</v>
      </c>
      <c r="O969" s="7" t="s">
        <v>187</v>
      </c>
      <c r="P969" s="7" t="s">
        <v>80</v>
      </c>
      <c r="Q969" s="7"/>
      <c r="R969" s="7">
        <v>311</v>
      </c>
      <c r="S969" s="7">
        <v>19090</v>
      </c>
      <c r="T969" s="7" t="s">
        <v>81</v>
      </c>
      <c r="U969" s="7" t="s">
        <v>81</v>
      </c>
      <c r="V969" s="7">
        <v>6</v>
      </c>
      <c r="W969" s="7" t="s">
        <v>1981</v>
      </c>
      <c r="X969" s="7" t="s">
        <v>3034</v>
      </c>
      <c r="Y969" s="7" t="s">
        <v>3035</v>
      </c>
      <c r="Z969" s="7" t="s">
        <v>2508</v>
      </c>
      <c r="AA969" s="7" t="s">
        <v>2509</v>
      </c>
      <c r="AB969" s="7" t="s">
        <v>1513</v>
      </c>
      <c r="AC969" s="7" t="s">
        <v>159</v>
      </c>
      <c r="AD969" s="7" t="s">
        <v>160</v>
      </c>
      <c r="AE969" s="7"/>
      <c r="AF969" s="7"/>
      <c r="AG969" s="7"/>
      <c r="AH969" s="7" t="s">
        <v>218</v>
      </c>
      <c r="AI969" s="7" t="s">
        <v>221</v>
      </c>
      <c r="AJ969" s="7" t="s">
        <v>218</v>
      </c>
      <c r="AK969" s="7" t="s">
        <v>218</v>
      </c>
      <c r="AL969" s="7" t="s">
        <v>1622</v>
      </c>
      <c r="AM969" s="7" t="s">
        <v>1623</v>
      </c>
      <c r="AN969" s="7"/>
      <c r="AO969" s="7"/>
      <c r="AP969" s="9">
        <v>41906</v>
      </c>
      <c r="AQ969" s="9">
        <v>42735</v>
      </c>
      <c r="AR969" s="9">
        <v>41906</v>
      </c>
      <c r="AS969" s="9">
        <v>44196</v>
      </c>
      <c r="AT969" s="7" t="s">
        <v>86</v>
      </c>
      <c r="AU969" s="7" t="s">
        <v>85</v>
      </c>
      <c r="AV969" s="7" t="s">
        <v>85</v>
      </c>
      <c r="AW969" s="7"/>
      <c r="AX969" s="7"/>
      <c r="AY969" s="7"/>
      <c r="AZ969" s="7"/>
      <c r="BA969" s="7"/>
      <c r="BB969" s="7">
        <v>12</v>
      </c>
      <c r="BC969" s="7" t="s">
        <v>1514</v>
      </c>
      <c r="BD969" s="7">
        <v>3766</v>
      </c>
      <c r="BE969" s="7">
        <v>41294</v>
      </c>
      <c r="BF969" s="7"/>
      <c r="BG969" s="7"/>
      <c r="BH969" s="7"/>
      <c r="BI969" s="7">
        <v>15487.87</v>
      </c>
      <c r="BJ969" s="7">
        <v>179.3</v>
      </c>
      <c r="BK969" s="7">
        <v>15308.57</v>
      </c>
      <c r="BL969" s="7">
        <v>0</v>
      </c>
      <c r="BM969" s="7">
        <v>179.30000000000109</v>
      </c>
      <c r="BN969" s="7">
        <v>0</v>
      </c>
      <c r="BO969" s="7">
        <v>0</v>
      </c>
      <c r="BP969" s="7">
        <v>0</v>
      </c>
      <c r="BQ969" s="7">
        <v>179.3</v>
      </c>
      <c r="BR969" s="7">
        <v>0</v>
      </c>
      <c r="BS969" s="7"/>
      <c r="BT969" s="7">
        <v>27</v>
      </c>
      <c r="BU969" s="7">
        <v>2.2000000000000002</v>
      </c>
      <c r="BV969" s="7" t="s">
        <v>164</v>
      </c>
      <c r="BW969" s="7">
        <v>63401</v>
      </c>
      <c r="BX969" s="7">
        <v>2018</v>
      </c>
      <c r="BY969" s="7">
        <v>6</v>
      </c>
      <c r="BZ969" s="7" t="s">
        <v>2246</v>
      </c>
      <c r="CA969" s="7">
        <v>1.5</v>
      </c>
      <c r="CB969" s="7" t="s">
        <v>3001</v>
      </c>
    </row>
    <row r="970" spans="1:80" x14ac:dyDescent="0.25">
      <c r="A970" s="7" t="s">
        <v>1515</v>
      </c>
      <c r="B970" s="7" t="s">
        <v>2134</v>
      </c>
      <c r="C970" s="7" t="s">
        <v>88</v>
      </c>
      <c r="D970" s="7" t="s">
        <v>1516</v>
      </c>
      <c r="E970" s="7">
        <v>10</v>
      </c>
      <c r="F970" s="7">
        <v>0</v>
      </c>
      <c r="G970" s="7">
        <v>0</v>
      </c>
      <c r="H970" s="7">
        <v>0</v>
      </c>
      <c r="I970" s="7">
        <v>0</v>
      </c>
      <c r="J970" s="8">
        <v>0</v>
      </c>
      <c r="K970" s="7">
        <v>0</v>
      </c>
      <c r="L970" s="7">
        <v>10</v>
      </c>
      <c r="M970" s="8">
        <v>0</v>
      </c>
      <c r="N970" s="7">
        <v>10</v>
      </c>
      <c r="O970" s="7" t="s">
        <v>187</v>
      </c>
      <c r="P970" s="7" t="s">
        <v>80</v>
      </c>
      <c r="Q970" s="7"/>
      <c r="R970" s="7">
        <v>311</v>
      </c>
      <c r="S970" s="7">
        <v>16010</v>
      </c>
      <c r="T970" s="7" t="s">
        <v>81</v>
      </c>
      <c r="U970" s="7" t="s">
        <v>81</v>
      </c>
      <c r="V970" s="7">
        <v>3</v>
      </c>
      <c r="W970" s="7" t="s">
        <v>1906</v>
      </c>
      <c r="X970" s="7" t="s">
        <v>182</v>
      </c>
      <c r="Y970" s="7" t="s">
        <v>183</v>
      </c>
      <c r="Z970" s="7" t="s">
        <v>2434</v>
      </c>
      <c r="AA970" s="7" t="s">
        <v>2435</v>
      </c>
      <c r="AB970" s="7" t="s">
        <v>1517</v>
      </c>
      <c r="AC970" s="7" t="s">
        <v>219</v>
      </c>
      <c r="AD970" s="7" t="s">
        <v>220</v>
      </c>
      <c r="AE970" s="7"/>
      <c r="AF970" s="7"/>
      <c r="AG970" s="7"/>
      <c r="AH970" s="7" t="s">
        <v>88</v>
      </c>
      <c r="AI970" s="7" t="s">
        <v>95</v>
      </c>
      <c r="AJ970" s="7" t="s">
        <v>88</v>
      </c>
      <c r="AK970" s="7" t="s">
        <v>88</v>
      </c>
      <c r="AL970" s="7" t="s">
        <v>1620</v>
      </c>
      <c r="AM970" s="7" t="s">
        <v>1621</v>
      </c>
      <c r="AN970" s="7"/>
      <c r="AO970" s="7"/>
      <c r="AP970" s="9">
        <v>42451</v>
      </c>
      <c r="AQ970" s="9">
        <v>44196</v>
      </c>
      <c r="AR970" s="9">
        <v>40603</v>
      </c>
      <c r="AS970" s="9">
        <v>51501</v>
      </c>
      <c r="AT970" s="7" t="s">
        <v>85</v>
      </c>
      <c r="AU970" s="7" t="s">
        <v>85</v>
      </c>
      <c r="AV970" s="7" t="s">
        <v>96</v>
      </c>
      <c r="AW970" s="7"/>
      <c r="AX970" s="7"/>
      <c r="AY970" s="7"/>
      <c r="AZ970" s="7"/>
      <c r="BA970" s="7"/>
      <c r="BB970" s="7">
        <v>11</v>
      </c>
      <c r="BC970" s="7" t="s">
        <v>2135</v>
      </c>
      <c r="BD970" s="7">
        <v>1005</v>
      </c>
      <c r="BE970" s="7">
        <v>46338</v>
      </c>
      <c r="BF970" s="7"/>
      <c r="BG970" s="7"/>
      <c r="BH970" s="7"/>
      <c r="BI970" s="7">
        <v>9140</v>
      </c>
      <c r="BJ970" s="7">
        <v>0</v>
      </c>
      <c r="BK970" s="7">
        <v>9130</v>
      </c>
      <c r="BL970" s="7">
        <v>10</v>
      </c>
      <c r="BM970" s="7">
        <v>10</v>
      </c>
      <c r="BN970" s="7">
        <v>0</v>
      </c>
      <c r="BO970" s="7">
        <v>4782</v>
      </c>
      <c r="BP970" s="7">
        <v>0</v>
      </c>
      <c r="BQ970" s="7">
        <v>0</v>
      </c>
      <c r="BR970" s="7">
        <v>0</v>
      </c>
      <c r="BS970" s="7"/>
      <c r="BT970" s="7">
        <v>57</v>
      </c>
      <c r="BU970" s="7">
        <v>4.8</v>
      </c>
      <c r="BV970" s="7" t="s">
        <v>168</v>
      </c>
      <c r="BW970" s="7">
        <v>44817</v>
      </c>
      <c r="BX970" s="7">
        <v>2018</v>
      </c>
      <c r="BY970" s="7">
        <v>6</v>
      </c>
      <c r="BZ970" s="7" t="s">
        <v>2246</v>
      </c>
      <c r="CA970" s="7">
        <v>1.5</v>
      </c>
      <c r="CB970" s="7" t="s">
        <v>3001</v>
      </c>
    </row>
    <row r="971" spans="1:80" x14ac:dyDescent="0.25">
      <c r="A971" s="7" t="s">
        <v>1515</v>
      </c>
      <c r="B971" s="7" t="s">
        <v>2442</v>
      </c>
      <c r="C971" s="7" t="s">
        <v>88</v>
      </c>
      <c r="D971" s="7" t="s">
        <v>1516</v>
      </c>
      <c r="E971" s="7">
        <v>33800</v>
      </c>
      <c r="F971" s="7">
        <v>30000</v>
      </c>
      <c r="G971" s="7">
        <v>-59900</v>
      </c>
      <c r="H971" s="7">
        <v>0</v>
      </c>
      <c r="I971" s="7">
        <v>0</v>
      </c>
      <c r="J971" s="8">
        <v>3900</v>
      </c>
      <c r="K971" s="7">
        <v>-33800</v>
      </c>
      <c r="L971" s="7">
        <v>0</v>
      </c>
      <c r="M971" s="8">
        <v>0</v>
      </c>
      <c r="N971" s="7">
        <v>0</v>
      </c>
      <c r="O971" s="7" t="s">
        <v>187</v>
      </c>
      <c r="P971" s="7" t="s">
        <v>80</v>
      </c>
      <c r="Q971" s="7"/>
      <c r="R971" s="7">
        <v>311</v>
      </c>
      <c r="S971" s="7">
        <v>16010</v>
      </c>
      <c r="T971" s="7" t="s">
        <v>81</v>
      </c>
      <c r="U971" s="7" t="s">
        <v>81</v>
      </c>
      <c r="V971" s="7">
        <v>3</v>
      </c>
      <c r="W971" s="7" t="s">
        <v>1906</v>
      </c>
      <c r="X971" s="7" t="s">
        <v>182</v>
      </c>
      <c r="Y971" s="7" t="s">
        <v>183</v>
      </c>
      <c r="Z971" s="7" t="s">
        <v>2434</v>
      </c>
      <c r="AA971" s="7" t="s">
        <v>2435</v>
      </c>
      <c r="AB971" s="7" t="s">
        <v>1517</v>
      </c>
      <c r="AC971" s="7" t="s">
        <v>219</v>
      </c>
      <c r="AD971" s="7" t="s">
        <v>220</v>
      </c>
      <c r="AE971" s="7"/>
      <c r="AF971" s="7"/>
      <c r="AG971" s="7"/>
      <c r="AH971" s="7" t="s">
        <v>88</v>
      </c>
      <c r="AI971" s="7" t="s">
        <v>95</v>
      </c>
      <c r="AJ971" s="7" t="s">
        <v>88</v>
      </c>
      <c r="AK971" s="7" t="s">
        <v>88</v>
      </c>
      <c r="AL971" s="7" t="s">
        <v>1620</v>
      </c>
      <c r="AM971" s="7" t="s">
        <v>1621</v>
      </c>
      <c r="AN971" s="7"/>
      <c r="AO971" s="7"/>
      <c r="AP971" s="9">
        <v>42601</v>
      </c>
      <c r="AQ971" s="9">
        <v>44196</v>
      </c>
      <c r="AR971" s="9">
        <v>40603</v>
      </c>
      <c r="AS971" s="9">
        <v>51501</v>
      </c>
      <c r="AT971" s="7" t="s">
        <v>85</v>
      </c>
      <c r="AU971" s="7" t="s">
        <v>85</v>
      </c>
      <c r="AV971" s="7" t="s">
        <v>85</v>
      </c>
      <c r="AW971" s="7"/>
      <c r="AX971" s="7"/>
      <c r="AY971" s="7"/>
      <c r="AZ971" s="7"/>
      <c r="BA971" s="7"/>
      <c r="BB971" s="7">
        <v>13</v>
      </c>
      <c r="BC971" s="7" t="s">
        <v>2443</v>
      </c>
      <c r="BD971" s="7">
        <v>1005</v>
      </c>
      <c r="BE971" s="7">
        <v>50218</v>
      </c>
      <c r="BF971" s="7"/>
      <c r="BG971" s="7"/>
      <c r="BH971" s="7"/>
      <c r="BI971" s="7">
        <v>16900</v>
      </c>
      <c r="BJ971" s="7">
        <v>0</v>
      </c>
      <c r="BK971" s="7">
        <v>16900</v>
      </c>
      <c r="BL971" s="7">
        <v>0</v>
      </c>
      <c r="BM971" s="7">
        <v>0</v>
      </c>
      <c r="BN971" s="7">
        <v>0</v>
      </c>
      <c r="BO971" s="7">
        <v>32705</v>
      </c>
      <c r="BP971" s="7">
        <v>-59900</v>
      </c>
      <c r="BQ971" s="7">
        <v>3900</v>
      </c>
      <c r="BR971" s="7">
        <v>-29900</v>
      </c>
      <c r="BS971" s="7"/>
      <c r="BT971" s="7">
        <v>52</v>
      </c>
      <c r="BU971" s="7">
        <v>4.3</v>
      </c>
      <c r="BV971" s="7" t="s">
        <v>168</v>
      </c>
      <c r="BW971" s="7">
        <v>44817</v>
      </c>
      <c r="BX971" s="7">
        <v>2018</v>
      </c>
      <c r="BY971" s="7">
        <v>6</v>
      </c>
      <c r="BZ971" s="7" t="s">
        <v>2246</v>
      </c>
      <c r="CA971" s="7">
        <v>1.5</v>
      </c>
      <c r="CB971" s="7" t="s">
        <v>3001</v>
      </c>
    </row>
    <row r="972" spans="1:80" x14ac:dyDescent="0.25">
      <c r="A972" s="7" t="s">
        <v>1515</v>
      </c>
      <c r="B972" s="7" t="s">
        <v>2930</v>
      </c>
      <c r="C972" s="7" t="s">
        <v>105</v>
      </c>
      <c r="D972" s="7" t="s">
        <v>1516</v>
      </c>
      <c r="E972" s="7">
        <v>0</v>
      </c>
      <c r="F972" s="7">
        <v>5000</v>
      </c>
      <c r="G972" s="7">
        <v>-186.71</v>
      </c>
      <c r="H972" s="7">
        <v>0</v>
      </c>
      <c r="I972" s="7">
        <v>0</v>
      </c>
      <c r="J972" s="8">
        <v>650</v>
      </c>
      <c r="K972" s="7">
        <v>4163.29</v>
      </c>
      <c r="L972" s="7">
        <v>4163.29</v>
      </c>
      <c r="M972" s="8">
        <v>0</v>
      </c>
      <c r="N972" s="7">
        <v>4163.29</v>
      </c>
      <c r="O972" s="7" t="s">
        <v>187</v>
      </c>
      <c r="P972" s="7" t="s">
        <v>80</v>
      </c>
      <c r="Q972" s="7"/>
      <c r="R972" s="7">
        <v>311</v>
      </c>
      <c r="S972" s="7">
        <v>16010</v>
      </c>
      <c r="T972" s="7" t="s">
        <v>81</v>
      </c>
      <c r="U972" s="7" t="s">
        <v>81</v>
      </c>
      <c r="V972" s="7">
        <v>3</v>
      </c>
      <c r="W972" s="7" t="s">
        <v>1906</v>
      </c>
      <c r="X972" s="7" t="s">
        <v>182</v>
      </c>
      <c r="Y972" s="7" t="s">
        <v>183</v>
      </c>
      <c r="Z972" s="7" t="s">
        <v>2434</v>
      </c>
      <c r="AA972" s="7" t="s">
        <v>2435</v>
      </c>
      <c r="AB972" s="7" t="s">
        <v>1517</v>
      </c>
      <c r="AC972" s="7" t="s">
        <v>219</v>
      </c>
      <c r="AD972" s="7" t="s">
        <v>220</v>
      </c>
      <c r="AE972" s="7"/>
      <c r="AF972" s="7"/>
      <c r="AG972" s="7"/>
      <c r="AH972" s="7" t="s">
        <v>105</v>
      </c>
      <c r="AI972" s="7" t="s">
        <v>106</v>
      </c>
      <c r="AJ972" s="7" t="s">
        <v>105</v>
      </c>
      <c r="AK972" s="7" t="s">
        <v>105</v>
      </c>
      <c r="AL972" s="7" t="s">
        <v>1620</v>
      </c>
      <c r="AM972" s="7" t="s">
        <v>1621</v>
      </c>
      <c r="AN972" s="7"/>
      <c r="AO972" s="7"/>
      <c r="AP972" s="9">
        <v>42913</v>
      </c>
      <c r="AQ972" s="9">
        <v>44196</v>
      </c>
      <c r="AR972" s="9">
        <v>40603</v>
      </c>
      <c r="AS972" s="9">
        <v>51501</v>
      </c>
      <c r="AT972" s="7" t="s">
        <v>85</v>
      </c>
      <c r="AU972" s="7" t="s">
        <v>85</v>
      </c>
      <c r="AV972" s="7" t="s">
        <v>85</v>
      </c>
      <c r="AW972" s="7"/>
      <c r="AX972" s="7"/>
      <c r="AY972" s="7"/>
      <c r="AZ972" s="7"/>
      <c r="BA972" s="7"/>
      <c r="BB972" s="7">
        <v>13</v>
      </c>
      <c r="BC972" s="7" t="s">
        <v>666</v>
      </c>
      <c r="BD972" s="7">
        <v>1013</v>
      </c>
      <c r="BE972" s="7">
        <v>50279</v>
      </c>
      <c r="BF972" s="7"/>
      <c r="BG972" s="7"/>
      <c r="BH972" s="7"/>
      <c r="BI972" s="7">
        <v>10663.29</v>
      </c>
      <c r="BJ972" s="7">
        <v>0</v>
      </c>
      <c r="BK972" s="7">
        <v>6500</v>
      </c>
      <c r="BL972" s="7">
        <v>4163.29</v>
      </c>
      <c r="BM972" s="7">
        <v>4163.2900000000009</v>
      </c>
      <c r="BN972" s="7">
        <v>0</v>
      </c>
      <c r="BO972" s="7">
        <v>4163</v>
      </c>
      <c r="BP972" s="7">
        <v>-186.71</v>
      </c>
      <c r="BQ972" s="7">
        <v>650</v>
      </c>
      <c r="BR972" s="7">
        <v>4813.29</v>
      </c>
      <c r="BS972" s="7"/>
      <c r="BT972" s="7">
        <v>42</v>
      </c>
      <c r="BU972" s="7">
        <v>3.5</v>
      </c>
      <c r="BV972" s="7" t="s">
        <v>168</v>
      </c>
      <c r="BW972" s="7">
        <v>44817</v>
      </c>
      <c r="BX972" s="7">
        <v>2018</v>
      </c>
      <c r="BY972" s="7">
        <v>6</v>
      </c>
      <c r="BZ972" s="7" t="s">
        <v>2246</v>
      </c>
      <c r="CA972" s="7">
        <v>1.5</v>
      </c>
      <c r="CB972" s="7" t="s">
        <v>3001</v>
      </c>
    </row>
    <row r="973" spans="1:80" x14ac:dyDescent="0.25">
      <c r="A973" s="7" t="s">
        <v>1515</v>
      </c>
      <c r="B973" s="7" t="s">
        <v>2389</v>
      </c>
      <c r="C973" s="7" t="s">
        <v>122</v>
      </c>
      <c r="D973" s="7" t="s">
        <v>1516</v>
      </c>
      <c r="E973" s="7">
        <v>4350</v>
      </c>
      <c r="F973" s="7">
        <v>0</v>
      </c>
      <c r="G973" s="7">
        <v>0</v>
      </c>
      <c r="H973" s="7">
        <v>0</v>
      </c>
      <c r="I973" s="7">
        <v>0</v>
      </c>
      <c r="J973" s="8">
        <v>0</v>
      </c>
      <c r="K973" s="7">
        <v>0</v>
      </c>
      <c r="L973" s="7">
        <v>4350</v>
      </c>
      <c r="M973" s="8">
        <v>0</v>
      </c>
      <c r="N973" s="7">
        <v>4350</v>
      </c>
      <c r="O973" s="7" t="s">
        <v>187</v>
      </c>
      <c r="P973" s="7" t="s">
        <v>80</v>
      </c>
      <c r="Q973" s="7"/>
      <c r="R973" s="7">
        <v>311</v>
      </c>
      <c r="S973" s="7">
        <v>16010</v>
      </c>
      <c r="T973" s="7" t="s">
        <v>81</v>
      </c>
      <c r="U973" s="7" t="s">
        <v>81</v>
      </c>
      <c r="V973" s="7">
        <v>3</v>
      </c>
      <c r="W973" s="7" t="s">
        <v>1906</v>
      </c>
      <c r="X973" s="7" t="s">
        <v>182</v>
      </c>
      <c r="Y973" s="7" t="s">
        <v>183</v>
      </c>
      <c r="Z973" s="7" t="s">
        <v>2434</v>
      </c>
      <c r="AA973" s="7" t="s">
        <v>2435</v>
      </c>
      <c r="AB973" s="7" t="s">
        <v>1517</v>
      </c>
      <c r="AC973" s="7" t="s">
        <v>219</v>
      </c>
      <c r="AD973" s="7" t="s">
        <v>220</v>
      </c>
      <c r="AE973" s="7"/>
      <c r="AF973" s="7"/>
      <c r="AG973" s="7"/>
      <c r="AH973" s="7" t="s">
        <v>122</v>
      </c>
      <c r="AI973" s="7" t="s">
        <v>123</v>
      </c>
      <c r="AJ973" s="7" t="s">
        <v>122</v>
      </c>
      <c r="AK973" s="7" t="s">
        <v>122</v>
      </c>
      <c r="AL973" s="7" t="s">
        <v>1620</v>
      </c>
      <c r="AM973" s="7" t="s">
        <v>1621</v>
      </c>
      <c r="AN973" s="7"/>
      <c r="AO973" s="7"/>
      <c r="AP973" s="9">
        <v>42702</v>
      </c>
      <c r="AQ973" s="9">
        <v>44196</v>
      </c>
      <c r="AR973" s="9">
        <v>40603</v>
      </c>
      <c r="AS973" s="9">
        <v>51501</v>
      </c>
      <c r="AT973" s="7" t="s">
        <v>85</v>
      </c>
      <c r="AU973" s="7" t="s">
        <v>85</v>
      </c>
      <c r="AV973" s="7" t="s">
        <v>96</v>
      </c>
      <c r="AW973" s="7"/>
      <c r="AX973" s="7"/>
      <c r="AY973" s="7"/>
      <c r="AZ973" s="7"/>
      <c r="BA973" s="7"/>
      <c r="BB973" s="7">
        <v>13</v>
      </c>
      <c r="BC973" s="7" t="s">
        <v>2390</v>
      </c>
      <c r="BD973" s="7">
        <v>1022</v>
      </c>
      <c r="BE973" s="7">
        <v>48358</v>
      </c>
      <c r="BF973" s="7"/>
      <c r="BG973" s="7"/>
      <c r="BH973" s="7"/>
      <c r="BI973" s="7">
        <v>5000</v>
      </c>
      <c r="BJ973" s="7">
        <v>0</v>
      </c>
      <c r="BK973" s="7">
        <v>650</v>
      </c>
      <c r="BL973" s="7">
        <v>4350</v>
      </c>
      <c r="BM973" s="7">
        <v>4350</v>
      </c>
      <c r="BN973" s="7">
        <v>0</v>
      </c>
      <c r="BO973" s="7">
        <v>4350</v>
      </c>
      <c r="BP973" s="7">
        <v>0</v>
      </c>
      <c r="BQ973" s="7">
        <v>0</v>
      </c>
      <c r="BR973" s="7">
        <v>0</v>
      </c>
      <c r="BS973" s="7"/>
      <c r="BT973" s="7">
        <v>49</v>
      </c>
      <c r="BU973" s="7">
        <v>4.0999999999999996</v>
      </c>
      <c r="BV973" s="7" t="s">
        <v>168</v>
      </c>
      <c r="BW973" s="7">
        <v>44817</v>
      </c>
      <c r="BX973" s="7">
        <v>2018</v>
      </c>
      <c r="BY973" s="7">
        <v>6</v>
      </c>
      <c r="BZ973" s="7" t="s">
        <v>2246</v>
      </c>
      <c r="CA973" s="7">
        <v>1.5</v>
      </c>
      <c r="CB973" s="7" t="s">
        <v>3001</v>
      </c>
    </row>
    <row r="974" spans="1:80" x14ac:dyDescent="0.25">
      <c r="A974" s="7" t="s">
        <v>1515</v>
      </c>
      <c r="B974" s="7" t="s">
        <v>2766</v>
      </c>
      <c r="C974" s="7" t="s">
        <v>226</v>
      </c>
      <c r="D974" s="7" t="s">
        <v>1516</v>
      </c>
      <c r="E974" s="7">
        <v>36594</v>
      </c>
      <c r="F974" s="7">
        <v>0</v>
      </c>
      <c r="G974" s="7">
        <v>-30500</v>
      </c>
      <c r="H974" s="7">
        <v>0</v>
      </c>
      <c r="I974" s="7">
        <v>0</v>
      </c>
      <c r="J974" s="8">
        <v>0</v>
      </c>
      <c r="K974" s="7">
        <v>-30500</v>
      </c>
      <c r="L974" s="7">
        <v>6094</v>
      </c>
      <c r="M974" s="8">
        <v>0</v>
      </c>
      <c r="N974" s="7">
        <v>6094</v>
      </c>
      <c r="O974" s="7" t="s">
        <v>187</v>
      </c>
      <c r="P974" s="7" t="s">
        <v>80</v>
      </c>
      <c r="Q974" s="7"/>
      <c r="R974" s="7">
        <v>311</v>
      </c>
      <c r="S974" s="7">
        <v>16010</v>
      </c>
      <c r="T974" s="7" t="s">
        <v>81</v>
      </c>
      <c r="U974" s="7" t="s">
        <v>81</v>
      </c>
      <c r="V974" s="7">
        <v>3</v>
      </c>
      <c r="W974" s="7" t="s">
        <v>1906</v>
      </c>
      <c r="X974" s="7" t="s">
        <v>182</v>
      </c>
      <c r="Y974" s="7" t="s">
        <v>183</v>
      </c>
      <c r="Z974" s="7" t="s">
        <v>2434</v>
      </c>
      <c r="AA974" s="7" t="s">
        <v>2435</v>
      </c>
      <c r="AB974" s="7" t="s">
        <v>1517</v>
      </c>
      <c r="AC974" s="7" t="s">
        <v>219</v>
      </c>
      <c r="AD974" s="7" t="s">
        <v>220</v>
      </c>
      <c r="AE974" s="7"/>
      <c r="AF974" s="7"/>
      <c r="AG974" s="7"/>
      <c r="AH974" s="7" t="s">
        <v>227</v>
      </c>
      <c r="AI974" s="7" t="s">
        <v>228</v>
      </c>
      <c r="AJ974" s="7" t="s">
        <v>226</v>
      </c>
      <c r="AK974" s="7" t="s">
        <v>227</v>
      </c>
      <c r="AL974" s="7" t="s">
        <v>1620</v>
      </c>
      <c r="AM974" s="7" t="s">
        <v>1621</v>
      </c>
      <c r="AN974" s="7"/>
      <c r="AO974" s="7"/>
      <c r="AP974" s="9">
        <v>42912</v>
      </c>
      <c r="AQ974" s="9">
        <v>43465</v>
      </c>
      <c r="AR974" s="9">
        <v>40603</v>
      </c>
      <c r="AS974" s="9">
        <v>51501</v>
      </c>
      <c r="AT974" s="7" t="s">
        <v>85</v>
      </c>
      <c r="AU974" s="7" t="s">
        <v>85</v>
      </c>
      <c r="AV974" s="7" t="s">
        <v>85</v>
      </c>
      <c r="AW974" s="7"/>
      <c r="AX974" s="7"/>
      <c r="AY974" s="7"/>
      <c r="AZ974" s="7"/>
      <c r="BA974" s="7"/>
      <c r="BB974" s="7">
        <v>13</v>
      </c>
      <c r="BC974" s="7" t="s">
        <v>2770</v>
      </c>
      <c r="BD974" s="7">
        <v>1027</v>
      </c>
      <c r="BE974" s="7">
        <v>50358</v>
      </c>
      <c r="BF974" s="7"/>
      <c r="BG974" s="7"/>
      <c r="BH974" s="7"/>
      <c r="BI974" s="7">
        <v>19094</v>
      </c>
      <c r="BJ974" s="7">
        <v>0</v>
      </c>
      <c r="BK974" s="7">
        <v>13000</v>
      </c>
      <c r="BL974" s="7">
        <v>6094</v>
      </c>
      <c r="BM974" s="7">
        <v>6094</v>
      </c>
      <c r="BN974" s="7">
        <v>0</v>
      </c>
      <c r="BO974" s="7">
        <v>6855</v>
      </c>
      <c r="BP974" s="7">
        <v>-30500</v>
      </c>
      <c r="BQ974" s="7">
        <v>0</v>
      </c>
      <c r="BR974" s="7">
        <v>-30500</v>
      </c>
      <c r="BS974" s="7"/>
      <c r="BT974" s="7">
        <v>18</v>
      </c>
      <c r="BU974" s="7">
        <v>1.5</v>
      </c>
      <c r="BV974" s="7" t="s">
        <v>164</v>
      </c>
      <c r="BW974" s="7">
        <v>44817</v>
      </c>
      <c r="BX974" s="7">
        <v>2018</v>
      </c>
      <c r="BY974" s="7">
        <v>6</v>
      </c>
      <c r="BZ974" s="7" t="s">
        <v>2246</v>
      </c>
      <c r="CA974" s="7">
        <v>1.5</v>
      </c>
      <c r="CB974" s="7" t="s">
        <v>3001</v>
      </c>
    </row>
    <row r="975" spans="1:80" x14ac:dyDescent="0.25">
      <c r="A975" s="7" t="s">
        <v>1515</v>
      </c>
      <c r="B975" s="7" t="s">
        <v>2699</v>
      </c>
      <c r="C975" s="7" t="s">
        <v>226</v>
      </c>
      <c r="D975" s="7" t="s">
        <v>1516</v>
      </c>
      <c r="E975" s="7">
        <v>21609.54</v>
      </c>
      <c r="F975" s="7">
        <v>0</v>
      </c>
      <c r="G975" s="7">
        <v>-21609.54</v>
      </c>
      <c r="H975" s="7">
        <v>0</v>
      </c>
      <c r="I975" s="7">
        <v>0</v>
      </c>
      <c r="J975" s="8">
        <v>0</v>
      </c>
      <c r="K975" s="7">
        <v>-21609.54</v>
      </c>
      <c r="L975" s="7">
        <v>0</v>
      </c>
      <c r="M975" s="8">
        <v>0</v>
      </c>
      <c r="N975" s="7">
        <v>0</v>
      </c>
      <c r="O975" s="7" t="s">
        <v>187</v>
      </c>
      <c r="P975" s="7" t="s">
        <v>80</v>
      </c>
      <c r="Q975" s="7"/>
      <c r="R975" s="7">
        <v>311</v>
      </c>
      <c r="S975" s="7">
        <v>16010</v>
      </c>
      <c r="T975" s="7" t="s">
        <v>81</v>
      </c>
      <c r="U975" s="7" t="s">
        <v>81</v>
      </c>
      <c r="V975" s="7">
        <v>3</v>
      </c>
      <c r="W975" s="7" t="s">
        <v>1906</v>
      </c>
      <c r="X975" s="7" t="s">
        <v>182</v>
      </c>
      <c r="Y975" s="7" t="s">
        <v>183</v>
      </c>
      <c r="Z975" s="7" t="s">
        <v>2434</v>
      </c>
      <c r="AA975" s="7" t="s">
        <v>2435</v>
      </c>
      <c r="AB975" s="7" t="s">
        <v>1517</v>
      </c>
      <c r="AC975" s="7" t="s">
        <v>219</v>
      </c>
      <c r="AD975" s="7" t="s">
        <v>220</v>
      </c>
      <c r="AE975" s="7"/>
      <c r="AF975" s="7"/>
      <c r="AG975" s="7"/>
      <c r="AH975" s="7" t="s">
        <v>227</v>
      </c>
      <c r="AI975" s="7" t="s">
        <v>228</v>
      </c>
      <c r="AJ975" s="7" t="s">
        <v>226</v>
      </c>
      <c r="AK975" s="7" t="s">
        <v>227</v>
      </c>
      <c r="AL975" s="7" t="s">
        <v>1620</v>
      </c>
      <c r="AM975" s="7" t="s">
        <v>1621</v>
      </c>
      <c r="AN975" s="7"/>
      <c r="AO975" s="7"/>
      <c r="AP975" s="9">
        <v>43026</v>
      </c>
      <c r="AQ975" s="9">
        <v>43465</v>
      </c>
      <c r="AR975" s="9">
        <v>40603</v>
      </c>
      <c r="AS975" s="9">
        <v>51501</v>
      </c>
      <c r="AT975" s="7" t="s">
        <v>85</v>
      </c>
      <c r="AU975" s="7" t="s">
        <v>85</v>
      </c>
      <c r="AV975" s="7" t="s">
        <v>85</v>
      </c>
      <c r="AW975" s="7"/>
      <c r="AX975" s="7"/>
      <c r="AY975" s="7"/>
      <c r="AZ975" s="7"/>
      <c r="BA975" s="7"/>
      <c r="BB975" s="7">
        <v>13</v>
      </c>
      <c r="BC975" s="7" t="s">
        <v>2700</v>
      </c>
      <c r="BD975" s="7">
        <v>1027</v>
      </c>
      <c r="BE975" s="7">
        <v>51298</v>
      </c>
      <c r="BF975" s="7"/>
      <c r="BG975" s="7"/>
      <c r="BH975" s="7"/>
      <c r="BI975" s="7">
        <v>26000</v>
      </c>
      <c r="BJ975" s="7">
        <v>0</v>
      </c>
      <c r="BK975" s="7">
        <v>26000</v>
      </c>
      <c r="BL975" s="7">
        <v>0</v>
      </c>
      <c r="BM975" s="7">
        <v>0</v>
      </c>
      <c r="BN975" s="7">
        <v>0</v>
      </c>
      <c r="BO975" s="7">
        <v>5697</v>
      </c>
      <c r="BP975" s="7">
        <v>-21609.54</v>
      </c>
      <c r="BQ975" s="7">
        <v>0</v>
      </c>
      <c r="BR975" s="7">
        <v>-21609.54</v>
      </c>
      <c r="BS975" s="7"/>
      <c r="BT975" s="7">
        <v>14</v>
      </c>
      <c r="BU975" s="7">
        <v>1.2</v>
      </c>
      <c r="BV975" s="7" t="s">
        <v>164</v>
      </c>
      <c r="BW975" s="7">
        <v>44817</v>
      </c>
      <c r="BX975" s="7">
        <v>2018</v>
      </c>
      <c r="BY975" s="7">
        <v>6</v>
      </c>
      <c r="BZ975" s="7" t="s">
        <v>2246</v>
      </c>
      <c r="CA975" s="7">
        <v>1.5</v>
      </c>
      <c r="CB975" s="7" t="s">
        <v>3001</v>
      </c>
    </row>
    <row r="976" spans="1:80" x14ac:dyDescent="0.25">
      <c r="A976" s="7" t="s">
        <v>1515</v>
      </c>
      <c r="B976" s="7" t="s">
        <v>3302</v>
      </c>
      <c r="C976" s="7" t="s">
        <v>226</v>
      </c>
      <c r="D976" s="7" t="s">
        <v>1516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8">
        <v>13000</v>
      </c>
      <c r="K976" s="7">
        <v>-13000</v>
      </c>
      <c r="L976" s="7">
        <v>-13000</v>
      </c>
      <c r="M976" s="8">
        <v>0</v>
      </c>
      <c r="N976" s="7">
        <v>-13000</v>
      </c>
      <c r="O976" s="7" t="s">
        <v>187</v>
      </c>
      <c r="P976" s="7" t="s">
        <v>80</v>
      </c>
      <c r="Q976" s="7"/>
      <c r="R976" s="7">
        <v>311</v>
      </c>
      <c r="S976" s="7">
        <v>16010</v>
      </c>
      <c r="T976" s="7" t="s">
        <v>81</v>
      </c>
      <c r="U976" s="7" t="s">
        <v>81</v>
      </c>
      <c r="V976" s="7">
        <v>3</v>
      </c>
      <c r="W976" s="7" t="s">
        <v>1906</v>
      </c>
      <c r="X976" s="7" t="s">
        <v>182</v>
      </c>
      <c r="Y976" s="7" t="s">
        <v>183</v>
      </c>
      <c r="Z976" s="7" t="s">
        <v>2434</v>
      </c>
      <c r="AA976" s="7" t="s">
        <v>2435</v>
      </c>
      <c r="AB976" s="7" t="s">
        <v>1517</v>
      </c>
      <c r="AC976" s="7" t="s">
        <v>219</v>
      </c>
      <c r="AD976" s="7" t="s">
        <v>220</v>
      </c>
      <c r="AE976" s="7"/>
      <c r="AF976" s="7"/>
      <c r="AG976" s="7"/>
      <c r="AH976" s="7" t="s">
        <v>227</v>
      </c>
      <c r="AI976" s="7" t="s">
        <v>228</v>
      </c>
      <c r="AJ976" s="7" t="s">
        <v>226</v>
      </c>
      <c r="AK976" s="7" t="s">
        <v>227</v>
      </c>
      <c r="AL976" s="7" t="s">
        <v>1620</v>
      </c>
      <c r="AM976" s="7" t="s">
        <v>1621</v>
      </c>
      <c r="AN976" s="7"/>
      <c r="AO976" s="7"/>
      <c r="AP976" s="9">
        <v>43243</v>
      </c>
      <c r="AQ976" s="9">
        <v>44196</v>
      </c>
      <c r="AR976" s="9">
        <v>40603</v>
      </c>
      <c r="AS976" s="9">
        <v>51501</v>
      </c>
      <c r="AT976" s="7" t="s">
        <v>85</v>
      </c>
      <c r="AU976" s="7" t="s">
        <v>85</v>
      </c>
      <c r="AV976" s="7" t="s">
        <v>85</v>
      </c>
      <c r="AW976" s="7"/>
      <c r="AX976" s="7"/>
      <c r="AY976" s="7"/>
      <c r="AZ976" s="7"/>
      <c r="BA976" s="7"/>
      <c r="BB976" s="7">
        <v>13</v>
      </c>
      <c r="BC976" s="7" t="s">
        <v>3303</v>
      </c>
      <c r="BD976" s="7">
        <v>1027</v>
      </c>
      <c r="BE976" s="7">
        <v>53338</v>
      </c>
      <c r="BF976" s="7"/>
      <c r="BG976" s="7"/>
      <c r="BH976" s="7"/>
      <c r="BI976" s="7">
        <v>13000</v>
      </c>
      <c r="BJ976" s="7">
        <v>0</v>
      </c>
      <c r="BK976" s="7">
        <v>13000</v>
      </c>
      <c r="BL976" s="7">
        <v>0</v>
      </c>
      <c r="BM976" s="7">
        <v>0</v>
      </c>
      <c r="BN976" s="7">
        <v>-13000</v>
      </c>
      <c r="BO976" s="7">
        <v>-13000</v>
      </c>
      <c r="BP976" s="7">
        <v>0</v>
      </c>
      <c r="BQ976" s="7">
        <v>13000</v>
      </c>
      <c r="BR976" s="7">
        <v>0</v>
      </c>
      <c r="BS976" s="7"/>
      <c r="BT976" s="7">
        <v>31</v>
      </c>
      <c r="BU976" s="7">
        <v>2.6</v>
      </c>
      <c r="BV976" s="7" t="s">
        <v>164</v>
      </c>
      <c r="BW976" s="7">
        <v>44817</v>
      </c>
      <c r="BX976" s="7">
        <v>2018</v>
      </c>
      <c r="BY976" s="7">
        <v>6</v>
      </c>
      <c r="BZ976" s="7" t="s">
        <v>2246</v>
      </c>
      <c r="CA976" s="7">
        <v>1.5</v>
      </c>
      <c r="CB976" s="7" t="s">
        <v>3001</v>
      </c>
    </row>
    <row r="977" spans="1:80" x14ac:dyDescent="0.25">
      <c r="A977" s="7" t="s">
        <v>1515</v>
      </c>
      <c r="B977" s="7" t="s">
        <v>2438</v>
      </c>
      <c r="C977" s="7" t="s">
        <v>840</v>
      </c>
      <c r="D977" s="7" t="s">
        <v>1516</v>
      </c>
      <c r="E977" s="7">
        <v>243582.6</v>
      </c>
      <c r="F977" s="7">
        <v>0</v>
      </c>
      <c r="G977" s="7">
        <v>-223403.97</v>
      </c>
      <c r="H977" s="7">
        <v>0</v>
      </c>
      <c r="I977" s="7">
        <v>0</v>
      </c>
      <c r="J977" s="8">
        <v>0</v>
      </c>
      <c r="K977" s="7">
        <v>-223403.97</v>
      </c>
      <c r="L977" s="7">
        <v>20178.630000000005</v>
      </c>
      <c r="M977" s="8">
        <v>0</v>
      </c>
      <c r="N977" s="7">
        <v>20178.630000000005</v>
      </c>
      <c r="O977" s="7" t="s">
        <v>187</v>
      </c>
      <c r="P977" s="7" t="s">
        <v>80</v>
      </c>
      <c r="Q977" s="7"/>
      <c r="R977" s="7">
        <v>311</v>
      </c>
      <c r="S977" s="7">
        <v>16010</v>
      </c>
      <c r="T977" s="7" t="s">
        <v>81</v>
      </c>
      <c r="U977" s="7" t="s">
        <v>81</v>
      </c>
      <c r="V977" s="7">
        <v>3</v>
      </c>
      <c r="W977" s="7" t="s">
        <v>1906</v>
      </c>
      <c r="X977" s="7" t="s">
        <v>182</v>
      </c>
      <c r="Y977" s="7" t="s">
        <v>183</v>
      </c>
      <c r="Z977" s="7" t="s">
        <v>2434</v>
      </c>
      <c r="AA977" s="7" t="s">
        <v>2435</v>
      </c>
      <c r="AB977" s="7" t="s">
        <v>1517</v>
      </c>
      <c r="AC977" s="7" t="s">
        <v>219</v>
      </c>
      <c r="AD977" s="7" t="s">
        <v>220</v>
      </c>
      <c r="AE977" s="7"/>
      <c r="AF977" s="7"/>
      <c r="AG977" s="7"/>
      <c r="AH977" s="7" t="s">
        <v>841</v>
      </c>
      <c r="AI977" s="7" t="s">
        <v>1033</v>
      </c>
      <c r="AJ977" s="7" t="s">
        <v>840</v>
      </c>
      <c r="AK977" s="7" t="s">
        <v>841</v>
      </c>
      <c r="AL977" s="7" t="s">
        <v>1622</v>
      </c>
      <c r="AM977" s="7" t="s">
        <v>1623</v>
      </c>
      <c r="AN977" s="7"/>
      <c r="AO977" s="7"/>
      <c r="AP977" s="9">
        <v>42736</v>
      </c>
      <c r="AQ977" s="9">
        <v>44196</v>
      </c>
      <c r="AR977" s="9">
        <v>40603</v>
      </c>
      <c r="AS977" s="9">
        <v>51501</v>
      </c>
      <c r="AT977" s="7" t="s">
        <v>85</v>
      </c>
      <c r="AU977" s="7" t="s">
        <v>85</v>
      </c>
      <c r="AV977" s="7" t="s">
        <v>85</v>
      </c>
      <c r="AW977" s="7"/>
      <c r="AX977" s="7"/>
      <c r="AY977" s="7"/>
      <c r="AZ977" s="7"/>
      <c r="BA977" s="7"/>
      <c r="BB977" s="7"/>
      <c r="BC977" s="7">
        <v>29741</v>
      </c>
      <c r="BD977" s="7">
        <v>1824</v>
      </c>
      <c r="BE977" s="7">
        <v>49338</v>
      </c>
      <c r="BF977" s="7"/>
      <c r="BG977" s="7"/>
      <c r="BH977" s="7"/>
      <c r="BI977" s="7">
        <v>92976.03</v>
      </c>
      <c r="BJ977" s="7">
        <v>0</v>
      </c>
      <c r="BK977" s="7">
        <v>72797.399999999994</v>
      </c>
      <c r="BL977" s="7">
        <v>20178.63</v>
      </c>
      <c r="BM977" s="7">
        <v>20178.630000000005</v>
      </c>
      <c r="BN977" s="7">
        <v>0</v>
      </c>
      <c r="BO977" s="7">
        <v>100601</v>
      </c>
      <c r="BP977" s="7">
        <v>-223403.97</v>
      </c>
      <c r="BQ977" s="7">
        <v>0</v>
      </c>
      <c r="BR977" s="7">
        <v>-223403.97</v>
      </c>
      <c r="BS977" s="7"/>
      <c r="BT977" s="7">
        <v>47</v>
      </c>
      <c r="BU977" s="7">
        <v>3.9</v>
      </c>
      <c r="BV977" s="7" t="s">
        <v>168</v>
      </c>
      <c r="BW977" s="7">
        <v>44817</v>
      </c>
      <c r="BX977" s="7">
        <v>2018</v>
      </c>
      <c r="BY977" s="7">
        <v>6</v>
      </c>
      <c r="BZ977" s="7" t="s">
        <v>2246</v>
      </c>
      <c r="CA977" s="7">
        <v>1.5</v>
      </c>
      <c r="CB977" s="7" t="s">
        <v>3001</v>
      </c>
    </row>
    <row r="978" spans="1:80" x14ac:dyDescent="0.25">
      <c r="A978" s="7" t="s">
        <v>1515</v>
      </c>
      <c r="B978" s="7" t="s">
        <v>2240</v>
      </c>
      <c r="C978" s="7" t="s">
        <v>139</v>
      </c>
      <c r="D978" s="7" t="s">
        <v>1516</v>
      </c>
      <c r="E978" s="7">
        <v>420.45</v>
      </c>
      <c r="F978" s="7">
        <v>0</v>
      </c>
      <c r="G978" s="7">
        <v>-420.45</v>
      </c>
      <c r="H978" s="7">
        <v>0</v>
      </c>
      <c r="I978" s="7">
        <v>0</v>
      </c>
      <c r="J978" s="8">
        <v>0</v>
      </c>
      <c r="K978" s="7">
        <v>-420.45</v>
      </c>
      <c r="L978" s="7">
        <v>0</v>
      </c>
      <c r="M978" s="8">
        <v>0</v>
      </c>
      <c r="N978" s="7">
        <v>0</v>
      </c>
      <c r="O978" s="7" t="s">
        <v>187</v>
      </c>
      <c r="P978" s="7" t="s">
        <v>80</v>
      </c>
      <c r="Q978" s="7"/>
      <c r="R978" s="7">
        <v>311</v>
      </c>
      <c r="S978" s="7">
        <v>16010</v>
      </c>
      <c r="T978" s="7" t="s">
        <v>81</v>
      </c>
      <c r="U978" s="7" t="s">
        <v>81</v>
      </c>
      <c r="V978" s="7">
        <v>3</v>
      </c>
      <c r="W978" s="7" t="s">
        <v>1906</v>
      </c>
      <c r="X978" s="7" t="s">
        <v>182</v>
      </c>
      <c r="Y978" s="7" t="s">
        <v>183</v>
      </c>
      <c r="Z978" s="7" t="s">
        <v>2434</v>
      </c>
      <c r="AA978" s="7" t="s">
        <v>2435</v>
      </c>
      <c r="AB978" s="7" t="s">
        <v>1517</v>
      </c>
      <c r="AC978" s="7" t="s">
        <v>219</v>
      </c>
      <c r="AD978" s="7" t="s">
        <v>220</v>
      </c>
      <c r="AE978" s="7"/>
      <c r="AF978" s="7"/>
      <c r="AG978" s="7"/>
      <c r="AH978" s="7" t="s">
        <v>140</v>
      </c>
      <c r="AI978" s="7" t="s">
        <v>141</v>
      </c>
      <c r="AJ978" s="7" t="s">
        <v>139</v>
      </c>
      <c r="AK978" s="7" t="s">
        <v>140</v>
      </c>
      <c r="AL978" s="7" t="s">
        <v>1620</v>
      </c>
      <c r="AM978" s="7" t="s">
        <v>1621</v>
      </c>
      <c r="AN978" s="7"/>
      <c r="AO978" s="7"/>
      <c r="AP978" s="9">
        <v>42585</v>
      </c>
      <c r="AQ978" s="9">
        <v>43100</v>
      </c>
      <c r="AR978" s="9">
        <v>40603</v>
      </c>
      <c r="AS978" s="9">
        <v>51501</v>
      </c>
      <c r="AT978" s="7" t="s">
        <v>86</v>
      </c>
      <c r="AU978" s="7" t="s">
        <v>85</v>
      </c>
      <c r="AV978" s="7" t="s">
        <v>85</v>
      </c>
      <c r="AW978" s="7"/>
      <c r="AX978" s="7"/>
      <c r="AY978" s="7"/>
      <c r="AZ978" s="7"/>
      <c r="BA978" s="7"/>
      <c r="BB978" s="7">
        <v>11</v>
      </c>
      <c r="BC978" s="7" t="s">
        <v>2292</v>
      </c>
      <c r="BD978" s="7">
        <v>1029</v>
      </c>
      <c r="BE978" s="7">
        <v>47358</v>
      </c>
      <c r="BF978" s="7"/>
      <c r="BG978" s="7"/>
      <c r="BH978" s="7"/>
      <c r="BI978" s="7">
        <v>5512.42</v>
      </c>
      <c r="BJ978" s="7">
        <v>0</v>
      </c>
      <c r="BK978" s="7">
        <v>5512.42</v>
      </c>
      <c r="BL978" s="7">
        <v>0</v>
      </c>
      <c r="BM978" s="7">
        <v>0</v>
      </c>
      <c r="BN978" s="7">
        <v>0</v>
      </c>
      <c r="BO978" s="7">
        <v>0</v>
      </c>
      <c r="BP978" s="7">
        <v>-420.45</v>
      </c>
      <c r="BQ978" s="7">
        <v>0</v>
      </c>
      <c r="BR978" s="7">
        <v>-420.45</v>
      </c>
      <c r="BS978" s="7"/>
      <c r="BT978" s="7">
        <v>16</v>
      </c>
      <c r="BU978" s="7">
        <v>1.3</v>
      </c>
      <c r="BV978" s="7" t="s">
        <v>164</v>
      </c>
      <c r="BW978" s="7">
        <v>44817</v>
      </c>
      <c r="BX978" s="7">
        <v>2018</v>
      </c>
      <c r="BY978" s="7">
        <v>6</v>
      </c>
      <c r="BZ978" s="7" t="s">
        <v>2246</v>
      </c>
      <c r="CA978" s="7">
        <v>1.5</v>
      </c>
      <c r="CB978" s="7" t="s">
        <v>3001</v>
      </c>
    </row>
    <row r="979" spans="1:80" x14ac:dyDescent="0.25">
      <c r="A979" s="7" t="s">
        <v>1515</v>
      </c>
      <c r="B979" s="7" t="s">
        <v>2620</v>
      </c>
      <c r="C979" s="7" t="s">
        <v>139</v>
      </c>
      <c r="D979" s="7" t="s">
        <v>1516</v>
      </c>
      <c r="E979" s="7">
        <v>11818.09</v>
      </c>
      <c r="F979" s="7">
        <v>0</v>
      </c>
      <c r="G979" s="7">
        <v>-9100</v>
      </c>
      <c r="H979" s="7">
        <v>0</v>
      </c>
      <c r="I979" s="7">
        <v>0</v>
      </c>
      <c r="J979" s="8">
        <v>0</v>
      </c>
      <c r="K979" s="7">
        <v>-9100</v>
      </c>
      <c r="L979" s="7">
        <v>2718.09</v>
      </c>
      <c r="M979" s="8">
        <v>0</v>
      </c>
      <c r="N979" s="7">
        <v>2718.09</v>
      </c>
      <c r="O979" s="7" t="s">
        <v>187</v>
      </c>
      <c r="P979" s="7" t="s">
        <v>80</v>
      </c>
      <c r="Q979" s="7"/>
      <c r="R979" s="7">
        <v>311</v>
      </c>
      <c r="S979" s="7">
        <v>16010</v>
      </c>
      <c r="T979" s="7" t="s">
        <v>81</v>
      </c>
      <c r="U979" s="7" t="s">
        <v>81</v>
      </c>
      <c r="V979" s="7">
        <v>3</v>
      </c>
      <c r="W979" s="7" t="s">
        <v>1906</v>
      </c>
      <c r="X979" s="7" t="s">
        <v>182</v>
      </c>
      <c r="Y979" s="7" t="s">
        <v>183</v>
      </c>
      <c r="Z979" s="7" t="s">
        <v>2434</v>
      </c>
      <c r="AA979" s="7" t="s">
        <v>2435</v>
      </c>
      <c r="AB979" s="7" t="s">
        <v>1517</v>
      </c>
      <c r="AC979" s="7" t="s">
        <v>219</v>
      </c>
      <c r="AD979" s="7" t="s">
        <v>220</v>
      </c>
      <c r="AE979" s="7"/>
      <c r="AF979" s="7"/>
      <c r="AG979" s="7"/>
      <c r="AH979" s="7" t="s">
        <v>140</v>
      </c>
      <c r="AI979" s="7" t="s">
        <v>141</v>
      </c>
      <c r="AJ979" s="7" t="s">
        <v>139</v>
      </c>
      <c r="AK979" s="7" t="s">
        <v>140</v>
      </c>
      <c r="AL979" s="7" t="s">
        <v>1620</v>
      </c>
      <c r="AM979" s="7" t="s">
        <v>1621</v>
      </c>
      <c r="AN979" s="7"/>
      <c r="AO979" s="7"/>
      <c r="AP979" s="9">
        <v>42846</v>
      </c>
      <c r="AQ979" s="9">
        <v>44196</v>
      </c>
      <c r="AR979" s="9">
        <v>40603</v>
      </c>
      <c r="AS979" s="9">
        <v>51501</v>
      </c>
      <c r="AT979" s="7" t="s">
        <v>85</v>
      </c>
      <c r="AU979" s="7" t="s">
        <v>85</v>
      </c>
      <c r="AV979" s="7" t="s">
        <v>85</v>
      </c>
      <c r="AW979" s="7"/>
      <c r="AX979" s="7"/>
      <c r="AY979" s="7"/>
      <c r="AZ979" s="7"/>
      <c r="BA979" s="7"/>
      <c r="BB979" s="7">
        <v>13</v>
      </c>
      <c r="BC979" s="7" t="s">
        <v>2621</v>
      </c>
      <c r="BD979" s="7">
        <v>1029</v>
      </c>
      <c r="BE979" s="7">
        <v>50018</v>
      </c>
      <c r="BF979" s="7"/>
      <c r="BG979" s="7"/>
      <c r="BH979" s="7"/>
      <c r="BI979" s="7">
        <v>5758.4</v>
      </c>
      <c r="BJ979" s="7">
        <v>0</v>
      </c>
      <c r="BK979" s="7">
        <v>3040.31</v>
      </c>
      <c r="BL979" s="7">
        <v>2718.09</v>
      </c>
      <c r="BM979" s="7">
        <v>2718.0899999999997</v>
      </c>
      <c r="BN979" s="7">
        <v>0</v>
      </c>
      <c r="BO979" s="7">
        <v>2796</v>
      </c>
      <c r="BP979" s="7">
        <v>-9100</v>
      </c>
      <c r="BQ979" s="7">
        <v>0</v>
      </c>
      <c r="BR979" s="7">
        <v>-9100</v>
      </c>
      <c r="BS979" s="7"/>
      <c r="BT979" s="7">
        <v>44</v>
      </c>
      <c r="BU979" s="7">
        <v>3.7</v>
      </c>
      <c r="BV979" s="7" t="s">
        <v>168</v>
      </c>
      <c r="BW979" s="7">
        <v>44817</v>
      </c>
      <c r="BX979" s="7">
        <v>2018</v>
      </c>
      <c r="BY979" s="7">
        <v>6</v>
      </c>
      <c r="BZ979" s="7" t="s">
        <v>2246</v>
      </c>
      <c r="CA979" s="7">
        <v>1.5</v>
      </c>
      <c r="CB979" s="7" t="s">
        <v>3001</v>
      </c>
    </row>
    <row r="980" spans="1:80" x14ac:dyDescent="0.25">
      <c r="A980" s="7" t="s">
        <v>1524</v>
      </c>
      <c r="B980" s="7" t="s">
        <v>2128</v>
      </c>
      <c r="C980" s="7" t="s">
        <v>2129</v>
      </c>
      <c r="D980" s="7" t="s">
        <v>1526</v>
      </c>
      <c r="E980" s="7">
        <v>75.94</v>
      </c>
      <c r="F980" s="7">
        <v>0</v>
      </c>
      <c r="G980" s="7">
        <v>-75.94</v>
      </c>
      <c r="H980" s="7">
        <v>0</v>
      </c>
      <c r="I980" s="7">
        <v>0</v>
      </c>
      <c r="J980" s="8">
        <v>0</v>
      </c>
      <c r="K980" s="7">
        <v>-75.94</v>
      </c>
      <c r="L980" s="7">
        <v>0</v>
      </c>
      <c r="M980" s="8">
        <v>0</v>
      </c>
      <c r="N980" s="7">
        <v>0</v>
      </c>
      <c r="O980" s="7" t="s">
        <v>187</v>
      </c>
      <c r="P980" s="7" t="s">
        <v>80</v>
      </c>
      <c r="Q980" s="7"/>
      <c r="R980" s="7">
        <v>311</v>
      </c>
      <c r="S980" s="7">
        <v>16010</v>
      </c>
      <c r="T980" s="7" t="s">
        <v>81</v>
      </c>
      <c r="U980" s="7" t="s">
        <v>81</v>
      </c>
      <c r="V980" s="7">
        <v>3</v>
      </c>
      <c r="W980" s="7" t="s">
        <v>1906</v>
      </c>
      <c r="X980" s="7" t="s">
        <v>182</v>
      </c>
      <c r="Y980" s="7" t="s">
        <v>183</v>
      </c>
      <c r="Z980" s="7" t="s">
        <v>2434</v>
      </c>
      <c r="AA980" s="7" t="s">
        <v>2435</v>
      </c>
      <c r="AB980" s="7" t="s">
        <v>1527</v>
      </c>
      <c r="AC980" s="7" t="s">
        <v>219</v>
      </c>
      <c r="AD980" s="7" t="s">
        <v>220</v>
      </c>
      <c r="AE980" s="7"/>
      <c r="AF980" s="7"/>
      <c r="AG980" s="7"/>
      <c r="AH980" s="7" t="s">
        <v>2129</v>
      </c>
      <c r="AI980" s="7" t="s">
        <v>2130</v>
      </c>
      <c r="AJ980" s="7" t="s">
        <v>2131</v>
      </c>
      <c r="AK980" s="7" t="s">
        <v>2132</v>
      </c>
      <c r="AL980" s="7" t="s">
        <v>1620</v>
      </c>
      <c r="AM980" s="7" t="s">
        <v>1621</v>
      </c>
      <c r="AN980" s="7"/>
      <c r="AO980" s="7"/>
      <c r="AP980" s="9">
        <v>42515</v>
      </c>
      <c r="AQ980" s="9">
        <v>42735</v>
      </c>
      <c r="AR980" s="9">
        <v>40603</v>
      </c>
      <c r="AS980" s="9">
        <v>43465</v>
      </c>
      <c r="AT980" s="7" t="s">
        <v>86</v>
      </c>
      <c r="AU980" s="7" t="s">
        <v>85</v>
      </c>
      <c r="AV980" s="7" t="s">
        <v>85</v>
      </c>
      <c r="AW980" s="7"/>
      <c r="AX980" s="7"/>
      <c r="AY980" s="7"/>
      <c r="AZ980" s="7"/>
      <c r="BA980" s="7"/>
      <c r="BB980" s="7"/>
      <c r="BC980" s="7" t="s">
        <v>2133</v>
      </c>
      <c r="BD980" s="7">
        <v>1006</v>
      </c>
      <c r="BE980" s="7">
        <v>46839</v>
      </c>
      <c r="BF980" s="7"/>
      <c r="BG980" s="7"/>
      <c r="BH980" s="7"/>
      <c r="BI980" s="7">
        <v>1724.06</v>
      </c>
      <c r="BJ980" s="7">
        <v>0</v>
      </c>
      <c r="BK980" s="7">
        <v>1724.06</v>
      </c>
      <c r="BL980" s="7">
        <v>0</v>
      </c>
      <c r="BM980" s="7">
        <v>0</v>
      </c>
      <c r="BN980" s="7">
        <v>0</v>
      </c>
      <c r="BO980" s="7">
        <v>0</v>
      </c>
      <c r="BP980" s="7">
        <v>-75.94</v>
      </c>
      <c r="BQ980" s="7">
        <v>0</v>
      </c>
      <c r="BR980" s="7">
        <v>-75.94</v>
      </c>
      <c r="BS980" s="7"/>
      <c r="BT980" s="7">
        <v>7</v>
      </c>
      <c r="BU980" s="7">
        <v>0.6</v>
      </c>
      <c r="BV980" s="7" t="s">
        <v>211</v>
      </c>
      <c r="BW980" s="7">
        <v>44938</v>
      </c>
      <c r="BX980" s="7">
        <v>2018</v>
      </c>
      <c r="BY980" s="7">
        <v>6</v>
      </c>
      <c r="BZ980" s="7" t="s">
        <v>2246</v>
      </c>
      <c r="CA980" s="7">
        <v>1.5</v>
      </c>
      <c r="CB980" s="7" t="s">
        <v>3001</v>
      </c>
    </row>
    <row r="981" spans="1:80" x14ac:dyDescent="0.25">
      <c r="A981" s="7" t="s">
        <v>1524</v>
      </c>
      <c r="B981" s="7" t="s">
        <v>1525</v>
      </c>
      <c r="C981" s="7" t="s">
        <v>88</v>
      </c>
      <c r="D981" s="7" t="s">
        <v>1526</v>
      </c>
      <c r="E981" s="7">
        <v>22.02</v>
      </c>
      <c r="F981" s="7">
        <v>0</v>
      </c>
      <c r="G981" s="7">
        <v>-22.02</v>
      </c>
      <c r="H981" s="7">
        <v>0</v>
      </c>
      <c r="I981" s="7">
        <v>0</v>
      </c>
      <c r="J981" s="8">
        <v>0</v>
      </c>
      <c r="K981" s="7">
        <v>-22.02</v>
      </c>
      <c r="L981" s="7">
        <v>0</v>
      </c>
      <c r="M981" s="8">
        <v>0</v>
      </c>
      <c r="N981" s="7">
        <v>0</v>
      </c>
      <c r="O981" s="7" t="s">
        <v>187</v>
      </c>
      <c r="P981" s="7" t="s">
        <v>80</v>
      </c>
      <c r="Q981" s="7"/>
      <c r="R981" s="7">
        <v>311</v>
      </c>
      <c r="S981" s="7">
        <v>16010</v>
      </c>
      <c r="T981" s="7" t="s">
        <v>81</v>
      </c>
      <c r="U981" s="7" t="s">
        <v>81</v>
      </c>
      <c r="V981" s="7">
        <v>3</v>
      </c>
      <c r="W981" s="7" t="s">
        <v>1906</v>
      </c>
      <c r="X981" s="7" t="s">
        <v>182</v>
      </c>
      <c r="Y981" s="7" t="s">
        <v>183</v>
      </c>
      <c r="Z981" s="7" t="s">
        <v>2434</v>
      </c>
      <c r="AA981" s="7" t="s">
        <v>2435</v>
      </c>
      <c r="AB981" s="7" t="s">
        <v>1527</v>
      </c>
      <c r="AC981" s="7" t="s">
        <v>219</v>
      </c>
      <c r="AD981" s="7" t="s">
        <v>220</v>
      </c>
      <c r="AE981" s="7"/>
      <c r="AF981" s="7"/>
      <c r="AG981" s="7"/>
      <c r="AH981" s="7" t="s">
        <v>88</v>
      </c>
      <c r="AI981" s="7" t="s">
        <v>95</v>
      </c>
      <c r="AJ981" s="7" t="s">
        <v>88</v>
      </c>
      <c r="AK981" s="7" t="s">
        <v>88</v>
      </c>
      <c r="AL981" s="7" t="s">
        <v>1620</v>
      </c>
      <c r="AM981" s="7" t="s">
        <v>1621</v>
      </c>
      <c r="AN981" s="7"/>
      <c r="AO981" s="7"/>
      <c r="AP981" s="9">
        <v>41340</v>
      </c>
      <c r="AQ981" s="9">
        <v>42735</v>
      </c>
      <c r="AR981" s="9">
        <v>40603</v>
      </c>
      <c r="AS981" s="9">
        <v>43465</v>
      </c>
      <c r="AT981" s="7" t="s">
        <v>86</v>
      </c>
      <c r="AU981" s="7" t="s">
        <v>85</v>
      </c>
      <c r="AV981" s="7" t="s">
        <v>85</v>
      </c>
      <c r="AW981" s="7"/>
      <c r="AX981" s="7"/>
      <c r="AY981" s="7"/>
      <c r="AZ981" s="7"/>
      <c r="BA981" s="7"/>
      <c r="BB981" s="7">
        <v>11</v>
      </c>
      <c r="BC981" s="7" t="s">
        <v>1528</v>
      </c>
      <c r="BD981" s="7">
        <v>1005</v>
      </c>
      <c r="BE981" s="7">
        <v>35374</v>
      </c>
      <c r="BF981" s="7"/>
      <c r="BG981" s="7"/>
      <c r="BH981" s="7"/>
      <c r="BI981" s="7">
        <v>84529.63</v>
      </c>
      <c r="BJ981" s="7">
        <v>0</v>
      </c>
      <c r="BK981" s="7">
        <v>84529.63</v>
      </c>
      <c r="BL981" s="7">
        <v>0</v>
      </c>
      <c r="BM981" s="7">
        <v>0</v>
      </c>
      <c r="BN981" s="7">
        <v>0</v>
      </c>
      <c r="BO981" s="7">
        <v>0</v>
      </c>
      <c r="BP981" s="7">
        <v>-22.02</v>
      </c>
      <c r="BQ981" s="7">
        <v>0</v>
      </c>
      <c r="BR981" s="7">
        <v>-22.02</v>
      </c>
      <c r="BS981" s="7"/>
      <c r="BT981" s="7">
        <v>45</v>
      </c>
      <c r="BU981" s="7">
        <v>3.8</v>
      </c>
      <c r="BV981" s="7" t="s">
        <v>168</v>
      </c>
      <c r="BW981" s="7">
        <v>44938</v>
      </c>
      <c r="BX981" s="7">
        <v>2018</v>
      </c>
      <c r="BY981" s="7">
        <v>6</v>
      </c>
      <c r="BZ981" s="7" t="s">
        <v>2246</v>
      </c>
      <c r="CA981" s="7">
        <v>1.5</v>
      </c>
      <c r="CB981" s="7" t="s">
        <v>3001</v>
      </c>
    </row>
    <row r="982" spans="1:80" x14ac:dyDescent="0.25">
      <c r="A982" s="7" t="s">
        <v>1524</v>
      </c>
      <c r="B982" s="7" t="s">
        <v>2442</v>
      </c>
      <c r="C982" s="7" t="s">
        <v>88</v>
      </c>
      <c r="D982" s="7" t="s">
        <v>1526</v>
      </c>
      <c r="E982" s="7">
        <v>15997.65</v>
      </c>
      <c r="F982" s="7">
        <v>0</v>
      </c>
      <c r="G982" s="7">
        <v>24716</v>
      </c>
      <c r="H982" s="7">
        <v>0</v>
      </c>
      <c r="I982" s="7">
        <v>0</v>
      </c>
      <c r="J982" s="8">
        <v>35879.589999999997</v>
      </c>
      <c r="K982" s="7">
        <v>-11163.589999999997</v>
      </c>
      <c r="L982" s="7">
        <v>4834.0600000000031</v>
      </c>
      <c r="M982" s="8">
        <v>0</v>
      </c>
      <c r="N982" s="7">
        <v>4834.0600000000004</v>
      </c>
      <c r="O982" s="7" t="s">
        <v>241</v>
      </c>
      <c r="P982" s="7" t="s">
        <v>80</v>
      </c>
      <c r="Q982" s="7" t="s">
        <v>3190</v>
      </c>
      <c r="R982" s="7">
        <v>311</v>
      </c>
      <c r="S982" s="7">
        <v>16010</v>
      </c>
      <c r="T982" s="7" t="s">
        <v>81</v>
      </c>
      <c r="U982" s="7" t="s">
        <v>81</v>
      </c>
      <c r="V982" s="7">
        <v>3</v>
      </c>
      <c r="W982" s="7" t="s">
        <v>1906</v>
      </c>
      <c r="X982" s="7" t="s">
        <v>182</v>
      </c>
      <c r="Y982" s="7" t="s">
        <v>183</v>
      </c>
      <c r="Z982" s="7" t="s">
        <v>2434</v>
      </c>
      <c r="AA982" s="7" t="s">
        <v>2435</v>
      </c>
      <c r="AB982" s="7" t="s">
        <v>1527</v>
      </c>
      <c r="AC982" s="7" t="s">
        <v>219</v>
      </c>
      <c r="AD982" s="7" t="s">
        <v>220</v>
      </c>
      <c r="AE982" s="7"/>
      <c r="AF982" s="7"/>
      <c r="AG982" s="7"/>
      <c r="AH982" s="7" t="s">
        <v>88</v>
      </c>
      <c r="AI982" s="7" t="s">
        <v>95</v>
      </c>
      <c r="AJ982" s="7" t="s">
        <v>88</v>
      </c>
      <c r="AK982" s="7" t="s">
        <v>88</v>
      </c>
      <c r="AL982" s="7" t="s">
        <v>1620</v>
      </c>
      <c r="AM982" s="7" t="s">
        <v>1621</v>
      </c>
      <c r="AN982" s="7"/>
      <c r="AO982" s="7"/>
      <c r="AP982" s="9">
        <v>42601</v>
      </c>
      <c r="AQ982" s="9">
        <v>44196</v>
      </c>
      <c r="AR982" s="9">
        <v>40603</v>
      </c>
      <c r="AS982" s="9">
        <v>43465</v>
      </c>
      <c r="AT982" s="7" t="s">
        <v>85</v>
      </c>
      <c r="AU982" s="7" t="s">
        <v>85</v>
      </c>
      <c r="AV982" s="7" t="s">
        <v>85</v>
      </c>
      <c r="AW982" s="7"/>
      <c r="AX982" s="7"/>
      <c r="AY982" s="7"/>
      <c r="AZ982" s="7"/>
      <c r="BA982" s="7"/>
      <c r="BB982" s="7">
        <v>13</v>
      </c>
      <c r="BC982" s="7" t="s">
        <v>2443</v>
      </c>
      <c r="BD982" s="7">
        <v>1005</v>
      </c>
      <c r="BE982" s="7">
        <v>50218</v>
      </c>
      <c r="BF982" s="7"/>
      <c r="BG982" s="7"/>
      <c r="BH982" s="7"/>
      <c r="BI982" s="7">
        <v>54716</v>
      </c>
      <c r="BJ982" s="7">
        <v>822.5</v>
      </c>
      <c r="BK982" s="7">
        <v>49881.94</v>
      </c>
      <c r="BL982" s="7">
        <v>4011.56</v>
      </c>
      <c r="BM982" s="7">
        <v>4834.0599999999977</v>
      </c>
      <c r="BN982" s="7">
        <v>0</v>
      </c>
      <c r="BO982" s="7">
        <v>32705</v>
      </c>
      <c r="BP982" s="7">
        <v>24716</v>
      </c>
      <c r="BQ982" s="7">
        <v>35879.589999999997</v>
      </c>
      <c r="BR982" s="7">
        <v>24716</v>
      </c>
      <c r="BS982" s="7"/>
      <c r="BT982" s="7">
        <v>52</v>
      </c>
      <c r="BU982" s="7">
        <v>4.3</v>
      </c>
      <c r="BV982" s="7" t="s">
        <v>168</v>
      </c>
      <c r="BW982" s="7">
        <v>44938</v>
      </c>
      <c r="BX982" s="7">
        <v>2018</v>
      </c>
      <c r="BY982" s="7">
        <v>6</v>
      </c>
      <c r="BZ982" s="7" t="s">
        <v>2246</v>
      </c>
      <c r="CA982" s="7">
        <v>1.5</v>
      </c>
      <c r="CB982" s="7" t="s">
        <v>3001</v>
      </c>
    </row>
    <row r="983" spans="1:80" x14ac:dyDescent="0.25">
      <c r="A983" s="7" t="s">
        <v>1524</v>
      </c>
      <c r="B983" s="7" t="s">
        <v>2422</v>
      </c>
      <c r="C983" s="7" t="s">
        <v>105</v>
      </c>
      <c r="D983" s="7" t="s">
        <v>1526</v>
      </c>
      <c r="E983" s="7">
        <v>1534.13</v>
      </c>
      <c r="F983" s="7">
        <v>0</v>
      </c>
      <c r="G983" s="7">
        <v>0</v>
      </c>
      <c r="H983" s="7">
        <v>0</v>
      </c>
      <c r="I983" s="7">
        <v>0</v>
      </c>
      <c r="J983" s="8">
        <v>1533.13</v>
      </c>
      <c r="K983" s="7">
        <v>-1533.13</v>
      </c>
      <c r="L983" s="7">
        <v>1</v>
      </c>
      <c r="M983" s="8">
        <v>1</v>
      </c>
      <c r="N983" s="7">
        <v>0</v>
      </c>
      <c r="O983" s="7" t="s">
        <v>187</v>
      </c>
      <c r="P983" s="7" t="s">
        <v>80</v>
      </c>
      <c r="Q983" s="7"/>
      <c r="R983" s="7">
        <v>311</v>
      </c>
      <c r="S983" s="7">
        <v>16010</v>
      </c>
      <c r="T983" s="7" t="s">
        <v>81</v>
      </c>
      <c r="U983" s="7" t="s">
        <v>81</v>
      </c>
      <c r="V983" s="7">
        <v>3</v>
      </c>
      <c r="W983" s="7" t="s">
        <v>1906</v>
      </c>
      <c r="X983" s="7" t="s">
        <v>182</v>
      </c>
      <c r="Y983" s="7" t="s">
        <v>183</v>
      </c>
      <c r="Z983" s="7" t="s">
        <v>2434</v>
      </c>
      <c r="AA983" s="7" t="s">
        <v>2435</v>
      </c>
      <c r="AB983" s="7" t="s">
        <v>1527</v>
      </c>
      <c r="AC983" s="7" t="s">
        <v>219</v>
      </c>
      <c r="AD983" s="7" t="s">
        <v>220</v>
      </c>
      <c r="AE983" s="7"/>
      <c r="AF983" s="7"/>
      <c r="AG983" s="7"/>
      <c r="AH983" s="7" t="s">
        <v>105</v>
      </c>
      <c r="AI983" s="7" t="s">
        <v>106</v>
      </c>
      <c r="AJ983" s="7" t="s">
        <v>105</v>
      </c>
      <c r="AK983" s="7" t="s">
        <v>105</v>
      </c>
      <c r="AL983" s="7" t="s">
        <v>1620</v>
      </c>
      <c r="AM983" s="7" t="s">
        <v>1621</v>
      </c>
      <c r="AN983" s="7"/>
      <c r="AO983" s="7"/>
      <c r="AP983" s="9">
        <v>42787</v>
      </c>
      <c r="AQ983" s="9">
        <v>44196</v>
      </c>
      <c r="AR983" s="9">
        <v>40603</v>
      </c>
      <c r="AS983" s="9">
        <v>43465</v>
      </c>
      <c r="AT983" s="7" t="s">
        <v>85</v>
      </c>
      <c r="AU983" s="7" t="s">
        <v>85</v>
      </c>
      <c r="AV983" s="7" t="s">
        <v>85</v>
      </c>
      <c r="AW983" s="7"/>
      <c r="AX983" s="7"/>
      <c r="AY983" s="7"/>
      <c r="AZ983" s="7"/>
      <c r="BA983" s="7"/>
      <c r="BB983" s="7">
        <v>13</v>
      </c>
      <c r="BC983" s="7" t="s">
        <v>2423</v>
      </c>
      <c r="BD983" s="7">
        <v>1013</v>
      </c>
      <c r="BE983" s="7">
        <v>49438</v>
      </c>
      <c r="BF983" s="7"/>
      <c r="BG983" s="7"/>
      <c r="BH983" s="7"/>
      <c r="BI983" s="7">
        <v>23250</v>
      </c>
      <c r="BJ983" s="7">
        <v>1</v>
      </c>
      <c r="BK983" s="7">
        <v>23249</v>
      </c>
      <c r="BL983" s="7">
        <v>0</v>
      </c>
      <c r="BM983" s="7">
        <v>1</v>
      </c>
      <c r="BN983" s="7">
        <v>0</v>
      </c>
      <c r="BO983" s="7">
        <v>29255</v>
      </c>
      <c r="BP983" s="7">
        <v>0</v>
      </c>
      <c r="BQ983" s="7">
        <v>1534.13</v>
      </c>
      <c r="BR983" s="7">
        <v>0</v>
      </c>
      <c r="BS983" s="7"/>
      <c r="BT983" s="7">
        <v>46</v>
      </c>
      <c r="BU983" s="7">
        <v>3.8</v>
      </c>
      <c r="BV983" s="7" t="s">
        <v>168</v>
      </c>
      <c r="BW983" s="7">
        <v>44938</v>
      </c>
      <c r="BX983" s="7">
        <v>2018</v>
      </c>
      <c r="BY983" s="7">
        <v>6</v>
      </c>
      <c r="BZ983" s="7" t="s">
        <v>2246</v>
      </c>
      <c r="CA983" s="7">
        <v>1.5</v>
      </c>
      <c r="CB983" s="7" t="s">
        <v>3001</v>
      </c>
    </row>
    <row r="984" spans="1:80" x14ac:dyDescent="0.25">
      <c r="A984" s="7" t="s">
        <v>1524</v>
      </c>
      <c r="B984" s="7" t="s">
        <v>2930</v>
      </c>
      <c r="C984" s="7" t="s">
        <v>105</v>
      </c>
      <c r="D984" s="7" t="s">
        <v>1526</v>
      </c>
      <c r="E984" s="7">
        <v>39150</v>
      </c>
      <c r="F984" s="7">
        <v>0</v>
      </c>
      <c r="G984" s="7">
        <v>186.71</v>
      </c>
      <c r="H984" s="7">
        <v>0</v>
      </c>
      <c r="I984" s="7">
        <v>0</v>
      </c>
      <c r="J984" s="8">
        <v>39336.71</v>
      </c>
      <c r="K984" s="7">
        <v>-39150</v>
      </c>
      <c r="L984" s="7">
        <v>0</v>
      </c>
      <c r="M984" s="8">
        <v>0</v>
      </c>
      <c r="N984" s="7">
        <v>0</v>
      </c>
      <c r="O984" s="7" t="s">
        <v>187</v>
      </c>
      <c r="P984" s="7" t="s">
        <v>80</v>
      </c>
      <c r="Q984" s="7"/>
      <c r="R984" s="7">
        <v>311</v>
      </c>
      <c r="S984" s="7">
        <v>16010</v>
      </c>
      <c r="T984" s="7" t="s">
        <v>81</v>
      </c>
      <c r="U984" s="7" t="s">
        <v>81</v>
      </c>
      <c r="V984" s="7">
        <v>3</v>
      </c>
      <c r="W984" s="7" t="s">
        <v>1906</v>
      </c>
      <c r="X984" s="7" t="s">
        <v>182</v>
      </c>
      <c r="Y984" s="7" t="s">
        <v>183</v>
      </c>
      <c r="Z984" s="7" t="s">
        <v>2434</v>
      </c>
      <c r="AA984" s="7" t="s">
        <v>2435</v>
      </c>
      <c r="AB984" s="7" t="s">
        <v>1527</v>
      </c>
      <c r="AC984" s="7" t="s">
        <v>219</v>
      </c>
      <c r="AD984" s="7" t="s">
        <v>220</v>
      </c>
      <c r="AE984" s="7"/>
      <c r="AF984" s="7"/>
      <c r="AG984" s="7"/>
      <c r="AH984" s="7" t="s">
        <v>105</v>
      </c>
      <c r="AI984" s="7" t="s">
        <v>106</v>
      </c>
      <c r="AJ984" s="7" t="s">
        <v>105</v>
      </c>
      <c r="AK984" s="7" t="s">
        <v>105</v>
      </c>
      <c r="AL984" s="7" t="s">
        <v>1620</v>
      </c>
      <c r="AM984" s="7" t="s">
        <v>1621</v>
      </c>
      <c r="AN984" s="7"/>
      <c r="AO984" s="7"/>
      <c r="AP984" s="9">
        <v>42913</v>
      </c>
      <c r="AQ984" s="9">
        <v>44196</v>
      </c>
      <c r="AR984" s="9">
        <v>40603</v>
      </c>
      <c r="AS984" s="9">
        <v>43465</v>
      </c>
      <c r="AT984" s="7" t="s">
        <v>85</v>
      </c>
      <c r="AU984" s="7" t="s">
        <v>85</v>
      </c>
      <c r="AV984" s="7" t="s">
        <v>85</v>
      </c>
      <c r="AW984" s="7"/>
      <c r="AX984" s="7"/>
      <c r="AY984" s="7"/>
      <c r="AZ984" s="7"/>
      <c r="BA984" s="7"/>
      <c r="BB984" s="7">
        <v>13</v>
      </c>
      <c r="BC984" s="7" t="s">
        <v>666</v>
      </c>
      <c r="BD984" s="7">
        <v>1013</v>
      </c>
      <c r="BE984" s="7">
        <v>50279</v>
      </c>
      <c r="BF984" s="7"/>
      <c r="BG984" s="7"/>
      <c r="BH984" s="7"/>
      <c r="BI984" s="7">
        <v>39336.71</v>
      </c>
      <c r="BJ984" s="7">
        <v>0</v>
      </c>
      <c r="BK984" s="7">
        <v>39336.71</v>
      </c>
      <c r="BL984" s="7">
        <v>0</v>
      </c>
      <c r="BM984" s="7">
        <v>0</v>
      </c>
      <c r="BN984" s="7">
        <v>0</v>
      </c>
      <c r="BO984" s="7">
        <v>4163</v>
      </c>
      <c r="BP984" s="7">
        <v>186.71</v>
      </c>
      <c r="BQ984" s="7">
        <v>39336.71</v>
      </c>
      <c r="BR984" s="7">
        <v>186.71</v>
      </c>
      <c r="BS984" s="7"/>
      <c r="BT984" s="7">
        <v>42</v>
      </c>
      <c r="BU984" s="7">
        <v>3.5</v>
      </c>
      <c r="BV984" s="7" t="s">
        <v>168</v>
      </c>
      <c r="BW984" s="7">
        <v>44938</v>
      </c>
      <c r="BX984" s="7">
        <v>2018</v>
      </c>
      <c r="BY984" s="7">
        <v>6</v>
      </c>
      <c r="BZ984" s="7" t="s">
        <v>2246</v>
      </c>
      <c r="CA984" s="7">
        <v>1.5</v>
      </c>
      <c r="CB984" s="7" t="s">
        <v>3001</v>
      </c>
    </row>
    <row r="985" spans="1:80" x14ac:dyDescent="0.25">
      <c r="A985" s="7" t="s">
        <v>1524</v>
      </c>
      <c r="B985" s="7" t="s">
        <v>1529</v>
      </c>
      <c r="C985" s="7" t="s">
        <v>226</v>
      </c>
      <c r="D985" s="7" t="s">
        <v>1526</v>
      </c>
      <c r="E985" s="7">
        <v>7788.8</v>
      </c>
      <c r="F985" s="7">
        <v>0</v>
      </c>
      <c r="G985" s="7">
        <v>-7788.8</v>
      </c>
      <c r="H985" s="7">
        <v>0</v>
      </c>
      <c r="I985" s="7">
        <v>0</v>
      </c>
      <c r="J985" s="8">
        <v>0</v>
      </c>
      <c r="K985" s="7">
        <v>-7788.8</v>
      </c>
      <c r="L985" s="7">
        <v>0</v>
      </c>
      <c r="M985" s="8">
        <v>0</v>
      </c>
      <c r="N985" s="7">
        <v>0</v>
      </c>
      <c r="O985" s="7" t="s">
        <v>187</v>
      </c>
      <c r="P985" s="7" t="s">
        <v>80</v>
      </c>
      <c r="Q985" s="7"/>
      <c r="R985" s="7">
        <v>311</v>
      </c>
      <c r="S985" s="7">
        <v>16010</v>
      </c>
      <c r="T985" s="7" t="s">
        <v>81</v>
      </c>
      <c r="U985" s="7" t="s">
        <v>81</v>
      </c>
      <c r="V985" s="7">
        <v>3</v>
      </c>
      <c r="W985" s="7" t="s">
        <v>1906</v>
      </c>
      <c r="X985" s="7" t="s">
        <v>182</v>
      </c>
      <c r="Y985" s="7" t="s">
        <v>183</v>
      </c>
      <c r="Z985" s="7" t="s">
        <v>2434</v>
      </c>
      <c r="AA985" s="7" t="s">
        <v>2435</v>
      </c>
      <c r="AB985" s="7" t="s">
        <v>1527</v>
      </c>
      <c r="AC985" s="7" t="s">
        <v>219</v>
      </c>
      <c r="AD985" s="7" t="s">
        <v>220</v>
      </c>
      <c r="AE985" s="7"/>
      <c r="AF985" s="7"/>
      <c r="AG985" s="7"/>
      <c r="AH985" s="7" t="s">
        <v>227</v>
      </c>
      <c r="AI985" s="7" t="s">
        <v>228</v>
      </c>
      <c r="AJ985" s="7" t="s">
        <v>226</v>
      </c>
      <c r="AK985" s="7" t="s">
        <v>227</v>
      </c>
      <c r="AL985" s="7" t="s">
        <v>1620</v>
      </c>
      <c r="AM985" s="7" t="s">
        <v>1621</v>
      </c>
      <c r="AN985" s="7"/>
      <c r="AO985" s="7"/>
      <c r="AP985" s="9">
        <v>41088</v>
      </c>
      <c r="AQ985" s="9">
        <v>43400</v>
      </c>
      <c r="AR985" s="9">
        <v>40603</v>
      </c>
      <c r="AS985" s="9">
        <v>43465</v>
      </c>
      <c r="AT985" s="7" t="s">
        <v>85</v>
      </c>
      <c r="AU985" s="7" t="s">
        <v>85</v>
      </c>
      <c r="AV985" s="7" t="s">
        <v>85</v>
      </c>
      <c r="AW985" s="7"/>
      <c r="AX985" s="7"/>
      <c r="AY985" s="7"/>
      <c r="AZ985" s="7"/>
      <c r="BA985" s="7"/>
      <c r="BB985" s="7">
        <v>11</v>
      </c>
      <c r="BC985" s="7" t="s">
        <v>1530</v>
      </c>
      <c r="BD985" s="7">
        <v>1027</v>
      </c>
      <c r="BE985" s="7">
        <v>32214</v>
      </c>
      <c r="BF985" s="7"/>
      <c r="BG985" s="7"/>
      <c r="BH985" s="7"/>
      <c r="BI985" s="7">
        <v>42218.85</v>
      </c>
      <c r="BJ985" s="7">
        <v>0</v>
      </c>
      <c r="BK985" s="7">
        <v>42218.85</v>
      </c>
      <c r="BL985" s="7">
        <v>0</v>
      </c>
      <c r="BM985" s="7">
        <v>0</v>
      </c>
      <c r="BN985" s="7">
        <v>0</v>
      </c>
      <c r="BO985" s="7">
        <v>2308</v>
      </c>
      <c r="BP985" s="7">
        <v>-7788.8</v>
      </c>
      <c r="BQ985" s="7">
        <v>0</v>
      </c>
      <c r="BR985" s="7">
        <v>-7788.8</v>
      </c>
      <c r="BS985" s="7"/>
      <c r="BT985" s="7">
        <v>76</v>
      </c>
      <c r="BU985" s="7">
        <v>6.3</v>
      </c>
      <c r="BV985" s="7" t="s">
        <v>87</v>
      </c>
      <c r="BW985" s="7">
        <v>44938</v>
      </c>
      <c r="BX985" s="7">
        <v>2018</v>
      </c>
      <c r="BY985" s="7">
        <v>6</v>
      </c>
      <c r="BZ985" s="7" t="s">
        <v>2246</v>
      </c>
      <c r="CA985" s="7">
        <v>1.5</v>
      </c>
      <c r="CB985" s="7" t="s">
        <v>3001</v>
      </c>
    </row>
    <row r="986" spans="1:80" x14ac:dyDescent="0.25">
      <c r="A986" s="7" t="s">
        <v>1524</v>
      </c>
      <c r="B986" s="7" t="s">
        <v>1020</v>
      </c>
      <c r="C986" s="7" t="s">
        <v>226</v>
      </c>
      <c r="D986" s="7" t="s">
        <v>1526</v>
      </c>
      <c r="E986" s="7">
        <v>432.35</v>
      </c>
      <c r="F986" s="7">
        <v>0</v>
      </c>
      <c r="G986" s="7">
        <v>0</v>
      </c>
      <c r="H986" s="7">
        <v>0</v>
      </c>
      <c r="I986" s="7">
        <v>0</v>
      </c>
      <c r="J986" s="8">
        <v>432</v>
      </c>
      <c r="K986" s="7">
        <v>-432</v>
      </c>
      <c r="L986" s="7">
        <v>0.35000000000002274</v>
      </c>
      <c r="M986" s="8">
        <v>0.35</v>
      </c>
      <c r="N986" s="7">
        <v>2.2759572004815709E-14</v>
      </c>
      <c r="O986" s="7" t="s">
        <v>187</v>
      </c>
      <c r="P986" s="7" t="s">
        <v>80</v>
      </c>
      <c r="Q986" s="7"/>
      <c r="R986" s="7">
        <v>311</v>
      </c>
      <c r="S986" s="7">
        <v>16010</v>
      </c>
      <c r="T986" s="7" t="s">
        <v>81</v>
      </c>
      <c r="U986" s="7" t="s">
        <v>81</v>
      </c>
      <c r="V986" s="7">
        <v>3</v>
      </c>
      <c r="W986" s="7" t="s">
        <v>1906</v>
      </c>
      <c r="X986" s="7" t="s">
        <v>182</v>
      </c>
      <c r="Y986" s="7" t="s">
        <v>183</v>
      </c>
      <c r="Z986" s="7" t="s">
        <v>2434</v>
      </c>
      <c r="AA986" s="7" t="s">
        <v>2435</v>
      </c>
      <c r="AB986" s="7" t="s">
        <v>1527</v>
      </c>
      <c r="AC986" s="7" t="s">
        <v>219</v>
      </c>
      <c r="AD986" s="7" t="s">
        <v>220</v>
      </c>
      <c r="AE986" s="7"/>
      <c r="AF986" s="7"/>
      <c r="AG986" s="7"/>
      <c r="AH986" s="7" t="s">
        <v>227</v>
      </c>
      <c r="AI986" s="7" t="s">
        <v>228</v>
      </c>
      <c r="AJ986" s="7" t="s">
        <v>226</v>
      </c>
      <c r="AK986" s="7" t="s">
        <v>227</v>
      </c>
      <c r="AL986" s="7" t="s">
        <v>1620</v>
      </c>
      <c r="AM986" s="7" t="s">
        <v>1621</v>
      </c>
      <c r="AN986" s="7"/>
      <c r="AO986" s="7"/>
      <c r="AP986" s="9">
        <v>41845</v>
      </c>
      <c r="AQ986" s="9">
        <v>42369</v>
      </c>
      <c r="AR986" s="9">
        <v>40603</v>
      </c>
      <c r="AS986" s="9">
        <v>43465</v>
      </c>
      <c r="AT986" s="7" t="s">
        <v>86</v>
      </c>
      <c r="AU986" s="7" t="s">
        <v>85</v>
      </c>
      <c r="AV986" s="7" t="s">
        <v>85</v>
      </c>
      <c r="AW986" s="7"/>
      <c r="AX986" s="7"/>
      <c r="AY986" s="7"/>
      <c r="AZ986" s="7"/>
      <c r="BA986" s="7"/>
      <c r="BB986" s="7">
        <v>11</v>
      </c>
      <c r="BC986" s="7" t="s">
        <v>1021</v>
      </c>
      <c r="BD986" s="7">
        <v>1027</v>
      </c>
      <c r="BE986" s="7">
        <v>40654</v>
      </c>
      <c r="BF986" s="7"/>
      <c r="BG986" s="7"/>
      <c r="BH986" s="7"/>
      <c r="BI986" s="7">
        <v>397900</v>
      </c>
      <c r="BJ986" s="7">
        <v>0.35</v>
      </c>
      <c r="BK986" s="7">
        <v>397899.64</v>
      </c>
      <c r="BL986" s="7">
        <v>0.01</v>
      </c>
      <c r="BM986" s="7">
        <v>0.35999999998603016</v>
      </c>
      <c r="BN986" s="7">
        <v>0</v>
      </c>
      <c r="BO986" s="7">
        <v>0</v>
      </c>
      <c r="BP986" s="7">
        <v>0</v>
      </c>
      <c r="BQ986" s="7">
        <v>432.35</v>
      </c>
      <c r="BR986" s="7">
        <v>0</v>
      </c>
      <c r="BS986" s="7"/>
      <c r="BT986" s="7">
        <v>17</v>
      </c>
      <c r="BU986" s="7">
        <v>1.4</v>
      </c>
      <c r="BV986" s="7" t="s">
        <v>164</v>
      </c>
      <c r="BW986" s="7">
        <v>44938</v>
      </c>
      <c r="BX986" s="7">
        <v>2018</v>
      </c>
      <c r="BY986" s="7">
        <v>6</v>
      </c>
      <c r="BZ986" s="7" t="s">
        <v>2246</v>
      </c>
      <c r="CA986" s="7">
        <v>1.5</v>
      </c>
      <c r="CB986" s="7" t="s">
        <v>3001</v>
      </c>
    </row>
    <row r="987" spans="1:80" x14ac:dyDescent="0.25">
      <c r="A987" s="7" t="s">
        <v>1524</v>
      </c>
      <c r="B987" s="7" t="s">
        <v>1635</v>
      </c>
      <c r="C987" s="7" t="s">
        <v>226</v>
      </c>
      <c r="D987" s="7" t="s">
        <v>1526</v>
      </c>
      <c r="E987" s="7">
        <v>133.01</v>
      </c>
      <c r="F987" s="7">
        <v>0</v>
      </c>
      <c r="G987" s="7">
        <v>0</v>
      </c>
      <c r="H987" s="7">
        <v>0</v>
      </c>
      <c r="I987" s="7">
        <v>0</v>
      </c>
      <c r="J987" s="8">
        <v>132.02000000000001</v>
      </c>
      <c r="K987" s="7">
        <v>-132.02000000000001</v>
      </c>
      <c r="L987" s="7">
        <v>0.98999999999998067</v>
      </c>
      <c r="M987" s="8">
        <v>0</v>
      </c>
      <c r="N987" s="7">
        <v>0.98999999999998067</v>
      </c>
      <c r="O987" s="7" t="s">
        <v>187</v>
      </c>
      <c r="P987" s="7" t="s">
        <v>80</v>
      </c>
      <c r="Q987" s="7"/>
      <c r="R987" s="7">
        <v>311</v>
      </c>
      <c r="S987" s="7">
        <v>16010</v>
      </c>
      <c r="T987" s="7" t="s">
        <v>81</v>
      </c>
      <c r="U987" s="7" t="s">
        <v>81</v>
      </c>
      <c r="V987" s="7">
        <v>3</v>
      </c>
      <c r="W987" s="7" t="s">
        <v>1906</v>
      </c>
      <c r="X987" s="7" t="s">
        <v>182</v>
      </c>
      <c r="Y987" s="7" t="s">
        <v>183</v>
      </c>
      <c r="Z987" s="7" t="s">
        <v>2434</v>
      </c>
      <c r="AA987" s="7" t="s">
        <v>2435</v>
      </c>
      <c r="AB987" s="7" t="s">
        <v>1527</v>
      </c>
      <c r="AC987" s="7" t="s">
        <v>219</v>
      </c>
      <c r="AD987" s="7" t="s">
        <v>220</v>
      </c>
      <c r="AE987" s="7"/>
      <c r="AF987" s="7"/>
      <c r="AG987" s="7"/>
      <c r="AH987" s="7" t="s">
        <v>227</v>
      </c>
      <c r="AI987" s="7" t="s">
        <v>228</v>
      </c>
      <c r="AJ987" s="7" t="s">
        <v>226</v>
      </c>
      <c r="AK987" s="7" t="s">
        <v>227</v>
      </c>
      <c r="AL987" s="7" t="s">
        <v>1620</v>
      </c>
      <c r="AM987" s="7" t="s">
        <v>1621</v>
      </c>
      <c r="AN987" s="7"/>
      <c r="AO987" s="7"/>
      <c r="AP987" s="9">
        <v>41964</v>
      </c>
      <c r="AQ987" s="9">
        <v>43190</v>
      </c>
      <c r="AR987" s="9">
        <v>40603</v>
      </c>
      <c r="AS987" s="9">
        <v>43465</v>
      </c>
      <c r="AT987" s="7" t="s">
        <v>86</v>
      </c>
      <c r="AU987" s="7" t="s">
        <v>85</v>
      </c>
      <c r="AV987" s="7" t="s">
        <v>85</v>
      </c>
      <c r="AW987" s="7"/>
      <c r="AX987" s="7"/>
      <c r="AY987" s="7"/>
      <c r="AZ987" s="7"/>
      <c r="BA987" s="7"/>
      <c r="BB987" s="7">
        <v>11</v>
      </c>
      <c r="BC987" s="7" t="s">
        <v>1636</v>
      </c>
      <c r="BD987" s="7">
        <v>1027</v>
      </c>
      <c r="BE987" s="7">
        <v>42194</v>
      </c>
      <c r="BF987" s="7"/>
      <c r="BG987" s="7"/>
      <c r="BH987" s="7"/>
      <c r="BI987" s="7">
        <v>50000</v>
      </c>
      <c r="BJ987" s="7">
        <v>0</v>
      </c>
      <c r="BK987" s="7">
        <v>49999.02</v>
      </c>
      <c r="BL987" s="7">
        <v>0.98</v>
      </c>
      <c r="BM987" s="7">
        <v>0.98000000000320142</v>
      </c>
      <c r="BN987" s="7">
        <v>0</v>
      </c>
      <c r="BO987" s="7">
        <v>135</v>
      </c>
      <c r="BP987" s="7">
        <v>0</v>
      </c>
      <c r="BQ987" s="7">
        <v>132.02000000000001</v>
      </c>
      <c r="BR987" s="7">
        <v>0</v>
      </c>
      <c r="BS987" s="7"/>
      <c r="BT987" s="7">
        <v>40</v>
      </c>
      <c r="BU987" s="7">
        <v>3.3</v>
      </c>
      <c r="BV987" s="7" t="s">
        <v>168</v>
      </c>
      <c r="BW987" s="7">
        <v>44938</v>
      </c>
      <c r="BX987" s="7">
        <v>2018</v>
      </c>
      <c r="BY987" s="7">
        <v>6</v>
      </c>
      <c r="BZ987" s="7" t="s">
        <v>2246</v>
      </c>
      <c r="CA987" s="7">
        <v>1.5</v>
      </c>
      <c r="CB987" s="7" t="s">
        <v>3001</v>
      </c>
    </row>
    <row r="988" spans="1:80" x14ac:dyDescent="0.25">
      <c r="A988" s="7" t="s">
        <v>1524</v>
      </c>
      <c r="B988" s="7" t="s">
        <v>2766</v>
      </c>
      <c r="C988" s="7" t="s">
        <v>226</v>
      </c>
      <c r="D988" s="7" t="s">
        <v>1526</v>
      </c>
      <c r="E988" s="7">
        <v>597.08000000000004</v>
      </c>
      <c r="F988" s="7">
        <v>0</v>
      </c>
      <c r="G988" s="7">
        <v>0</v>
      </c>
      <c r="H988" s="7">
        <v>0</v>
      </c>
      <c r="I988" s="7">
        <v>0</v>
      </c>
      <c r="J988" s="8">
        <v>590.07000000000005</v>
      </c>
      <c r="K988" s="7">
        <v>-590.07000000000005</v>
      </c>
      <c r="L988" s="7">
        <v>7.0099999999999909</v>
      </c>
      <c r="M988" s="8">
        <v>7</v>
      </c>
      <c r="N988" s="7">
        <v>9.9999999999909051E-3</v>
      </c>
      <c r="O988" s="7" t="s">
        <v>187</v>
      </c>
      <c r="P988" s="7" t="s">
        <v>80</v>
      </c>
      <c r="Q988" s="7"/>
      <c r="R988" s="7">
        <v>311</v>
      </c>
      <c r="S988" s="7">
        <v>16010</v>
      </c>
      <c r="T988" s="7" t="s">
        <v>81</v>
      </c>
      <c r="U988" s="7" t="s">
        <v>81</v>
      </c>
      <c r="V988" s="7">
        <v>3</v>
      </c>
      <c r="W988" s="7" t="s">
        <v>1906</v>
      </c>
      <c r="X988" s="7" t="s">
        <v>182</v>
      </c>
      <c r="Y988" s="7" t="s">
        <v>183</v>
      </c>
      <c r="Z988" s="7" t="s">
        <v>2434</v>
      </c>
      <c r="AA988" s="7" t="s">
        <v>2435</v>
      </c>
      <c r="AB988" s="7" t="s">
        <v>1527</v>
      </c>
      <c r="AC988" s="7" t="s">
        <v>219</v>
      </c>
      <c r="AD988" s="7" t="s">
        <v>220</v>
      </c>
      <c r="AE988" s="7"/>
      <c r="AF988" s="7"/>
      <c r="AG988" s="7"/>
      <c r="AH988" s="7" t="s">
        <v>227</v>
      </c>
      <c r="AI988" s="7" t="s">
        <v>228</v>
      </c>
      <c r="AJ988" s="7" t="s">
        <v>226</v>
      </c>
      <c r="AK988" s="7" t="s">
        <v>227</v>
      </c>
      <c r="AL988" s="7" t="s">
        <v>1620</v>
      </c>
      <c r="AM988" s="7" t="s">
        <v>1621</v>
      </c>
      <c r="AN988" s="7"/>
      <c r="AO988" s="7"/>
      <c r="AP988" s="9">
        <v>42912</v>
      </c>
      <c r="AQ988" s="9">
        <v>43465</v>
      </c>
      <c r="AR988" s="9">
        <v>40603</v>
      </c>
      <c r="AS988" s="9">
        <v>43465</v>
      </c>
      <c r="AT988" s="7" t="s">
        <v>85</v>
      </c>
      <c r="AU988" s="7" t="s">
        <v>85</v>
      </c>
      <c r="AV988" s="7" t="s">
        <v>85</v>
      </c>
      <c r="AW988" s="7"/>
      <c r="AX988" s="7"/>
      <c r="AY988" s="7"/>
      <c r="AZ988" s="7"/>
      <c r="BA988" s="7"/>
      <c r="BB988" s="7">
        <v>13</v>
      </c>
      <c r="BC988" s="7" t="s">
        <v>2770</v>
      </c>
      <c r="BD988" s="7">
        <v>1027</v>
      </c>
      <c r="BE988" s="7">
        <v>50358</v>
      </c>
      <c r="BF988" s="7"/>
      <c r="BG988" s="7"/>
      <c r="BH988" s="7"/>
      <c r="BI988" s="7">
        <v>200000</v>
      </c>
      <c r="BJ988" s="7">
        <v>7</v>
      </c>
      <c r="BK988" s="7">
        <v>199993</v>
      </c>
      <c r="BL988" s="7">
        <v>0</v>
      </c>
      <c r="BM988" s="7">
        <v>7</v>
      </c>
      <c r="BN988" s="7">
        <v>0</v>
      </c>
      <c r="BO988" s="7">
        <v>6855</v>
      </c>
      <c r="BP988" s="7">
        <v>0</v>
      </c>
      <c r="BQ988" s="7">
        <v>597.07000000000005</v>
      </c>
      <c r="BR988" s="7">
        <v>0</v>
      </c>
      <c r="BS988" s="7"/>
      <c r="BT988" s="7">
        <v>18</v>
      </c>
      <c r="BU988" s="7">
        <v>1.5</v>
      </c>
      <c r="BV988" s="7" t="s">
        <v>164</v>
      </c>
      <c r="BW988" s="7">
        <v>44938</v>
      </c>
      <c r="BX988" s="7">
        <v>2018</v>
      </c>
      <c r="BY988" s="7">
        <v>6</v>
      </c>
      <c r="BZ988" s="7" t="s">
        <v>2246</v>
      </c>
      <c r="CA988" s="7">
        <v>1.5</v>
      </c>
      <c r="CB988" s="7" t="s">
        <v>3001</v>
      </c>
    </row>
    <row r="989" spans="1:80" x14ac:dyDescent="0.25">
      <c r="A989" s="7" t="s">
        <v>1524</v>
      </c>
      <c r="B989" s="7" t="s">
        <v>2699</v>
      </c>
      <c r="C989" s="7" t="s">
        <v>226</v>
      </c>
      <c r="D989" s="7" t="s">
        <v>1526</v>
      </c>
      <c r="E989" s="7">
        <v>22656</v>
      </c>
      <c r="F989" s="7">
        <v>0</v>
      </c>
      <c r="G989" s="7">
        <v>12494.06</v>
      </c>
      <c r="H989" s="7">
        <v>0</v>
      </c>
      <c r="I989" s="7">
        <v>0</v>
      </c>
      <c r="J989" s="8">
        <v>34665.83</v>
      </c>
      <c r="K989" s="7">
        <v>-22171.770000000004</v>
      </c>
      <c r="L989" s="7">
        <v>484.22999999999593</v>
      </c>
      <c r="M989" s="8">
        <v>0</v>
      </c>
      <c r="N989" s="7">
        <v>484.22999999999593</v>
      </c>
      <c r="O989" s="7" t="s">
        <v>187</v>
      </c>
      <c r="P989" s="7" t="s">
        <v>80</v>
      </c>
      <c r="Q989" s="7"/>
      <c r="R989" s="7">
        <v>311</v>
      </c>
      <c r="S989" s="7">
        <v>16010</v>
      </c>
      <c r="T989" s="7" t="s">
        <v>81</v>
      </c>
      <c r="U989" s="7" t="s">
        <v>81</v>
      </c>
      <c r="V989" s="7">
        <v>3</v>
      </c>
      <c r="W989" s="7" t="s">
        <v>1906</v>
      </c>
      <c r="X989" s="7" t="s">
        <v>182</v>
      </c>
      <c r="Y989" s="7" t="s">
        <v>183</v>
      </c>
      <c r="Z989" s="7" t="s">
        <v>2434</v>
      </c>
      <c r="AA989" s="7" t="s">
        <v>2435</v>
      </c>
      <c r="AB989" s="7" t="s">
        <v>1527</v>
      </c>
      <c r="AC989" s="7" t="s">
        <v>219</v>
      </c>
      <c r="AD989" s="7" t="s">
        <v>220</v>
      </c>
      <c r="AE989" s="7"/>
      <c r="AF989" s="7"/>
      <c r="AG989" s="7"/>
      <c r="AH989" s="7" t="s">
        <v>227</v>
      </c>
      <c r="AI989" s="7" t="s">
        <v>228</v>
      </c>
      <c r="AJ989" s="7" t="s">
        <v>226</v>
      </c>
      <c r="AK989" s="7" t="s">
        <v>227</v>
      </c>
      <c r="AL989" s="7" t="s">
        <v>1620</v>
      </c>
      <c r="AM989" s="7" t="s">
        <v>1621</v>
      </c>
      <c r="AN989" s="7"/>
      <c r="AO989" s="7"/>
      <c r="AP989" s="9">
        <v>43026</v>
      </c>
      <c r="AQ989" s="9">
        <v>43465</v>
      </c>
      <c r="AR989" s="9">
        <v>40603</v>
      </c>
      <c r="AS989" s="9">
        <v>43465</v>
      </c>
      <c r="AT989" s="7" t="s">
        <v>85</v>
      </c>
      <c r="AU989" s="7" t="s">
        <v>85</v>
      </c>
      <c r="AV989" s="7" t="s">
        <v>85</v>
      </c>
      <c r="AW989" s="7"/>
      <c r="AX989" s="7"/>
      <c r="AY989" s="7"/>
      <c r="AZ989" s="7"/>
      <c r="BA989" s="7"/>
      <c r="BB989" s="7">
        <v>13</v>
      </c>
      <c r="BC989" s="7" t="s">
        <v>2700</v>
      </c>
      <c r="BD989" s="7">
        <v>1027</v>
      </c>
      <c r="BE989" s="7">
        <v>51298</v>
      </c>
      <c r="BF989" s="7"/>
      <c r="BG989" s="7"/>
      <c r="BH989" s="7"/>
      <c r="BI989" s="7">
        <v>35150.06</v>
      </c>
      <c r="BJ989" s="7">
        <v>0</v>
      </c>
      <c r="BK989" s="7">
        <v>34665.83</v>
      </c>
      <c r="BL989" s="7">
        <v>484.23</v>
      </c>
      <c r="BM989" s="7">
        <v>484.22999999999593</v>
      </c>
      <c r="BN989" s="7">
        <v>0</v>
      </c>
      <c r="BO989" s="7">
        <v>5697</v>
      </c>
      <c r="BP989" s="7">
        <v>12494.06</v>
      </c>
      <c r="BQ989" s="7">
        <v>34665.83</v>
      </c>
      <c r="BR989" s="7">
        <v>12494.06</v>
      </c>
      <c r="BS989" s="7"/>
      <c r="BT989" s="7">
        <v>14</v>
      </c>
      <c r="BU989" s="7">
        <v>1.2</v>
      </c>
      <c r="BV989" s="7" t="s">
        <v>164</v>
      </c>
      <c r="BW989" s="7">
        <v>44938</v>
      </c>
      <c r="BX989" s="7">
        <v>2018</v>
      </c>
      <c r="BY989" s="7">
        <v>6</v>
      </c>
      <c r="BZ989" s="7" t="s">
        <v>2246</v>
      </c>
      <c r="CA989" s="7">
        <v>1.5</v>
      </c>
      <c r="CB989" s="7" t="s">
        <v>3001</v>
      </c>
    </row>
    <row r="990" spans="1:80" x14ac:dyDescent="0.25">
      <c r="A990" s="7" t="s">
        <v>1524</v>
      </c>
      <c r="B990" s="7" t="s">
        <v>1022</v>
      </c>
      <c r="C990" s="7" t="s">
        <v>155</v>
      </c>
      <c r="D990" s="7" t="s">
        <v>1526</v>
      </c>
      <c r="E990" s="7">
        <v>516.20000000000005</v>
      </c>
      <c r="F990" s="7">
        <v>0</v>
      </c>
      <c r="G990" s="7">
        <v>-157.11000000000001</v>
      </c>
      <c r="H990" s="7">
        <v>0</v>
      </c>
      <c r="I990" s="7">
        <v>0</v>
      </c>
      <c r="J990" s="8">
        <v>0</v>
      </c>
      <c r="K990" s="7">
        <v>-157.11000000000001</v>
      </c>
      <c r="L990" s="7">
        <v>359.09000000000003</v>
      </c>
      <c r="M990" s="8">
        <v>0</v>
      </c>
      <c r="N990" s="7">
        <v>359.09000000000003</v>
      </c>
      <c r="O990" s="7" t="s">
        <v>187</v>
      </c>
      <c r="P990" s="7" t="s">
        <v>80</v>
      </c>
      <c r="Q990" s="7"/>
      <c r="R990" s="7">
        <v>311</v>
      </c>
      <c r="S990" s="7">
        <v>16010</v>
      </c>
      <c r="T990" s="7" t="s">
        <v>81</v>
      </c>
      <c r="U990" s="7" t="s">
        <v>81</v>
      </c>
      <c r="V990" s="7">
        <v>3</v>
      </c>
      <c r="W990" s="7" t="s">
        <v>1906</v>
      </c>
      <c r="X990" s="7" t="s">
        <v>182</v>
      </c>
      <c r="Y990" s="7" t="s">
        <v>183</v>
      </c>
      <c r="Z990" s="7" t="s">
        <v>2434</v>
      </c>
      <c r="AA990" s="7" t="s">
        <v>2435</v>
      </c>
      <c r="AB990" s="7" t="s">
        <v>1527</v>
      </c>
      <c r="AC990" s="7" t="s">
        <v>219</v>
      </c>
      <c r="AD990" s="7" t="s">
        <v>220</v>
      </c>
      <c r="AE990" s="7"/>
      <c r="AF990" s="7"/>
      <c r="AG990" s="7"/>
      <c r="AH990" s="7" t="s">
        <v>156</v>
      </c>
      <c r="AI990" s="7" t="s">
        <v>214</v>
      </c>
      <c r="AJ990" s="7" t="s">
        <v>155</v>
      </c>
      <c r="AK990" s="7" t="s">
        <v>156</v>
      </c>
      <c r="AL990" s="7" t="s">
        <v>1618</v>
      </c>
      <c r="AM990" s="7" t="s">
        <v>1619</v>
      </c>
      <c r="AN990" s="7"/>
      <c r="AO990" s="7"/>
      <c r="AP990" s="9">
        <v>41852</v>
      </c>
      <c r="AQ990" s="9">
        <v>43100</v>
      </c>
      <c r="AR990" s="9">
        <v>40603</v>
      </c>
      <c r="AS990" s="9">
        <v>43465</v>
      </c>
      <c r="AT990" s="7" t="s">
        <v>86</v>
      </c>
      <c r="AU990" s="7" t="s">
        <v>85</v>
      </c>
      <c r="AV990" s="7" t="s">
        <v>85</v>
      </c>
      <c r="AW990" s="7"/>
      <c r="AX990" s="7"/>
      <c r="AY990" s="7"/>
      <c r="AZ990" s="7"/>
      <c r="BA990" s="7"/>
      <c r="BB990" s="7">
        <v>12</v>
      </c>
      <c r="BC990" s="7" t="s">
        <v>163</v>
      </c>
      <c r="BD990" s="7">
        <v>2986</v>
      </c>
      <c r="BE990" s="7">
        <v>40814</v>
      </c>
      <c r="BF990" s="7"/>
      <c r="BG990" s="7"/>
      <c r="BH990" s="7"/>
      <c r="BI990" s="7">
        <v>21116.91</v>
      </c>
      <c r="BJ990" s="7">
        <v>0</v>
      </c>
      <c r="BK990" s="7">
        <v>20757.82</v>
      </c>
      <c r="BL990" s="7">
        <v>359.09</v>
      </c>
      <c r="BM990" s="7">
        <v>359.09000000000015</v>
      </c>
      <c r="BN990" s="7">
        <v>0</v>
      </c>
      <c r="BO990" s="7">
        <v>359</v>
      </c>
      <c r="BP990" s="7">
        <v>-157.11000000000001</v>
      </c>
      <c r="BQ990" s="7">
        <v>0</v>
      </c>
      <c r="BR990" s="7">
        <v>-157.11000000000001</v>
      </c>
      <c r="BS990" s="7"/>
      <c r="BT990" s="7">
        <v>40</v>
      </c>
      <c r="BU990" s="7">
        <v>3.3</v>
      </c>
      <c r="BV990" s="7" t="s">
        <v>168</v>
      </c>
      <c r="BW990" s="7">
        <v>44938</v>
      </c>
      <c r="BX990" s="7">
        <v>2018</v>
      </c>
      <c r="BY990" s="7">
        <v>6</v>
      </c>
      <c r="BZ990" s="7" t="s">
        <v>2246</v>
      </c>
      <c r="CA990" s="7">
        <v>1.5</v>
      </c>
      <c r="CB990" s="7" t="s">
        <v>3001</v>
      </c>
    </row>
    <row r="991" spans="1:80" x14ac:dyDescent="0.25">
      <c r="A991" s="7" t="s">
        <v>1524</v>
      </c>
      <c r="B991" s="7" t="s">
        <v>2438</v>
      </c>
      <c r="C991" s="7" t="s">
        <v>840</v>
      </c>
      <c r="D991" s="7" t="s">
        <v>1526</v>
      </c>
      <c r="E991" s="7">
        <v>4090.53</v>
      </c>
      <c r="F991" s="7">
        <v>0</v>
      </c>
      <c r="G991" s="7">
        <v>0</v>
      </c>
      <c r="H991" s="7">
        <v>0</v>
      </c>
      <c r="I991" s="7">
        <v>0</v>
      </c>
      <c r="J991" s="8">
        <v>1122.5999999999999</v>
      </c>
      <c r="K991" s="7">
        <v>-1122.5999999999999</v>
      </c>
      <c r="L991" s="7">
        <v>2967.9300000000003</v>
      </c>
      <c r="M991" s="8">
        <v>2967.93</v>
      </c>
      <c r="N991" s="7">
        <v>4.5474735088646412E-13</v>
      </c>
      <c r="O991" s="7" t="s">
        <v>187</v>
      </c>
      <c r="P991" s="7" t="s">
        <v>80</v>
      </c>
      <c r="Q991" s="7"/>
      <c r="R991" s="7">
        <v>311</v>
      </c>
      <c r="S991" s="7">
        <v>16010</v>
      </c>
      <c r="T991" s="7" t="s">
        <v>81</v>
      </c>
      <c r="U991" s="7" t="s">
        <v>81</v>
      </c>
      <c r="V991" s="7">
        <v>3</v>
      </c>
      <c r="W991" s="7" t="s">
        <v>1906</v>
      </c>
      <c r="X991" s="7" t="s">
        <v>182</v>
      </c>
      <c r="Y991" s="7" t="s">
        <v>183</v>
      </c>
      <c r="Z991" s="7" t="s">
        <v>2434</v>
      </c>
      <c r="AA991" s="7" t="s">
        <v>2435</v>
      </c>
      <c r="AB991" s="7" t="s">
        <v>1527</v>
      </c>
      <c r="AC991" s="7" t="s">
        <v>219</v>
      </c>
      <c r="AD991" s="7" t="s">
        <v>220</v>
      </c>
      <c r="AE991" s="7"/>
      <c r="AF991" s="7"/>
      <c r="AG991" s="7"/>
      <c r="AH991" s="7" t="s">
        <v>841</v>
      </c>
      <c r="AI991" s="7" t="s">
        <v>1033</v>
      </c>
      <c r="AJ991" s="7" t="s">
        <v>840</v>
      </c>
      <c r="AK991" s="7" t="s">
        <v>841</v>
      </c>
      <c r="AL991" s="7" t="s">
        <v>1622</v>
      </c>
      <c r="AM991" s="7" t="s">
        <v>1623</v>
      </c>
      <c r="AN991" s="7"/>
      <c r="AO991" s="7"/>
      <c r="AP991" s="9">
        <v>42736</v>
      </c>
      <c r="AQ991" s="9">
        <v>44196</v>
      </c>
      <c r="AR991" s="9">
        <v>40603</v>
      </c>
      <c r="AS991" s="9">
        <v>43465</v>
      </c>
      <c r="AT991" s="7" t="s">
        <v>85</v>
      </c>
      <c r="AU991" s="7" t="s">
        <v>85</v>
      </c>
      <c r="AV991" s="7" t="s">
        <v>85</v>
      </c>
      <c r="AW991" s="7"/>
      <c r="AX991" s="7"/>
      <c r="AY991" s="7"/>
      <c r="AZ991" s="7"/>
      <c r="BA991" s="7"/>
      <c r="BB991" s="7"/>
      <c r="BC991" s="7">
        <v>29741</v>
      </c>
      <c r="BD991" s="7">
        <v>1824</v>
      </c>
      <c r="BE991" s="7">
        <v>49338</v>
      </c>
      <c r="BF991" s="7"/>
      <c r="BG991" s="7"/>
      <c r="BH991" s="7"/>
      <c r="BI991" s="7">
        <v>43750</v>
      </c>
      <c r="BJ991" s="7">
        <v>1760.31</v>
      </c>
      <c r="BK991" s="7">
        <v>41989.69</v>
      </c>
      <c r="BL991" s="7">
        <v>0</v>
      </c>
      <c r="BM991" s="7">
        <v>1760.3099999999977</v>
      </c>
      <c r="BN991" s="7">
        <v>1208</v>
      </c>
      <c r="BO991" s="7">
        <v>100601</v>
      </c>
      <c r="BP991" s="7">
        <v>0</v>
      </c>
      <c r="BQ991" s="7">
        <v>4090.5299999999997</v>
      </c>
      <c r="BR991" s="7">
        <v>0</v>
      </c>
      <c r="BS991" s="7"/>
      <c r="BT991" s="7">
        <v>47</v>
      </c>
      <c r="BU991" s="7">
        <v>3.9</v>
      </c>
      <c r="BV991" s="7" t="s">
        <v>168</v>
      </c>
      <c r="BW991" s="7">
        <v>44938</v>
      </c>
      <c r="BX991" s="7">
        <v>2018</v>
      </c>
      <c r="BY991" s="7">
        <v>6</v>
      </c>
      <c r="BZ991" s="7" t="s">
        <v>2246</v>
      </c>
      <c r="CA991" s="7">
        <v>1.5</v>
      </c>
      <c r="CB991" s="7" t="s">
        <v>3001</v>
      </c>
    </row>
    <row r="992" spans="1:80" x14ac:dyDescent="0.25">
      <c r="A992" s="7" t="s">
        <v>1524</v>
      </c>
      <c r="B992" s="7" t="s">
        <v>2136</v>
      </c>
      <c r="C992" s="7" t="s">
        <v>134</v>
      </c>
      <c r="D992" s="7" t="s">
        <v>1526</v>
      </c>
      <c r="E992" s="7">
        <v>210.45</v>
      </c>
      <c r="F992" s="7">
        <v>0</v>
      </c>
      <c r="G992" s="7">
        <v>0</v>
      </c>
      <c r="H992" s="7">
        <v>0</v>
      </c>
      <c r="I992" s="7">
        <v>0</v>
      </c>
      <c r="J992" s="8">
        <v>210.45</v>
      </c>
      <c r="K992" s="7">
        <v>-210.45</v>
      </c>
      <c r="L992" s="7">
        <v>0</v>
      </c>
      <c r="M992" s="8">
        <v>0</v>
      </c>
      <c r="N992" s="7">
        <v>0</v>
      </c>
      <c r="O992" s="7" t="s">
        <v>187</v>
      </c>
      <c r="P992" s="7" t="s">
        <v>80</v>
      </c>
      <c r="Q992" s="7"/>
      <c r="R992" s="7">
        <v>311</v>
      </c>
      <c r="S992" s="7">
        <v>16010</v>
      </c>
      <c r="T992" s="7" t="s">
        <v>81</v>
      </c>
      <c r="U992" s="7" t="s">
        <v>81</v>
      </c>
      <c r="V992" s="7">
        <v>3</v>
      </c>
      <c r="W992" s="7" t="s">
        <v>1906</v>
      </c>
      <c r="X992" s="7" t="s">
        <v>182</v>
      </c>
      <c r="Y992" s="7" t="s">
        <v>183</v>
      </c>
      <c r="Z992" s="7" t="s">
        <v>2434</v>
      </c>
      <c r="AA992" s="7" t="s">
        <v>2435</v>
      </c>
      <c r="AB992" s="7" t="s">
        <v>1527</v>
      </c>
      <c r="AC992" s="7" t="s">
        <v>219</v>
      </c>
      <c r="AD992" s="7" t="s">
        <v>220</v>
      </c>
      <c r="AE992" s="7"/>
      <c r="AF992" s="7"/>
      <c r="AG992" s="7"/>
      <c r="AH992" s="7" t="s">
        <v>135</v>
      </c>
      <c r="AI992" s="7" t="s">
        <v>136</v>
      </c>
      <c r="AJ992" s="7" t="s">
        <v>134</v>
      </c>
      <c r="AK992" s="7" t="s">
        <v>135</v>
      </c>
      <c r="AL992" s="7" t="s">
        <v>1620</v>
      </c>
      <c r="AM992" s="7" t="s">
        <v>1621</v>
      </c>
      <c r="AN992" s="7"/>
      <c r="AO992" s="7"/>
      <c r="AP992" s="9">
        <v>42542</v>
      </c>
      <c r="AQ992" s="9">
        <v>44196</v>
      </c>
      <c r="AR992" s="9">
        <v>40603</v>
      </c>
      <c r="AS992" s="9">
        <v>43465</v>
      </c>
      <c r="AT992" s="7" t="s">
        <v>85</v>
      </c>
      <c r="AU992" s="7" t="s">
        <v>85</v>
      </c>
      <c r="AV992" s="7" t="s">
        <v>85</v>
      </c>
      <c r="AW992" s="7"/>
      <c r="AX992" s="7"/>
      <c r="AY992" s="7"/>
      <c r="AZ992" s="7"/>
      <c r="BA992" s="7"/>
      <c r="BB992" s="7">
        <v>13</v>
      </c>
      <c r="BC992" s="7" t="s">
        <v>2137</v>
      </c>
      <c r="BD992" s="7">
        <v>1028</v>
      </c>
      <c r="BE992" s="7">
        <v>46998</v>
      </c>
      <c r="BF992" s="7"/>
      <c r="BG992" s="7"/>
      <c r="BH992" s="7"/>
      <c r="BI992" s="7">
        <v>30866</v>
      </c>
      <c r="BJ992" s="7">
        <v>0</v>
      </c>
      <c r="BK992" s="7">
        <v>30866</v>
      </c>
      <c r="BL992" s="7">
        <v>0</v>
      </c>
      <c r="BM992" s="7">
        <v>0</v>
      </c>
      <c r="BN992" s="7">
        <v>0</v>
      </c>
      <c r="BO992" s="7">
        <v>4713</v>
      </c>
      <c r="BP992" s="7">
        <v>0</v>
      </c>
      <c r="BQ992" s="7">
        <v>210.45</v>
      </c>
      <c r="BR992" s="7">
        <v>0</v>
      </c>
      <c r="BS992" s="7"/>
      <c r="BT992" s="7">
        <v>54</v>
      </c>
      <c r="BU992" s="7">
        <v>4.5</v>
      </c>
      <c r="BV992" s="7" t="s">
        <v>168</v>
      </c>
      <c r="BW992" s="7">
        <v>44938</v>
      </c>
      <c r="BX992" s="7">
        <v>2018</v>
      </c>
      <c r="BY992" s="7">
        <v>6</v>
      </c>
      <c r="BZ992" s="7" t="s">
        <v>2246</v>
      </c>
      <c r="CA992" s="7">
        <v>1.5</v>
      </c>
      <c r="CB992" s="7" t="s">
        <v>3001</v>
      </c>
    </row>
    <row r="993" spans="1:80" x14ac:dyDescent="0.25">
      <c r="A993" s="7" t="s">
        <v>1524</v>
      </c>
      <c r="B993" s="7" t="s">
        <v>2622</v>
      </c>
      <c r="C993" s="7" t="s">
        <v>139</v>
      </c>
      <c r="D993" s="7" t="s">
        <v>1526</v>
      </c>
      <c r="E993" s="7">
        <v>696.08</v>
      </c>
      <c r="F993" s="7">
        <v>0</v>
      </c>
      <c r="G993" s="7">
        <v>0</v>
      </c>
      <c r="H993" s="7">
        <v>0</v>
      </c>
      <c r="I993" s="7">
        <v>0</v>
      </c>
      <c r="J993" s="8">
        <v>0</v>
      </c>
      <c r="K993" s="7">
        <v>0</v>
      </c>
      <c r="L993" s="7">
        <v>696.08</v>
      </c>
      <c r="M993" s="8">
        <v>0</v>
      </c>
      <c r="N993" s="7">
        <v>696.08</v>
      </c>
      <c r="O993" s="7" t="s">
        <v>187</v>
      </c>
      <c r="P993" s="7" t="s">
        <v>80</v>
      </c>
      <c r="Q993" s="7"/>
      <c r="R993" s="7">
        <v>311</v>
      </c>
      <c r="S993" s="7">
        <v>16010</v>
      </c>
      <c r="T993" s="7" t="s">
        <v>81</v>
      </c>
      <c r="U993" s="7" t="s">
        <v>81</v>
      </c>
      <c r="V993" s="7">
        <v>3</v>
      </c>
      <c r="W993" s="7" t="s">
        <v>1906</v>
      </c>
      <c r="X993" s="7" t="s">
        <v>182</v>
      </c>
      <c r="Y993" s="7" t="s">
        <v>183</v>
      </c>
      <c r="Z993" s="7" t="s">
        <v>2434</v>
      </c>
      <c r="AA993" s="7" t="s">
        <v>2435</v>
      </c>
      <c r="AB993" s="7" t="s">
        <v>1527</v>
      </c>
      <c r="AC993" s="7" t="s">
        <v>219</v>
      </c>
      <c r="AD993" s="7" t="s">
        <v>220</v>
      </c>
      <c r="AE993" s="7"/>
      <c r="AF993" s="7"/>
      <c r="AG993" s="7"/>
      <c r="AH993" s="7" t="s">
        <v>140</v>
      </c>
      <c r="AI993" s="7" t="s">
        <v>141</v>
      </c>
      <c r="AJ993" s="7" t="s">
        <v>139</v>
      </c>
      <c r="AK993" s="7" t="s">
        <v>140</v>
      </c>
      <c r="AL993" s="7" t="s">
        <v>1620</v>
      </c>
      <c r="AM993" s="7" t="s">
        <v>1621</v>
      </c>
      <c r="AN993" s="7"/>
      <c r="AO993" s="7"/>
      <c r="AP993" s="9">
        <v>42895</v>
      </c>
      <c r="AQ993" s="9">
        <v>43100</v>
      </c>
      <c r="AR993" s="9">
        <v>40603</v>
      </c>
      <c r="AS993" s="9">
        <v>43465</v>
      </c>
      <c r="AT993" s="7" t="s">
        <v>86</v>
      </c>
      <c r="AU993" s="7" t="s">
        <v>85</v>
      </c>
      <c r="AV993" s="7" t="s">
        <v>96</v>
      </c>
      <c r="AW993" s="7"/>
      <c r="AX993" s="7"/>
      <c r="AY993" s="7"/>
      <c r="AZ993" s="7"/>
      <c r="BA993" s="7"/>
      <c r="BB993" s="7">
        <v>13</v>
      </c>
      <c r="BC993" s="7" t="s">
        <v>2623</v>
      </c>
      <c r="BD993" s="7">
        <v>1029</v>
      </c>
      <c r="BE993" s="7">
        <v>50118</v>
      </c>
      <c r="BF993" s="7"/>
      <c r="BG993" s="7"/>
      <c r="BH993" s="7"/>
      <c r="BI993" s="7">
        <v>149607.59</v>
      </c>
      <c r="BJ993" s="7">
        <v>0</v>
      </c>
      <c r="BK993" s="7">
        <v>148911.51</v>
      </c>
      <c r="BL993" s="7">
        <v>696.08</v>
      </c>
      <c r="BM993" s="7">
        <v>696.07999999998719</v>
      </c>
      <c r="BN993" s="7">
        <v>0</v>
      </c>
      <c r="BO993" s="7">
        <v>696</v>
      </c>
      <c r="BP993" s="7">
        <v>0</v>
      </c>
      <c r="BQ993" s="7">
        <v>0</v>
      </c>
      <c r="BR993" s="7">
        <v>0</v>
      </c>
      <c r="BS993" s="7"/>
      <c r="BT993" s="7">
        <v>6</v>
      </c>
      <c r="BU993" s="7">
        <v>0.5</v>
      </c>
      <c r="BV993" s="7" t="s">
        <v>211</v>
      </c>
      <c r="BW993" s="7">
        <v>44938</v>
      </c>
      <c r="BX993" s="7">
        <v>2018</v>
      </c>
      <c r="BY993" s="7">
        <v>6</v>
      </c>
      <c r="BZ993" s="7" t="s">
        <v>2246</v>
      </c>
      <c r="CA993" s="7">
        <v>1.5</v>
      </c>
      <c r="CB993" s="7" t="s">
        <v>3001</v>
      </c>
    </row>
    <row r="994" spans="1:80" x14ac:dyDescent="0.25">
      <c r="A994" s="7" t="s">
        <v>1524</v>
      </c>
      <c r="B994" s="7" t="s">
        <v>2931</v>
      </c>
      <c r="C994" s="7" t="s">
        <v>153</v>
      </c>
      <c r="D994" s="7" t="s">
        <v>1526</v>
      </c>
      <c r="E994" s="7">
        <v>568.08000000000004</v>
      </c>
      <c r="F994" s="7">
        <v>0</v>
      </c>
      <c r="G994" s="7">
        <v>-459.67</v>
      </c>
      <c r="H994" s="7">
        <v>0</v>
      </c>
      <c r="I994" s="7">
        <v>0</v>
      </c>
      <c r="J994" s="8">
        <v>108.41</v>
      </c>
      <c r="K994" s="7">
        <v>-568.08000000000004</v>
      </c>
      <c r="L994" s="7">
        <v>0</v>
      </c>
      <c r="M994" s="8">
        <v>0</v>
      </c>
      <c r="N994" s="7">
        <v>0</v>
      </c>
      <c r="O994" s="7" t="s">
        <v>187</v>
      </c>
      <c r="P994" s="7" t="s">
        <v>80</v>
      </c>
      <c r="Q994" s="7"/>
      <c r="R994" s="7">
        <v>311</v>
      </c>
      <c r="S994" s="7">
        <v>16010</v>
      </c>
      <c r="T994" s="7" t="s">
        <v>81</v>
      </c>
      <c r="U994" s="7" t="s">
        <v>81</v>
      </c>
      <c r="V994" s="7">
        <v>3</v>
      </c>
      <c r="W994" s="7" t="s">
        <v>1906</v>
      </c>
      <c r="X994" s="7" t="s">
        <v>182</v>
      </c>
      <c r="Y994" s="7" t="s">
        <v>183</v>
      </c>
      <c r="Z994" s="7" t="s">
        <v>2434</v>
      </c>
      <c r="AA994" s="7" t="s">
        <v>2435</v>
      </c>
      <c r="AB994" s="7" t="s">
        <v>1527</v>
      </c>
      <c r="AC994" s="7" t="s">
        <v>219</v>
      </c>
      <c r="AD994" s="7" t="s">
        <v>220</v>
      </c>
      <c r="AE994" s="7"/>
      <c r="AF994" s="7"/>
      <c r="AG994" s="7"/>
      <c r="AH994" s="7" t="s">
        <v>153</v>
      </c>
      <c r="AI994" s="7" t="s">
        <v>154</v>
      </c>
      <c r="AJ994" s="7" t="s">
        <v>153</v>
      </c>
      <c r="AK994" s="7" t="s">
        <v>153</v>
      </c>
      <c r="AL994" s="7" t="s">
        <v>1620</v>
      </c>
      <c r="AM994" s="7" t="s">
        <v>1621</v>
      </c>
      <c r="AN994" s="7"/>
      <c r="AO994" s="7"/>
      <c r="AP994" s="9">
        <v>42993</v>
      </c>
      <c r="AQ994" s="9">
        <v>43100</v>
      </c>
      <c r="AR994" s="9">
        <v>40603</v>
      </c>
      <c r="AS994" s="9">
        <v>43465</v>
      </c>
      <c r="AT994" s="7" t="s">
        <v>86</v>
      </c>
      <c r="AU994" s="7" t="s">
        <v>85</v>
      </c>
      <c r="AV994" s="7" t="s">
        <v>85</v>
      </c>
      <c r="AW994" s="7"/>
      <c r="AX994" s="7"/>
      <c r="AY994" s="7"/>
      <c r="AZ994" s="7"/>
      <c r="BA994" s="7"/>
      <c r="BB994" s="7">
        <v>13</v>
      </c>
      <c r="BC994" s="7" t="s">
        <v>2932</v>
      </c>
      <c r="BD994" s="7">
        <v>1033</v>
      </c>
      <c r="BE994" s="7">
        <v>50798</v>
      </c>
      <c r="BF994" s="7"/>
      <c r="BG994" s="7"/>
      <c r="BH994" s="7"/>
      <c r="BI994" s="7">
        <v>108393.33</v>
      </c>
      <c r="BJ994" s="7">
        <v>0</v>
      </c>
      <c r="BK994" s="7">
        <v>108393.33</v>
      </c>
      <c r="BL994" s="7">
        <v>0</v>
      </c>
      <c r="BM994" s="7">
        <v>0</v>
      </c>
      <c r="BN994" s="7">
        <v>0</v>
      </c>
      <c r="BO994" s="7">
        <v>0</v>
      </c>
      <c r="BP994" s="7">
        <v>-459.67</v>
      </c>
      <c r="BQ994" s="7">
        <v>108.41</v>
      </c>
      <c r="BR994" s="7">
        <v>-459.67</v>
      </c>
      <c r="BS994" s="7"/>
      <c r="BT994" s="7">
        <v>3</v>
      </c>
      <c r="BU994" s="7">
        <v>0.2</v>
      </c>
      <c r="BV994" s="7" t="s">
        <v>211</v>
      </c>
      <c r="BW994" s="7">
        <v>44938</v>
      </c>
      <c r="BX994" s="7">
        <v>2018</v>
      </c>
      <c r="BY994" s="7">
        <v>6</v>
      </c>
      <c r="BZ994" s="7" t="s">
        <v>2246</v>
      </c>
      <c r="CA994" s="7">
        <v>1.5</v>
      </c>
      <c r="CB994" s="7" t="s">
        <v>3001</v>
      </c>
    </row>
    <row r="995" spans="1:80" x14ac:dyDescent="0.25">
      <c r="A995" s="7" t="s">
        <v>1524</v>
      </c>
      <c r="B995" s="7" t="s">
        <v>2138</v>
      </c>
      <c r="C995" s="7" t="s">
        <v>201</v>
      </c>
      <c r="D995" s="7" t="s">
        <v>1526</v>
      </c>
      <c r="E995" s="7">
        <v>830.87</v>
      </c>
      <c r="F995" s="7">
        <v>0</v>
      </c>
      <c r="G995" s="7">
        <v>0</v>
      </c>
      <c r="H995" s="7">
        <v>0</v>
      </c>
      <c r="I995" s="7">
        <v>0</v>
      </c>
      <c r="J995" s="8">
        <v>0</v>
      </c>
      <c r="K995" s="7">
        <v>0</v>
      </c>
      <c r="L995" s="7">
        <v>830.87</v>
      </c>
      <c r="M995" s="8">
        <v>0</v>
      </c>
      <c r="N995" s="7">
        <v>830.87</v>
      </c>
      <c r="O995" s="7" t="s">
        <v>187</v>
      </c>
      <c r="P995" s="7" t="s">
        <v>80</v>
      </c>
      <c r="Q995" s="7"/>
      <c r="R995" s="7">
        <v>311</v>
      </c>
      <c r="S995" s="7">
        <v>16010</v>
      </c>
      <c r="T995" s="7" t="s">
        <v>81</v>
      </c>
      <c r="U995" s="7" t="s">
        <v>81</v>
      </c>
      <c r="V995" s="7">
        <v>3</v>
      </c>
      <c r="W995" s="7" t="s">
        <v>1906</v>
      </c>
      <c r="X995" s="7" t="s">
        <v>182</v>
      </c>
      <c r="Y995" s="7" t="s">
        <v>183</v>
      </c>
      <c r="Z995" s="7" t="s">
        <v>2434</v>
      </c>
      <c r="AA995" s="7" t="s">
        <v>2435</v>
      </c>
      <c r="AB995" s="7" t="s">
        <v>1527</v>
      </c>
      <c r="AC995" s="7" t="s">
        <v>219</v>
      </c>
      <c r="AD995" s="7" t="s">
        <v>220</v>
      </c>
      <c r="AE995" s="7"/>
      <c r="AF995" s="7"/>
      <c r="AG995" s="7"/>
      <c r="AH995" s="7" t="s">
        <v>202</v>
      </c>
      <c r="AI995" s="7" t="s">
        <v>203</v>
      </c>
      <c r="AJ995" s="7" t="s">
        <v>161</v>
      </c>
      <c r="AK995" s="7" t="s">
        <v>162</v>
      </c>
      <c r="AL995" s="7" t="s">
        <v>1620</v>
      </c>
      <c r="AM995" s="7" t="s">
        <v>1621</v>
      </c>
      <c r="AN995" s="7"/>
      <c r="AO995" s="7"/>
      <c r="AP995" s="9">
        <v>42398</v>
      </c>
      <c r="AQ995" s="9">
        <v>43049</v>
      </c>
      <c r="AR995" s="9">
        <v>40603</v>
      </c>
      <c r="AS995" s="9">
        <v>43465</v>
      </c>
      <c r="AT995" s="7" t="s">
        <v>86</v>
      </c>
      <c r="AU995" s="7" t="s">
        <v>85</v>
      </c>
      <c r="AV995" s="7" t="s">
        <v>96</v>
      </c>
      <c r="AW995" s="7"/>
      <c r="AX995" s="7"/>
      <c r="AY995" s="7"/>
      <c r="AZ995" s="7"/>
      <c r="BA995" s="7"/>
      <c r="BB995" s="7"/>
      <c r="BC995" s="7" t="s">
        <v>2116</v>
      </c>
      <c r="BD995" s="7">
        <v>1053</v>
      </c>
      <c r="BE995" s="7">
        <v>45817</v>
      </c>
      <c r="BF995" s="7"/>
      <c r="BG995" s="7"/>
      <c r="BH995" s="7"/>
      <c r="BI995" s="7">
        <v>605750.57999999996</v>
      </c>
      <c r="BJ995" s="7">
        <v>0</v>
      </c>
      <c r="BK995" s="7">
        <v>604919.71</v>
      </c>
      <c r="BL995" s="7">
        <v>830.87</v>
      </c>
      <c r="BM995" s="7">
        <v>830.86999999999534</v>
      </c>
      <c r="BN995" s="7">
        <v>0</v>
      </c>
      <c r="BO995" s="7">
        <v>831</v>
      </c>
      <c r="BP995" s="7">
        <v>0</v>
      </c>
      <c r="BQ995" s="7">
        <v>0</v>
      </c>
      <c r="BR995" s="7">
        <v>0</v>
      </c>
      <c r="BS995" s="7"/>
      <c r="BT995" s="7">
        <v>22</v>
      </c>
      <c r="BU995" s="7">
        <v>1.8</v>
      </c>
      <c r="BV995" s="7" t="s">
        <v>164</v>
      </c>
      <c r="BW995" s="7">
        <v>44938</v>
      </c>
      <c r="BX995" s="7">
        <v>2018</v>
      </c>
      <c r="BY995" s="7">
        <v>6</v>
      </c>
      <c r="BZ995" s="7" t="s">
        <v>2246</v>
      </c>
      <c r="CA995" s="7">
        <v>1.5</v>
      </c>
      <c r="CB995" s="7" t="s">
        <v>3001</v>
      </c>
    </row>
    <row r="996" spans="1:80" x14ac:dyDescent="0.25">
      <c r="A996" s="7" t="s">
        <v>1524</v>
      </c>
      <c r="B996" s="7" t="s">
        <v>2391</v>
      </c>
      <c r="C996" s="7" t="s">
        <v>201</v>
      </c>
      <c r="D996" s="7" t="s">
        <v>1526</v>
      </c>
      <c r="E996" s="7">
        <v>27089.52</v>
      </c>
      <c r="F996" s="7">
        <v>0</v>
      </c>
      <c r="G996" s="7">
        <v>0</v>
      </c>
      <c r="H996" s="7">
        <v>0</v>
      </c>
      <c r="I996" s="7">
        <v>0</v>
      </c>
      <c r="J996" s="8">
        <v>27089.52</v>
      </c>
      <c r="K996" s="7">
        <v>-27089.52</v>
      </c>
      <c r="L996" s="7">
        <v>0</v>
      </c>
      <c r="M996" s="8">
        <v>0</v>
      </c>
      <c r="N996" s="7">
        <v>0</v>
      </c>
      <c r="O996" s="7" t="s">
        <v>187</v>
      </c>
      <c r="P996" s="7" t="s">
        <v>80</v>
      </c>
      <c r="Q996" s="7"/>
      <c r="R996" s="7">
        <v>311</v>
      </c>
      <c r="S996" s="7">
        <v>16010</v>
      </c>
      <c r="T996" s="7" t="s">
        <v>81</v>
      </c>
      <c r="U996" s="7" t="s">
        <v>81</v>
      </c>
      <c r="V996" s="7">
        <v>3</v>
      </c>
      <c r="W996" s="7" t="s">
        <v>1906</v>
      </c>
      <c r="X996" s="7" t="s">
        <v>182</v>
      </c>
      <c r="Y996" s="7" t="s">
        <v>183</v>
      </c>
      <c r="Z996" s="7" t="s">
        <v>2434</v>
      </c>
      <c r="AA996" s="7" t="s">
        <v>2435</v>
      </c>
      <c r="AB996" s="7" t="s">
        <v>1527</v>
      </c>
      <c r="AC996" s="7" t="s">
        <v>219</v>
      </c>
      <c r="AD996" s="7" t="s">
        <v>220</v>
      </c>
      <c r="AE996" s="7"/>
      <c r="AF996" s="7"/>
      <c r="AG996" s="7"/>
      <c r="AH996" s="7" t="s">
        <v>202</v>
      </c>
      <c r="AI996" s="7" t="s">
        <v>203</v>
      </c>
      <c r="AJ996" s="7" t="s">
        <v>161</v>
      </c>
      <c r="AK996" s="7" t="s">
        <v>162</v>
      </c>
      <c r="AL996" s="7" t="s">
        <v>1620</v>
      </c>
      <c r="AM996" s="7" t="s">
        <v>1621</v>
      </c>
      <c r="AN996" s="7"/>
      <c r="AO996" s="7"/>
      <c r="AP996" s="9">
        <v>42657</v>
      </c>
      <c r="AQ996" s="9">
        <v>43190</v>
      </c>
      <c r="AR996" s="9">
        <v>40603</v>
      </c>
      <c r="AS996" s="9">
        <v>43465</v>
      </c>
      <c r="AT996" s="7" t="s">
        <v>86</v>
      </c>
      <c r="AU996" s="7" t="s">
        <v>85</v>
      </c>
      <c r="AV996" s="7" t="s">
        <v>85</v>
      </c>
      <c r="AW996" s="7"/>
      <c r="AX996" s="7"/>
      <c r="AY996" s="7"/>
      <c r="AZ996" s="7"/>
      <c r="BA996" s="7"/>
      <c r="BB996" s="7"/>
      <c r="BC996" s="7" t="s">
        <v>2392</v>
      </c>
      <c r="BD996" s="7">
        <v>1053</v>
      </c>
      <c r="BE996" s="7">
        <v>47978</v>
      </c>
      <c r="BF996" s="7"/>
      <c r="BG996" s="7"/>
      <c r="BH996" s="7"/>
      <c r="BI996" s="7">
        <v>313000</v>
      </c>
      <c r="BJ996" s="7">
        <v>0</v>
      </c>
      <c r="BK996" s="7">
        <v>313000</v>
      </c>
      <c r="BL996" s="7">
        <v>0</v>
      </c>
      <c r="BM996" s="7">
        <v>0</v>
      </c>
      <c r="BN996" s="7">
        <v>0</v>
      </c>
      <c r="BO996" s="7">
        <v>0</v>
      </c>
      <c r="BP996" s="7">
        <v>0</v>
      </c>
      <c r="BQ996" s="7">
        <v>27089.52</v>
      </c>
      <c r="BR996" s="7">
        <v>0</v>
      </c>
      <c r="BS996" s="7"/>
      <c r="BT996" s="7">
        <v>17</v>
      </c>
      <c r="BU996" s="7">
        <v>1.4</v>
      </c>
      <c r="BV996" s="7" t="s">
        <v>164</v>
      </c>
      <c r="BW996" s="7">
        <v>44938</v>
      </c>
      <c r="BX996" s="7">
        <v>2018</v>
      </c>
      <c r="BY996" s="7">
        <v>6</v>
      </c>
      <c r="BZ996" s="7" t="s">
        <v>2246</v>
      </c>
      <c r="CA996" s="7">
        <v>1.5</v>
      </c>
      <c r="CB996" s="7" t="s">
        <v>3001</v>
      </c>
    </row>
    <row r="997" spans="1:80" x14ac:dyDescent="0.25">
      <c r="A997" s="7" t="s">
        <v>1531</v>
      </c>
      <c r="B997" s="7" t="s">
        <v>2134</v>
      </c>
      <c r="C997" s="7" t="s">
        <v>88</v>
      </c>
      <c r="D997" s="7" t="s">
        <v>1696</v>
      </c>
      <c r="E997" s="7">
        <v>3049.61</v>
      </c>
      <c r="F997" s="7">
        <v>0</v>
      </c>
      <c r="G997" s="7">
        <v>0</v>
      </c>
      <c r="H997" s="7">
        <v>0</v>
      </c>
      <c r="I997" s="7">
        <v>0</v>
      </c>
      <c r="J997" s="8">
        <v>2211.35</v>
      </c>
      <c r="K997" s="7">
        <v>-2211.35</v>
      </c>
      <c r="L997" s="7">
        <v>838.26000000000022</v>
      </c>
      <c r="M997" s="8">
        <v>0</v>
      </c>
      <c r="N997" s="7">
        <v>838.26000000000022</v>
      </c>
      <c r="O997" s="7" t="s">
        <v>187</v>
      </c>
      <c r="P997" s="7" t="s">
        <v>80</v>
      </c>
      <c r="Q997" s="7"/>
      <c r="R997" s="7">
        <v>311</v>
      </c>
      <c r="S997" s="7">
        <v>16010</v>
      </c>
      <c r="T997" s="7" t="s">
        <v>81</v>
      </c>
      <c r="U997" s="7" t="s">
        <v>81</v>
      </c>
      <c r="V997" s="7">
        <v>3</v>
      </c>
      <c r="W997" s="7" t="s">
        <v>1906</v>
      </c>
      <c r="X997" s="7" t="s">
        <v>182</v>
      </c>
      <c r="Y997" s="7" t="s">
        <v>183</v>
      </c>
      <c r="Z997" s="7" t="s">
        <v>2434</v>
      </c>
      <c r="AA997" s="7" t="s">
        <v>2435</v>
      </c>
      <c r="AB997" s="7" t="s">
        <v>1697</v>
      </c>
      <c r="AC997" s="7" t="s">
        <v>219</v>
      </c>
      <c r="AD997" s="7" t="s">
        <v>220</v>
      </c>
      <c r="AE997" s="7"/>
      <c r="AF997" s="7"/>
      <c r="AG997" s="7"/>
      <c r="AH997" s="7" t="s">
        <v>88</v>
      </c>
      <c r="AI997" s="7" t="s">
        <v>95</v>
      </c>
      <c r="AJ997" s="7" t="s">
        <v>88</v>
      </c>
      <c r="AK997" s="7" t="s">
        <v>88</v>
      </c>
      <c r="AL997" s="7" t="s">
        <v>1620</v>
      </c>
      <c r="AM997" s="7" t="s">
        <v>1621</v>
      </c>
      <c r="AN997" s="7"/>
      <c r="AO997" s="7"/>
      <c r="AP997" s="9">
        <v>42451</v>
      </c>
      <c r="AQ997" s="9">
        <v>44196</v>
      </c>
      <c r="AR997" s="9">
        <v>40603</v>
      </c>
      <c r="AS997" s="9">
        <v>43465</v>
      </c>
      <c r="AT997" s="7" t="s">
        <v>85</v>
      </c>
      <c r="AU997" s="7" t="s">
        <v>85</v>
      </c>
      <c r="AV997" s="7" t="s">
        <v>85</v>
      </c>
      <c r="AW997" s="7"/>
      <c r="AX997" s="7"/>
      <c r="AY997" s="7"/>
      <c r="AZ997" s="7"/>
      <c r="BA997" s="7"/>
      <c r="BB997" s="7">
        <v>11</v>
      </c>
      <c r="BC997" s="7" t="s">
        <v>2135</v>
      </c>
      <c r="BD997" s="7">
        <v>1005</v>
      </c>
      <c r="BE997" s="7">
        <v>46338</v>
      </c>
      <c r="BF997" s="7"/>
      <c r="BG997" s="7"/>
      <c r="BH997" s="7"/>
      <c r="BI997" s="7">
        <v>90656.7</v>
      </c>
      <c r="BJ997" s="7">
        <v>0</v>
      </c>
      <c r="BK997" s="7">
        <v>89818.44</v>
      </c>
      <c r="BL997" s="7">
        <v>838.26</v>
      </c>
      <c r="BM997" s="7">
        <v>838.25999999999476</v>
      </c>
      <c r="BN997" s="7">
        <v>0</v>
      </c>
      <c r="BO997" s="7">
        <v>4782</v>
      </c>
      <c r="BP997" s="7">
        <v>0</v>
      </c>
      <c r="BQ997" s="7">
        <v>2211.35</v>
      </c>
      <c r="BR997" s="7">
        <v>0</v>
      </c>
      <c r="BS997" s="7"/>
      <c r="BT997" s="7">
        <v>57</v>
      </c>
      <c r="BU997" s="7">
        <v>4.8</v>
      </c>
      <c r="BV997" s="7" t="s">
        <v>168</v>
      </c>
      <c r="BW997" s="7">
        <v>44939</v>
      </c>
      <c r="BX997" s="7">
        <v>2018</v>
      </c>
      <c r="BY997" s="7">
        <v>6</v>
      </c>
      <c r="BZ997" s="7" t="s">
        <v>2246</v>
      </c>
      <c r="CA997" s="7">
        <v>1.5</v>
      </c>
      <c r="CB997" s="7" t="s">
        <v>3001</v>
      </c>
    </row>
    <row r="998" spans="1:80" x14ac:dyDescent="0.25">
      <c r="A998" s="7" t="s">
        <v>1531</v>
      </c>
      <c r="B998" s="7" t="s">
        <v>2442</v>
      </c>
      <c r="C998" s="7" t="s">
        <v>88</v>
      </c>
      <c r="D998" s="7" t="s">
        <v>1696</v>
      </c>
      <c r="E998" s="7">
        <v>413.26</v>
      </c>
      <c r="F998" s="7">
        <v>0</v>
      </c>
      <c r="G998" s="7">
        <v>15228</v>
      </c>
      <c r="H998" s="7">
        <v>0</v>
      </c>
      <c r="I998" s="7">
        <v>0</v>
      </c>
      <c r="J998" s="8">
        <v>413.26</v>
      </c>
      <c r="K998" s="7">
        <v>14814.74</v>
      </c>
      <c r="L998" s="7">
        <v>15228</v>
      </c>
      <c r="M998" s="8">
        <v>0</v>
      </c>
      <c r="N998" s="7">
        <v>15228</v>
      </c>
      <c r="O998" s="7" t="s">
        <v>187</v>
      </c>
      <c r="P998" s="7" t="s">
        <v>80</v>
      </c>
      <c r="Q998" s="7"/>
      <c r="R998" s="7">
        <v>311</v>
      </c>
      <c r="S998" s="7">
        <v>16010</v>
      </c>
      <c r="T998" s="7" t="s">
        <v>81</v>
      </c>
      <c r="U998" s="7" t="s">
        <v>81</v>
      </c>
      <c r="V998" s="7">
        <v>3</v>
      </c>
      <c r="W998" s="7" t="s">
        <v>1906</v>
      </c>
      <c r="X998" s="7" t="s">
        <v>182</v>
      </c>
      <c r="Y998" s="7" t="s">
        <v>183</v>
      </c>
      <c r="Z998" s="7" t="s">
        <v>2434</v>
      </c>
      <c r="AA998" s="7" t="s">
        <v>2435</v>
      </c>
      <c r="AB998" s="7" t="s">
        <v>1697</v>
      </c>
      <c r="AC998" s="7" t="s">
        <v>219</v>
      </c>
      <c r="AD998" s="7" t="s">
        <v>220</v>
      </c>
      <c r="AE998" s="7"/>
      <c r="AF998" s="7"/>
      <c r="AG998" s="7"/>
      <c r="AH998" s="7" t="s">
        <v>88</v>
      </c>
      <c r="AI998" s="7" t="s">
        <v>95</v>
      </c>
      <c r="AJ998" s="7" t="s">
        <v>88</v>
      </c>
      <c r="AK998" s="7" t="s">
        <v>88</v>
      </c>
      <c r="AL998" s="7" t="s">
        <v>1620</v>
      </c>
      <c r="AM998" s="7" t="s">
        <v>1621</v>
      </c>
      <c r="AN998" s="7"/>
      <c r="AO998" s="7"/>
      <c r="AP998" s="9">
        <v>42601</v>
      </c>
      <c r="AQ998" s="9">
        <v>44196</v>
      </c>
      <c r="AR998" s="9">
        <v>40603</v>
      </c>
      <c r="AS998" s="9">
        <v>43465</v>
      </c>
      <c r="AT998" s="7" t="s">
        <v>85</v>
      </c>
      <c r="AU998" s="7" t="s">
        <v>85</v>
      </c>
      <c r="AV998" s="7" t="s">
        <v>85</v>
      </c>
      <c r="AW998" s="7"/>
      <c r="AX998" s="7"/>
      <c r="AY998" s="7"/>
      <c r="AZ998" s="7"/>
      <c r="BA998" s="7"/>
      <c r="BB998" s="7">
        <v>13</v>
      </c>
      <c r="BC998" s="7" t="s">
        <v>2443</v>
      </c>
      <c r="BD998" s="7">
        <v>1005</v>
      </c>
      <c r="BE998" s="7">
        <v>50218</v>
      </c>
      <c r="BF998" s="7"/>
      <c r="BG998" s="7"/>
      <c r="BH998" s="7"/>
      <c r="BI998" s="7">
        <v>35228</v>
      </c>
      <c r="BJ998" s="7">
        <v>0</v>
      </c>
      <c r="BK998" s="7">
        <v>20000</v>
      </c>
      <c r="BL998" s="7">
        <v>15228</v>
      </c>
      <c r="BM998" s="7">
        <v>15228</v>
      </c>
      <c r="BN998" s="7">
        <v>0</v>
      </c>
      <c r="BO998" s="7">
        <v>32705</v>
      </c>
      <c r="BP998" s="7">
        <v>15228</v>
      </c>
      <c r="BQ998" s="7">
        <v>413.26</v>
      </c>
      <c r="BR998" s="7">
        <v>15228</v>
      </c>
      <c r="BS998" s="7"/>
      <c r="BT998" s="7">
        <v>52</v>
      </c>
      <c r="BU998" s="7">
        <v>4.3</v>
      </c>
      <c r="BV998" s="7" t="s">
        <v>168</v>
      </c>
      <c r="BW998" s="7">
        <v>44939</v>
      </c>
      <c r="BX998" s="7">
        <v>2018</v>
      </c>
      <c r="BY998" s="7">
        <v>6</v>
      </c>
      <c r="BZ998" s="7" t="s">
        <v>2246</v>
      </c>
      <c r="CA998" s="7">
        <v>1.5</v>
      </c>
      <c r="CB998" s="7" t="s">
        <v>3001</v>
      </c>
    </row>
    <row r="999" spans="1:80" x14ac:dyDescent="0.25">
      <c r="A999" s="7" t="s">
        <v>1531</v>
      </c>
      <c r="B999" s="7" t="s">
        <v>1518</v>
      </c>
      <c r="C999" s="7" t="s">
        <v>283</v>
      </c>
      <c r="D999" s="7" t="s">
        <v>1696</v>
      </c>
      <c r="E999" s="7">
        <v>250.05</v>
      </c>
      <c r="F999" s="7">
        <v>0</v>
      </c>
      <c r="G999" s="7">
        <v>-250.05</v>
      </c>
      <c r="H999" s="7">
        <v>0</v>
      </c>
      <c r="I999" s="7">
        <v>0</v>
      </c>
      <c r="J999" s="8">
        <v>0</v>
      </c>
      <c r="K999" s="7">
        <v>-250.05</v>
      </c>
      <c r="L999" s="7">
        <v>0</v>
      </c>
      <c r="M999" s="8">
        <v>0</v>
      </c>
      <c r="N999" s="7">
        <v>0</v>
      </c>
      <c r="O999" s="7" t="s">
        <v>187</v>
      </c>
      <c r="P999" s="7" t="s">
        <v>80</v>
      </c>
      <c r="Q999" s="7"/>
      <c r="R999" s="7">
        <v>311</v>
      </c>
      <c r="S999" s="7">
        <v>16010</v>
      </c>
      <c r="T999" s="7" t="s">
        <v>81</v>
      </c>
      <c r="U999" s="7" t="s">
        <v>81</v>
      </c>
      <c r="V999" s="7">
        <v>3</v>
      </c>
      <c r="W999" s="7" t="s">
        <v>1906</v>
      </c>
      <c r="X999" s="7" t="s">
        <v>182</v>
      </c>
      <c r="Y999" s="7" t="s">
        <v>183</v>
      </c>
      <c r="Z999" s="7" t="s">
        <v>2434</v>
      </c>
      <c r="AA999" s="7" t="s">
        <v>2435</v>
      </c>
      <c r="AB999" s="7" t="s">
        <v>1697</v>
      </c>
      <c r="AC999" s="7" t="s">
        <v>219</v>
      </c>
      <c r="AD999" s="7" t="s">
        <v>220</v>
      </c>
      <c r="AE999" s="7"/>
      <c r="AF999" s="7"/>
      <c r="AG999" s="7"/>
      <c r="AH999" s="7" t="s">
        <v>283</v>
      </c>
      <c r="AI999" s="7" t="s">
        <v>286</v>
      </c>
      <c r="AJ999" s="7" t="s">
        <v>283</v>
      </c>
      <c r="AK999" s="7" t="s">
        <v>283</v>
      </c>
      <c r="AL999" s="7" t="s">
        <v>1620</v>
      </c>
      <c r="AM999" s="7" t="s">
        <v>1621</v>
      </c>
      <c r="AN999" s="7"/>
      <c r="AO999" s="7"/>
      <c r="AP999" s="9">
        <v>41381</v>
      </c>
      <c r="AQ999" s="9">
        <v>42735</v>
      </c>
      <c r="AR999" s="9">
        <v>40603</v>
      </c>
      <c r="AS999" s="9">
        <v>43465</v>
      </c>
      <c r="AT999" s="7" t="s">
        <v>86</v>
      </c>
      <c r="AU999" s="7" t="s">
        <v>85</v>
      </c>
      <c r="AV999" s="7" t="s">
        <v>85</v>
      </c>
      <c r="AW999" s="7"/>
      <c r="AX999" s="7"/>
      <c r="AY999" s="7"/>
      <c r="AZ999" s="7"/>
      <c r="BA999" s="7"/>
      <c r="BB999" s="7">
        <v>11</v>
      </c>
      <c r="BC999" s="7" t="s">
        <v>1519</v>
      </c>
      <c r="BD999" s="7">
        <v>1014</v>
      </c>
      <c r="BE999" s="7">
        <v>36094</v>
      </c>
      <c r="BF999" s="7"/>
      <c r="BG999" s="7"/>
      <c r="BH999" s="7"/>
      <c r="BI999" s="7">
        <v>14749.95</v>
      </c>
      <c r="BJ999" s="7">
        <v>0</v>
      </c>
      <c r="BK999" s="7">
        <v>14749.95</v>
      </c>
      <c r="BL999" s="7">
        <v>0</v>
      </c>
      <c r="BM999" s="7">
        <v>0</v>
      </c>
      <c r="BN999" s="7">
        <v>0</v>
      </c>
      <c r="BO999" s="7">
        <v>0</v>
      </c>
      <c r="BP999" s="7">
        <v>-250.05</v>
      </c>
      <c r="BQ999" s="7">
        <v>0</v>
      </c>
      <c r="BR999" s="7">
        <v>-250.05</v>
      </c>
      <c r="BS999" s="7"/>
      <c r="BT999" s="7">
        <v>44</v>
      </c>
      <c r="BU999" s="7">
        <v>3.7</v>
      </c>
      <c r="BV999" s="7" t="s">
        <v>168</v>
      </c>
      <c r="BW999" s="7">
        <v>44939</v>
      </c>
      <c r="BX999" s="7">
        <v>2018</v>
      </c>
      <c r="BY999" s="7">
        <v>6</v>
      </c>
      <c r="BZ999" s="7" t="s">
        <v>2246</v>
      </c>
      <c r="CA999" s="7">
        <v>1.5</v>
      </c>
      <c r="CB999" s="7" t="s">
        <v>3001</v>
      </c>
    </row>
    <row r="1000" spans="1:80" x14ac:dyDescent="0.25">
      <c r="A1000" s="7" t="s">
        <v>1531</v>
      </c>
      <c r="B1000" s="7" t="s">
        <v>1520</v>
      </c>
      <c r="C1000" s="7" t="s">
        <v>283</v>
      </c>
      <c r="D1000" s="7" t="s">
        <v>1696</v>
      </c>
      <c r="E1000" s="7">
        <v>213</v>
      </c>
      <c r="F1000" s="7">
        <v>0</v>
      </c>
      <c r="G1000" s="7">
        <v>-212.99</v>
      </c>
      <c r="H1000" s="7">
        <v>0</v>
      </c>
      <c r="I1000" s="7">
        <v>0</v>
      </c>
      <c r="J1000" s="8">
        <v>0</v>
      </c>
      <c r="K1000" s="7">
        <v>-212.99</v>
      </c>
      <c r="L1000" s="7">
        <v>9.9999999999909051E-3</v>
      </c>
      <c r="M1000" s="8">
        <v>0</v>
      </c>
      <c r="N1000" s="7">
        <v>9.9999999999909051E-3</v>
      </c>
      <c r="O1000" s="7" t="s">
        <v>187</v>
      </c>
      <c r="P1000" s="7" t="s">
        <v>80</v>
      </c>
      <c r="Q1000" s="7"/>
      <c r="R1000" s="7">
        <v>311</v>
      </c>
      <c r="S1000" s="7">
        <v>16010</v>
      </c>
      <c r="T1000" s="7" t="s">
        <v>81</v>
      </c>
      <c r="U1000" s="7" t="s">
        <v>81</v>
      </c>
      <c r="V1000" s="7">
        <v>3</v>
      </c>
      <c r="W1000" s="7" t="s">
        <v>1906</v>
      </c>
      <c r="X1000" s="7" t="s">
        <v>182</v>
      </c>
      <c r="Y1000" s="7" t="s">
        <v>183</v>
      </c>
      <c r="Z1000" s="7" t="s">
        <v>2434</v>
      </c>
      <c r="AA1000" s="7" t="s">
        <v>2435</v>
      </c>
      <c r="AB1000" s="7" t="s">
        <v>1697</v>
      </c>
      <c r="AC1000" s="7" t="s">
        <v>219</v>
      </c>
      <c r="AD1000" s="7" t="s">
        <v>220</v>
      </c>
      <c r="AE1000" s="7"/>
      <c r="AF1000" s="7"/>
      <c r="AG1000" s="7"/>
      <c r="AH1000" s="7" t="s">
        <v>283</v>
      </c>
      <c r="AI1000" s="7" t="s">
        <v>286</v>
      </c>
      <c r="AJ1000" s="7" t="s">
        <v>283</v>
      </c>
      <c r="AK1000" s="7" t="s">
        <v>283</v>
      </c>
      <c r="AL1000" s="7" t="s">
        <v>1620</v>
      </c>
      <c r="AM1000" s="7" t="s">
        <v>1621</v>
      </c>
      <c r="AN1000" s="7"/>
      <c r="AO1000" s="7"/>
      <c r="AP1000" s="9">
        <v>41626</v>
      </c>
      <c r="AQ1000" s="9">
        <v>42735</v>
      </c>
      <c r="AR1000" s="9">
        <v>40603</v>
      </c>
      <c r="AS1000" s="9">
        <v>43465</v>
      </c>
      <c r="AT1000" s="7" t="s">
        <v>86</v>
      </c>
      <c r="AU1000" s="7" t="s">
        <v>85</v>
      </c>
      <c r="AV1000" s="7" t="s">
        <v>85</v>
      </c>
      <c r="AW1000" s="7"/>
      <c r="AX1000" s="7"/>
      <c r="AY1000" s="7"/>
      <c r="AZ1000" s="7"/>
      <c r="BA1000" s="7"/>
      <c r="BB1000" s="7">
        <v>11</v>
      </c>
      <c r="BC1000" s="7" t="s">
        <v>1521</v>
      </c>
      <c r="BD1000" s="7">
        <v>1014</v>
      </c>
      <c r="BE1000" s="7">
        <v>38794</v>
      </c>
      <c r="BF1000" s="7"/>
      <c r="BG1000" s="7"/>
      <c r="BH1000" s="7"/>
      <c r="BI1000" s="7">
        <v>45722.97</v>
      </c>
      <c r="BJ1000" s="7">
        <v>0</v>
      </c>
      <c r="BK1000" s="7">
        <v>45722.97</v>
      </c>
      <c r="BL1000" s="7">
        <v>0</v>
      </c>
      <c r="BM1000" s="7">
        <v>0</v>
      </c>
      <c r="BN1000" s="7">
        <v>0</v>
      </c>
      <c r="BO1000" s="7">
        <v>0</v>
      </c>
      <c r="BP1000" s="7">
        <v>-212.99</v>
      </c>
      <c r="BQ1000" s="7">
        <v>0</v>
      </c>
      <c r="BR1000" s="7">
        <v>-212.99</v>
      </c>
      <c r="BS1000" s="7"/>
      <c r="BT1000" s="7">
        <v>36</v>
      </c>
      <c r="BU1000" s="7">
        <v>3</v>
      </c>
      <c r="BV1000" s="7" t="s">
        <v>164</v>
      </c>
      <c r="BW1000" s="7">
        <v>44939</v>
      </c>
      <c r="BX1000" s="7">
        <v>2018</v>
      </c>
      <c r="BY1000" s="7">
        <v>6</v>
      </c>
      <c r="BZ1000" s="7" t="s">
        <v>2246</v>
      </c>
      <c r="CA1000" s="7">
        <v>1.5</v>
      </c>
      <c r="CB1000" s="7" t="s">
        <v>3001</v>
      </c>
    </row>
    <row r="1001" spans="1:80" x14ac:dyDescent="0.25">
      <c r="A1001" s="7" t="s">
        <v>1531</v>
      </c>
      <c r="B1001" s="7" t="s">
        <v>2239</v>
      </c>
      <c r="C1001" s="7" t="s">
        <v>283</v>
      </c>
      <c r="D1001" s="7" t="s">
        <v>1696</v>
      </c>
      <c r="E1001" s="7">
        <v>18231.12</v>
      </c>
      <c r="F1001" s="7">
        <v>0</v>
      </c>
      <c r="G1001" s="7">
        <v>0</v>
      </c>
      <c r="H1001" s="7">
        <v>0</v>
      </c>
      <c r="I1001" s="7">
        <v>0</v>
      </c>
      <c r="J1001" s="8">
        <v>18175.48</v>
      </c>
      <c r="K1001" s="7">
        <v>-18175.48</v>
      </c>
      <c r="L1001" s="7">
        <v>55.639999999999418</v>
      </c>
      <c r="M1001" s="8">
        <v>55.64</v>
      </c>
      <c r="N1001" s="7">
        <v>-5.8264504332328215E-13</v>
      </c>
      <c r="O1001" s="7" t="s">
        <v>187</v>
      </c>
      <c r="P1001" s="7" t="s">
        <v>80</v>
      </c>
      <c r="Q1001" s="7"/>
      <c r="R1001" s="7">
        <v>311</v>
      </c>
      <c r="S1001" s="7">
        <v>16010</v>
      </c>
      <c r="T1001" s="7" t="s">
        <v>81</v>
      </c>
      <c r="U1001" s="7" t="s">
        <v>81</v>
      </c>
      <c r="V1001" s="7">
        <v>3</v>
      </c>
      <c r="W1001" s="7" t="s">
        <v>1906</v>
      </c>
      <c r="X1001" s="7" t="s">
        <v>182</v>
      </c>
      <c r="Y1001" s="7" t="s">
        <v>183</v>
      </c>
      <c r="Z1001" s="7" t="s">
        <v>2434</v>
      </c>
      <c r="AA1001" s="7" t="s">
        <v>2435</v>
      </c>
      <c r="AB1001" s="7" t="s">
        <v>1697</v>
      </c>
      <c r="AC1001" s="7" t="s">
        <v>219</v>
      </c>
      <c r="AD1001" s="7" t="s">
        <v>220</v>
      </c>
      <c r="AE1001" s="7"/>
      <c r="AF1001" s="7"/>
      <c r="AG1001" s="7"/>
      <c r="AH1001" s="7" t="s">
        <v>283</v>
      </c>
      <c r="AI1001" s="7" t="s">
        <v>286</v>
      </c>
      <c r="AJ1001" s="7" t="s">
        <v>283</v>
      </c>
      <c r="AK1001" s="7" t="s">
        <v>283</v>
      </c>
      <c r="AL1001" s="7" t="s">
        <v>1620</v>
      </c>
      <c r="AM1001" s="7" t="s">
        <v>1621</v>
      </c>
      <c r="AN1001" s="7"/>
      <c r="AO1001" s="7"/>
      <c r="AP1001" s="9">
        <v>42551</v>
      </c>
      <c r="AQ1001" s="9">
        <v>44196</v>
      </c>
      <c r="AR1001" s="9">
        <v>40603</v>
      </c>
      <c r="AS1001" s="9">
        <v>43465</v>
      </c>
      <c r="AT1001" s="7" t="s">
        <v>85</v>
      </c>
      <c r="AU1001" s="7" t="s">
        <v>85</v>
      </c>
      <c r="AV1001" s="7" t="s">
        <v>85</v>
      </c>
      <c r="AW1001" s="7"/>
      <c r="AX1001" s="7"/>
      <c r="AY1001" s="7"/>
      <c r="AZ1001" s="7"/>
      <c r="BA1001" s="7"/>
      <c r="BB1001" s="7">
        <v>11</v>
      </c>
      <c r="BC1001" s="7" t="s">
        <v>2291</v>
      </c>
      <c r="BD1001" s="7">
        <v>1014</v>
      </c>
      <c r="BE1001" s="7">
        <v>47602</v>
      </c>
      <c r="BF1001" s="7"/>
      <c r="BG1001" s="7"/>
      <c r="BH1001" s="7"/>
      <c r="BI1001" s="7">
        <v>81800</v>
      </c>
      <c r="BJ1001" s="7">
        <v>55.64</v>
      </c>
      <c r="BK1001" s="7">
        <v>81744.36</v>
      </c>
      <c r="BL1001" s="7">
        <v>0</v>
      </c>
      <c r="BM1001" s="7">
        <v>55.639999999999418</v>
      </c>
      <c r="BN1001" s="7">
        <v>0</v>
      </c>
      <c r="BO1001" s="7">
        <v>0</v>
      </c>
      <c r="BP1001" s="7">
        <v>0</v>
      </c>
      <c r="BQ1001" s="7">
        <v>18231.12</v>
      </c>
      <c r="BR1001" s="7">
        <v>0</v>
      </c>
      <c r="BS1001" s="7"/>
      <c r="BT1001" s="7">
        <v>54</v>
      </c>
      <c r="BU1001" s="7">
        <v>4.5</v>
      </c>
      <c r="BV1001" s="7" t="s">
        <v>168</v>
      </c>
      <c r="BW1001" s="7">
        <v>44939</v>
      </c>
      <c r="BX1001" s="7">
        <v>2018</v>
      </c>
      <c r="BY1001" s="7">
        <v>6</v>
      </c>
      <c r="BZ1001" s="7" t="s">
        <v>2246</v>
      </c>
      <c r="CA1001" s="7">
        <v>1.5</v>
      </c>
      <c r="CB1001" s="7" t="s">
        <v>3001</v>
      </c>
    </row>
    <row r="1002" spans="1:80" x14ac:dyDescent="0.25">
      <c r="A1002" s="7" t="s">
        <v>1531</v>
      </c>
      <c r="B1002" s="7" t="s">
        <v>2618</v>
      </c>
      <c r="C1002" s="7" t="s">
        <v>107</v>
      </c>
      <c r="D1002" s="7" t="s">
        <v>1696</v>
      </c>
      <c r="E1002" s="7">
        <v>9659.23</v>
      </c>
      <c r="F1002" s="7">
        <v>0</v>
      </c>
      <c r="G1002" s="7">
        <v>0</v>
      </c>
      <c r="H1002" s="7">
        <v>0</v>
      </c>
      <c r="I1002" s="7">
        <v>0</v>
      </c>
      <c r="J1002" s="8">
        <v>9542.6</v>
      </c>
      <c r="K1002" s="7">
        <v>-9542.6</v>
      </c>
      <c r="L1002" s="7">
        <v>116.6299999999992</v>
      </c>
      <c r="M1002" s="8">
        <v>116.63</v>
      </c>
      <c r="N1002" s="7">
        <v>-7.9580786405131221E-13</v>
      </c>
      <c r="O1002" s="7" t="s">
        <v>187</v>
      </c>
      <c r="P1002" s="7" t="s">
        <v>80</v>
      </c>
      <c r="Q1002" s="7"/>
      <c r="R1002" s="7">
        <v>311</v>
      </c>
      <c r="S1002" s="7">
        <v>16010</v>
      </c>
      <c r="T1002" s="7" t="s">
        <v>81</v>
      </c>
      <c r="U1002" s="7" t="s">
        <v>81</v>
      </c>
      <c r="V1002" s="7">
        <v>3</v>
      </c>
      <c r="W1002" s="7" t="s">
        <v>1906</v>
      </c>
      <c r="X1002" s="7" t="s">
        <v>182</v>
      </c>
      <c r="Y1002" s="7" t="s">
        <v>183</v>
      </c>
      <c r="Z1002" s="7" t="s">
        <v>2434</v>
      </c>
      <c r="AA1002" s="7" t="s">
        <v>2435</v>
      </c>
      <c r="AB1002" s="7" t="s">
        <v>1697</v>
      </c>
      <c r="AC1002" s="7" t="s">
        <v>219</v>
      </c>
      <c r="AD1002" s="7" t="s">
        <v>220</v>
      </c>
      <c r="AE1002" s="7"/>
      <c r="AF1002" s="7"/>
      <c r="AG1002" s="7"/>
      <c r="AH1002" s="7" t="s">
        <v>107</v>
      </c>
      <c r="AI1002" s="7" t="s">
        <v>108</v>
      </c>
      <c r="AJ1002" s="7" t="s">
        <v>107</v>
      </c>
      <c r="AK1002" s="7" t="s">
        <v>107</v>
      </c>
      <c r="AL1002" s="7" t="s">
        <v>1620</v>
      </c>
      <c r="AM1002" s="7" t="s">
        <v>1621</v>
      </c>
      <c r="AN1002" s="7"/>
      <c r="AO1002" s="7"/>
      <c r="AP1002" s="9">
        <v>42713</v>
      </c>
      <c r="AQ1002" s="9">
        <v>44196</v>
      </c>
      <c r="AR1002" s="9">
        <v>40603</v>
      </c>
      <c r="AS1002" s="9">
        <v>43465</v>
      </c>
      <c r="AT1002" s="7" t="s">
        <v>85</v>
      </c>
      <c r="AU1002" s="7" t="s">
        <v>85</v>
      </c>
      <c r="AV1002" s="7" t="s">
        <v>85</v>
      </c>
      <c r="AW1002" s="7"/>
      <c r="AX1002" s="7"/>
      <c r="AY1002" s="7"/>
      <c r="AZ1002" s="7"/>
      <c r="BA1002" s="7"/>
      <c r="BB1002" s="7">
        <v>13</v>
      </c>
      <c r="BC1002" s="7" t="s">
        <v>2619</v>
      </c>
      <c r="BD1002" s="7">
        <v>1015</v>
      </c>
      <c r="BE1002" s="7">
        <v>48838</v>
      </c>
      <c r="BF1002" s="7"/>
      <c r="BG1002" s="7"/>
      <c r="BH1002" s="7"/>
      <c r="BI1002" s="7">
        <v>28610.22</v>
      </c>
      <c r="BJ1002" s="7">
        <v>116.63</v>
      </c>
      <c r="BK1002" s="7">
        <v>28493.59</v>
      </c>
      <c r="BL1002" s="7">
        <v>0</v>
      </c>
      <c r="BM1002" s="7">
        <v>116.63000000000102</v>
      </c>
      <c r="BN1002" s="7">
        <v>0</v>
      </c>
      <c r="BO1002" s="7">
        <v>0</v>
      </c>
      <c r="BP1002" s="7">
        <v>0</v>
      </c>
      <c r="BQ1002" s="7">
        <v>9659.23</v>
      </c>
      <c r="BR1002" s="7">
        <v>0</v>
      </c>
      <c r="BS1002" s="7"/>
      <c r="BT1002" s="7">
        <v>48</v>
      </c>
      <c r="BU1002" s="7">
        <v>4</v>
      </c>
      <c r="BV1002" s="7" t="s">
        <v>168</v>
      </c>
      <c r="BW1002" s="7">
        <v>44939</v>
      </c>
      <c r="BX1002" s="7">
        <v>2018</v>
      </c>
      <c r="BY1002" s="7">
        <v>6</v>
      </c>
      <c r="BZ1002" s="7" t="s">
        <v>2246</v>
      </c>
      <c r="CA1002" s="7">
        <v>1.5</v>
      </c>
      <c r="CB1002" s="7" t="s">
        <v>3001</v>
      </c>
    </row>
    <row r="1003" spans="1:80" x14ac:dyDescent="0.25">
      <c r="A1003" s="7" t="s">
        <v>1531</v>
      </c>
      <c r="B1003" s="7" t="s">
        <v>1522</v>
      </c>
      <c r="C1003" s="7" t="s">
        <v>1274</v>
      </c>
      <c r="D1003" s="7" t="s">
        <v>1696</v>
      </c>
      <c r="E1003" s="7">
        <v>1745.7</v>
      </c>
      <c r="F1003" s="7">
        <v>0</v>
      </c>
      <c r="G1003" s="7">
        <v>0</v>
      </c>
      <c r="H1003" s="7">
        <v>0</v>
      </c>
      <c r="I1003" s="7">
        <v>0</v>
      </c>
      <c r="J1003" s="8">
        <v>0</v>
      </c>
      <c r="K1003" s="7">
        <v>0</v>
      </c>
      <c r="L1003" s="7">
        <v>1745.7</v>
      </c>
      <c r="M1003" s="8">
        <v>0</v>
      </c>
      <c r="N1003" s="7">
        <v>1745.7</v>
      </c>
      <c r="O1003" s="7" t="s">
        <v>187</v>
      </c>
      <c r="P1003" s="7" t="s">
        <v>80</v>
      </c>
      <c r="Q1003" s="7"/>
      <c r="R1003" s="7">
        <v>311</v>
      </c>
      <c r="S1003" s="7">
        <v>16010</v>
      </c>
      <c r="T1003" s="7" t="s">
        <v>81</v>
      </c>
      <c r="U1003" s="7" t="s">
        <v>81</v>
      </c>
      <c r="V1003" s="7">
        <v>3</v>
      </c>
      <c r="W1003" s="7" t="s">
        <v>1906</v>
      </c>
      <c r="X1003" s="7" t="s">
        <v>182</v>
      </c>
      <c r="Y1003" s="7" t="s">
        <v>183</v>
      </c>
      <c r="Z1003" s="7" t="s">
        <v>2434</v>
      </c>
      <c r="AA1003" s="7" t="s">
        <v>2435</v>
      </c>
      <c r="AB1003" s="7" t="s">
        <v>1697</v>
      </c>
      <c r="AC1003" s="7" t="s">
        <v>219</v>
      </c>
      <c r="AD1003" s="7" t="s">
        <v>220</v>
      </c>
      <c r="AE1003" s="7"/>
      <c r="AF1003" s="7"/>
      <c r="AG1003" s="7"/>
      <c r="AH1003" s="7" t="s">
        <v>1277</v>
      </c>
      <c r="AI1003" s="7" t="s">
        <v>1278</v>
      </c>
      <c r="AJ1003" s="7" t="s">
        <v>1274</v>
      </c>
      <c r="AK1003" s="7" t="s">
        <v>1277</v>
      </c>
      <c r="AL1003" s="7" t="s">
        <v>1622</v>
      </c>
      <c r="AM1003" s="7" t="s">
        <v>1623</v>
      </c>
      <c r="AN1003" s="7"/>
      <c r="AO1003" s="7"/>
      <c r="AP1003" s="9">
        <v>41275</v>
      </c>
      <c r="AQ1003" s="9">
        <v>42735</v>
      </c>
      <c r="AR1003" s="9">
        <v>40603</v>
      </c>
      <c r="AS1003" s="9">
        <v>43465</v>
      </c>
      <c r="AT1003" s="7" t="s">
        <v>86</v>
      </c>
      <c r="AU1003" s="7" t="s">
        <v>85</v>
      </c>
      <c r="AV1003" s="7" t="s">
        <v>96</v>
      </c>
      <c r="AW1003" s="7"/>
      <c r="AX1003" s="7"/>
      <c r="AY1003" s="7"/>
      <c r="AZ1003" s="7"/>
      <c r="BA1003" s="7"/>
      <c r="BB1003" s="7"/>
      <c r="BC1003" s="7" t="s">
        <v>1523</v>
      </c>
      <c r="BD1003" s="7">
        <v>1765</v>
      </c>
      <c r="BE1003" s="7">
        <v>35194</v>
      </c>
      <c r="BF1003" s="7"/>
      <c r="BG1003" s="7"/>
      <c r="BH1003" s="7"/>
      <c r="BI1003" s="7">
        <v>1199546.6299999999</v>
      </c>
      <c r="BJ1003" s="7">
        <v>0</v>
      </c>
      <c r="BK1003" s="7">
        <v>1197800.93</v>
      </c>
      <c r="BL1003" s="7">
        <v>1745.7</v>
      </c>
      <c r="BM1003" s="7">
        <v>1745.6999999999534</v>
      </c>
      <c r="BN1003" s="7">
        <v>0</v>
      </c>
      <c r="BO1003" s="7">
        <v>7528</v>
      </c>
      <c r="BP1003" s="7">
        <v>0</v>
      </c>
      <c r="BQ1003" s="7">
        <v>0</v>
      </c>
      <c r="BR1003" s="7">
        <v>0</v>
      </c>
      <c r="BS1003" s="7"/>
      <c r="BT1003" s="7">
        <v>47</v>
      </c>
      <c r="BU1003" s="7">
        <v>3.9</v>
      </c>
      <c r="BV1003" s="7" t="s">
        <v>168</v>
      </c>
      <c r="BW1003" s="7">
        <v>44939</v>
      </c>
      <c r="BX1003" s="7">
        <v>2018</v>
      </c>
      <c r="BY1003" s="7">
        <v>6</v>
      </c>
      <c r="BZ1003" s="7" t="s">
        <v>2246</v>
      </c>
      <c r="CA1003" s="7">
        <v>1.5</v>
      </c>
      <c r="CB1003" s="7" t="s">
        <v>3001</v>
      </c>
    </row>
    <row r="1004" spans="1:80" x14ac:dyDescent="0.25">
      <c r="A1004" s="7" t="s">
        <v>1531</v>
      </c>
      <c r="B1004" s="7" t="s">
        <v>2625</v>
      </c>
      <c r="C1004" s="7" t="s">
        <v>195</v>
      </c>
      <c r="D1004" s="7" t="s">
        <v>1696</v>
      </c>
      <c r="E1004" s="7">
        <v>-4901.8999999999996</v>
      </c>
      <c r="F1004" s="7">
        <v>0</v>
      </c>
      <c r="G1004" s="7">
        <v>0</v>
      </c>
      <c r="H1004" s="7">
        <v>0</v>
      </c>
      <c r="I1004" s="7">
        <v>0</v>
      </c>
      <c r="J1004" s="8">
        <v>3298.89</v>
      </c>
      <c r="K1004" s="7">
        <v>-3298.89</v>
      </c>
      <c r="L1004" s="7">
        <v>-8200.7899999999991</v>
      </c>
      <c r="M1004" s="8">
        <v>0</v>
      </c>
      <c r="N1004" s="7">
        <v>-8200.7899999999991</v>
      </c>
      <c r="O1004" s="7" t="s">
        <v>187</v>
      </c>
      <c r="P1004" s="7" t="s">
        <v>80</v>
      </c>
      <c r="Q1004" s="7"/>
      <c r="R1004" s="7">
        <v>311</v>
      </c>
      <c r="S1004" s="7">
        <v>16010</v>
      </c>
      <c r="T1004" s="7" t="s">
        <v>81</v>
      </c>
      <c r="U1004" s="7" t="s">
        <v>81</v>
      </c>
      <c r="V1004" s="7">
        <v>3</v>
      </c>
      <c r="W1004" s="7" t="s">
        <v>1906</v>
      </c>
      <c r="X1004" s="7" t="s">
        <v>182</v>
      </c>
      <c r="Y1004" s="7" t="s">
        <v>183</v>
      </c>
      <c r="Z1004" s="7" t="s">
        <v>2434</v>
      </c>
      <c r="AA1004" s="7" t="s">
        <v>2435</v>
      </c>
      <c r="AB1004" s="7" t="s">
        <v>1697</v>
      </c>
      <c r="AC1004" s="7" t="s">
        <v>219</v>
      </c>
      <c r="AD1004" s="7" t="s">
        <v>220</v>
      </c>
      <c r="AE1004" s="7"/>
      <c r="AF1004" s="7"/>
      <c r="AG1004" s="7"/>
      <c r="AH1004" s="7" t="s">
        <v>196</v>
      </c>
      <c r="AI1004" s="7" t="s">
        <v>197</v>
      </c>
      <c r="AJ1004" s="7" t="s">
        <v>198</v>
      </c>
      <c r="AK1004" s="7" t="s">
        <v>199</v>
      </c>
      <c r="AL1004" s="7" t="s">
        <v>1622</v>
      </c>
      <c r="AM1004" s="7" t="s">
        <v>1623</v>
      </c>
      <c r="AN1004" s="7"/>
      <c r="AO1004" s="7"/>
      <c r="AP1004" s="9">
        <v>42755</v>
      </c>
      <c r="AQ1004" s="9">
        <v>43199</v>
      </c>
      <c r="AR1004" s="9">
        <v>40603</v>
      </c>
      <c r="AS1004" s="9">
        <v>43465</v>
      </c>
      <c r="AT1004" s="7" t="s">
        <v>86</v>
      </c>
      <c r="AU1004" s="7" t="s">
        <v>85</v>
      </c>
      <c r="AV1004" s="7" t="s">
        <v>85</v>
      </c>
      <c r="AW1004" s="7"/>
      <c r="AX1004" s="7"/>
      <c r="AY1004" s="7"/>
      <c r="AZ1004" s="7"/>
      <c r="BA1004" s="7"/>
      <c r="BB1004" s="7"/>
      <c r="BC1004" s="7" t="s">
        <v>2626</v>
      </c>
      <c r="BD1004" s="7">
        <v>2928</v>
      </c>
      <c r="BE1004" s="7">
        <v>49078</v>
      </c>
      <c r="BF1004" s="7"/>
      <c r="BG1004" s="7"/>
      <c r="BH1004" s="7"/>
      <c r="BI1004" s="7">
        <v>53850.1</v>
      </c>
      <c r="BJ1004" s="7">
        <v>0</v>
      </c>
      <c r="BK1004" s="7">
        <v>50262.69</v>
      </c>
      <c r="BL1004" s="7">
        <v>3587.41</v>
      </c>
      <c r="BM1004" s="7">
        <v>3587.4099999999962</v>
      </c>
      <c r="BN1004" s="7">
        <v>-11788</v>
      </c>
      <c r="BO1004" s="7">
        <v>-8201</v>
      </c>
      <c r="BP1004" s="7">
        <v>0</v>
      </c>
      <c r="BQ1004" s="7">
        <v>3298.89</v>
      </c>
      <c r="BR1004" s="7">
        <v>0</v>
      </c>
      <c r="BS1004" s="7"/>
      <c r="BT1004" s="7">
        <v>15</v>
      </c>
      <c r="BU1004" s="7">
        <v>1.2</v>
      </c>
      <c r="BV1004" s="7" t="s">
        <v>164</v>
      </c>
      <c r="BW1004" s="7">
        <v>44939</v>
      </c>
      <c r="BX1004" s="7">
        <v>2018</v>
      </c>
      <c r="BY1004" s="7">
        <v>6</v>
      </c>
      <c r="BZ1004" s="7" t="s">
        <v>2246</v>
      </c>
      <c r="CA1004" s="7">
        <v>1.5</v>
      </c>
      <c r="CB1004" s="7" t="s">
        <v>3001</v>
      </c>
    </row>
    <row r="1005" spans="1:80" x14ac:dyDescent="0.25">
      <c r="A1005" s="7" t="s">
        <v>1531</v>
      </c>
      <c r="B1005" s="7" t="s">
        <v>3049</v>
      </c>
      <c r="C1005" s="7" t="s">
        <v>223</v>
      </c>
      <c r="D1005" s="7" t="s">
        <v>1696</v>
      </c>
      <c r="E1005" s="7">
        <v>0</v>
      </c>
      <c r="F1005" s="7">
        <v>15503.87</v>
      </c>
      <c r="G1005" s="7">
        <v>0</v>
      </c>
      <c r="H1005" s="7">
        <v>0</v>
      </c>
      <c r="I1005" s="7">
        <v>0</v>
      </c>
      <c r="J1005" s="8">
        <v>12607.81</v>
      </c>
      <c r="K1005" s="7">
        <v>2896.0600000000013</v>
      </c>
      <c r="L1005" s="7">
        <v>2896.0600000000013</v>
      </c>
      <c r="M1005" s="8">
        <v>0</v>
      </c>
      <c r="N1005" s="7">
        <v>2896.0600000000013</v>
      </c>
      <c r="O1005" s="7" t="s">
        <v>187</v>
      </c>
      <c r="P1005" s="7" t="s">
        <v>80</v>
      </c>
      <c r="Q1005" s="7"/>
      <c r="R1005" s="7">
        <v>311</v>
      </c>
      <c r="S1005" s="7">
        <v>16010</v>
      </c>
      <c r="T1005" s="7" t="s">
        <v>81</v>
      </c>
      <c r="U1005" s="7" t="s">
        <v>81</v>
      </c>
      <c r="V1005" s="7">
        <v>3</v>
      </c>
      <c r="W1005" s="7" t="s">
        <v>1906</v>
      </c>
      <c r="X1005" s="7" t="s">
        <v>182</v>
      </c>
      <c r="Y1005" s="7" t="s">
        <v>183</v>
      </c>
      <c r="Z1005" s="7" t="s">
        <v>2434</v>
      </c>
      <c r="AA1005" s="7" t="s">
        <v>2435</v>
      </c>
      <c r="AB1005" s="7" t="s">
        <v>1697</v>
      </c>
      <c r="AC1005" s="7" t="s">
        <v>219</v>
      </c>
      <c r="AD1005" s="7" t="s">
        <v>220</v>
      </c>
      <c r="AE1005" s="7"/>
      <c r="AF1005" s="7"/>
      <c r="AG1005" s="7"/>
      <c r="AH1005" s="7" t="s">
        <v>224</v>
      </c>
      <c r="AI1005" s="7" t="s">
        <v>225</v>
      </c>
      <c r="AJ1005" s="7" t="s">
        <v>223</v>
      </c>
      <c r="AK1005" s="7" t="s">
        <v>224</v>
      </c>
      <c r="AL1005" s="7" t="s">
        <v>1622</v>
      </c>
      <c r="AM1005" s="7" t="s">
        <v>1623</v>
      </c>
      <c r="AN1005" s="7"/>
      <c r="AO1005" s="7"/>
      <c r="AP1005" s="9">
        <v>43055</v>
      </c>
      <c r="AQ1005" s="9">
        <v>43465</v>
      </c>
      <c r="AR1005" s="9">
        <v>40603</v>
      </c>
      <c r="AS1005" s="9">
        <v>43465</v>
      </c>
      <c r="AT1005" s="7" t="s">
        <v>85</v>
      </c>
      <c r="AU1005" s="7" t="s">
        <v>85</v>
      </c>
      <c r="AV1005" s="7" t="s">
        <v>85</v>
      </c>
      <c r="AW1005" s="7"/>
      <c r="AX1005" s="7"/>
      <c r="AY1005" s="7"/>
      <c r="AZ1005" s="7"/>
      <c r="BA1005" s="7"/>
      <c r="BB1005" s="7"/>
      <c r="BC1005" s="7" t="s">
        <v>3050</v>
      </c>
      <c r="BD1005" s="7">
        <v>1723</v>
      </c>
      <c r="BE1005" s="7">
        <v>52218</v>
      </c>
      <c r="BF1005" s="7"/>
      <c r="BG1005" s="7"/>
      <c r="BH1005" s="7"/>
      <c r="BI1005" s="7">
        <v>15503.87</v>
      </c>
      <c r="BJ1005" s="7">
        <v>0</v>
      </c>
      <c r="BK1005" s="7">
        <v>12607.81</v>
      </c>
      <c r="BL1005" s="7">
        <v>2896.06</v>
      </c>
      <c r="BM1005" s="7">
        <v>2896.0600000000013</v>
      </c>
      <c r="BN1005" s="7">
        <v>0</v>
      </c>
      <c r="BO1005" s="7">
        <v>2957</v>
      </c>
      <c r="BP1005" s="7">
        <v>0</v>
      </c>
      <c r="BQ1005" s="7">
        <v>12607.81</v>
      </c>
      <c r="BR1005" s="7">
        <v>15503.87</v>
      </c>
      <c r="BS1005" s="7"/>
      <c r="BT1005" s="7">
        <v>13</v>
      </c>
      <c r="BU1005" s="7">
        <v>1.1000000000000001</v>
      </c>
      <c r="BV1005" s="7" t="s">
        <v>164</v>
      </c>
      <c r="BW1005" s="7">
        <v>44939</v>
      </c>
      <c r="BX1005" s="7">
        <v>2018</v>
      </c>
      <c r="BY1005" s="7">
        <v>6</v>
      </c>
      <c r="BZ1005" s="7" t="s">
        <v>2246</v>
      </c>
      <c r="CA1005" s="7">
        <v>1.5</v>
      </c>
      <c r="CB1005" s="7" t="s">
        <v>3001</v>
      </c>
    </row>
    <row r="1006" spans="1:80" x14ac:dyDescent="0.25">
      <c r="A1006" s="7" t="s">
        <v>1531</v>
      </c>
      <c r="B1006" s="7" t="s">
        <v>2627</v>
      </c>
      <c r="C1006" s="7" t="s">
        <v>2628</v>
      </c>
      <c r="D1006" s="7" t="s">
        <v>1696</v>
      </c>
      <c r="E1006" s="7">
        <v>4400</v>
      </c>
      <c r="F1006" s="7">
        <v>0</v>
      </c>
      <c r="G1006" s="7">
        <v>0</v>
      </c>
      <c r="H1006" s="7">
        <v>0</v>
      </c>
      <c r="I1006" s="7">
        <v>0</v>
      </c>
      <c r="J1006" s="8">
        <v>4400</v>
      </c>
      <c r="K1006" s="7">
        <v>-4400</v>
      </c>
      <c r="L1006" s="7">
        <v>0</v>
      </c>
      <c r="M1006" s="8">
        <v>0</v>
      </c>
      <c r="N1006" s="7">
        <v>0</v>
      </c>
      <c r="O1006" s="7" t="s">
        <v>187</v>
      </c>
      <c r="P1006" s="7" t="s">
        <v>80</v>
      </c>
      <c r="Q1006" s="7"/>
      <c r="R1006" s="7">
        <v>311</v>
      </c>
      <c r="S1006" s="7">
        <v>16010</v>
      </c>
      <c r="T1006" s="7" t="s">
        <v>81</v>
      </c>
      <c r="U1006" s="7" t="s">
        <v>81</v>
      </c>
      <c r="V1006" s="7">
        <v>3</v>
      </c>
      <c r="W1006" s="7" t="s">
        <v>1906</v>
      </c>
      <c r="X1006" s="7" t="s">
        <v>182</v>
      </c>
      <c r="Y1006" s="7" t="s">
        <v>183</v>
      </c>
      <c r="Z1006" s="7" t="s">
        <v>2434</v>
      </c>
      <c r="AA1006" s="7" t="s">
        <v>2435</v>
      </c>
      <c r="AB1006" s="7" t="s">
        <v>1697</v>
      </c>
      <c r="AC1006" s="7" t="s">
        <v>219</v>
      </c>
      <c r="AD1006" s="7" t="s">
        <v>220</v>
      </c>
      <c r="AE1006" s="7"/>
      <c r="AF1006" s="7"/>
      <c r="AG1006" s="7"/>
      <c r="AH1006" s="7" t="s">
        <v>2629</v>
      </c>
      <c r="AI1006" s="7" t="s">
        <v>2630</v>
      </c>
      <c r="AJ1006" s="7" t="s">
        <v>2628</v>
      </c>
      <c r="AK1006" s="7" t="s">
        <v>2629</v>
      </c>
      <c r="AL1006" s="7" t="s">
        <v>1622</v>
      </c>
      <c r="AM1006" s="7" t="s">
        <v>1623</v>
      </c>
      <c r="AN1006" s="7"/>
      <c r="AO1006" s="7"/>
      <c r="AP1006" s="9">
        <v>42783</v>
      </c>
      <c r="AQ1006" s="9">
        <v>43168</v>
      </c>
      <c r="AR1006" s="9">
        <v>40603</v>
      </c>
      <c r="AS1006" s="9">
        <v>43465</v>
      </c>
      <c r="AT1006" s="7" t="s">
        <v>86</v>
      </c>
      <c r="AU1006" s="7" t="s">
        <v>85</v>
      </c>
      <c r="AV1006" s="7" t="s">
        <v>85</v>
      </c>
      <c r="AW1006" s="7"/>
      <c r="AX1006" s="7"/>
      <c r="AY1006" s="7"/>
      <c r="AZ1006" s="7"/>
      <c r="BA1006" s="7"/>
      <c r="BB1006" s="7"/>
      <c r="BC1006" s="7" t="s">
        <v>2631</v>
      </c>
      <c r="BD1006" s="7">
        <v>2866</v>
      </c>
      <c r="BE1006" s="7">
        <v>49218</v>
      </c>
      <c r="BF1006" s="7"/>
      <c r="BG1006" s="7"/>
      <c r="BH1006" s="7"/>
      <c r="BI1006" s="7">
        <v>51675</v>
      </c>
      <c r="BJ1006" s="7">
        <v>0</v>
      </c>
      <c r="BK1006" s="7">
        <v>51675</v>
      </c>
      <c r="BL1006" s="7">
        <v>0</v>
      </c>
      <c r="BM1006" s="7">
        <v>0</v>
      </c>
      <c r="BN1006" s="7">
        <v>0</v>
      </c>
      <c r="BO1006" s="7">
        <v>0</v>
      </c>
      <c r="BP1006" s="7">
        <v>0</v>
      </c>
      <c r="BQ1006" s="7">
        <v>4400</v>
      </c>
      <c r="BR1006" s="7">
        <v>0</v>
      </c>
      <c r="BS1006" s="7"/>
      <c r="BT1006" s="7">
        <v>13</v>
      </c>
      <c r="BU1006" s="7">
        <v>1.1000000000000001</v>
      </c>
      <c r="BV1006" s="7" t="s">
        <v>164</v>
      </c>
      <c r="BW1006" s="7">
        <v>44939</v>
      </c>
      <c r="BX1006" s="7">
        <v>2018</v>
      </c>
      <c r="BY1006" s="7">
        <v>6</v>
      </c>
      <c r="BZ1006" s="7" t="s">
        <v>2246</v>
      </c>
      <c r="CA1006" s="7">
        <v>1.5</v>
      </c>
      <c r="CB1006" s="7" t="s">
        <v>3001</v>
      </c>
    </row>
    <row r="1007" spans="1:80" x14ac:dyDescent="0.25">
      <c r="A1007" s="7" t="s">
        <v>1531</v>
      </c>
      <c r="B1007" s="7" t="s">
        <v>2766</v>
      </c>
      <c r="C1007" s="7" t="s">
        <v>226</v>
      </c>
      <c r="D1007" s="7" t="s">
        <v>1696</v>
      </c>
      <c r="E1007" s="7">
        <v>33606</v>
      </c>
      <c r="F1007" s="7">
        <v>0</v>
      </c>
      <c r="G1007" s="7">
        <v>0</v>
      </c>
      <c r="H1007" s="7">
        <v>0</v>
      </c>
      <c r="I1007" s="7">
        <v>0</v>
      </c>
      <c r="J1007" s="8">
        <v>32929.42</v>
      </c>
      <c r="K1007" s="7">
        <v>-32929.42</v>
      </c>
      <c r="L1007" s="7">
        <v>676.58000000000175</v>
      </c>
      <c r="M1007" s="8">
        <v>0</v>
      </c>
      <c r="N1007" s="7">
        <v>676.58000000000175</v>
      </c>
      <c r="O1007" s="7" t="s">
        <v>187</v>
      </c>
      <c r="P1007" s="7" t="s">
        <v>80</v>
      </c>
      <c r="Q1007" s="7"/>
      <c r="R1007" s="7">
        <v>311</v>
      </c>
      <c r="S1007" s="7">
        <v>16010</v>
      </c>
      <c r="T1007" s="7" t="s">
        <v>81</v>
      </c>
      <c r="U1007" s="7" t="s">
        <v>81</v>
      </c>
      <c r="V1007" s="7">
        <v>3</v>
      </c>
      <c r="W1007" s="7" t="s">
        <v>1906</v>
      </c>
      <c r="X1007" s="7" t="s">
        <v>182</v>
      </c>
      <c r="Y1007" s="7" t="s">
        <v>183</v>
      </c>
      <c r="Z1007" s="7" t="s">
        <v>2434</v>
      </c>
      <c r="AA1007" s="7" t="s">
        <v>2435</v>
      </c>
      <c r="AB1007" s="7" t="s">
        <v>1697</v>
      </c>
      <c r="AC1007" s="7" t="s">
        <v>219</v>
      </c>
      <c r="AD1007" s="7" t="s">
        <v>220</v>
      </c>
      <c r="AE1007" s="7"/>
      <c r="AF1007" s="7"/>
      <c r="AG1007" s="7"/>
      <c r="AH1007" s="7" t="s">
        <v>227</v>
      </c>
      <c r="AI1007" s="7" t="s">
        <v>228</v>
      </c>
      <c r="AJ1007" s="7" t="s">
        <v>226</v>
      </c>
      <c r="AK1007" s="7" t="s">
        <v>227</v>
      </c>
      <c r="AL1007" s="7" t="s">
        <v>1620</v>
      </c>
      <c r="AM1007" s="7" t="s">
        <v>1621</v>
      </c>
      <c r="AN1007" s="7"/>
      <c r="AO1007" s="7"/>
      <c r="AP1007" s="9">
        <v>42912</v>
      </c>
      <c r="AQ1007" s="9">
        <v>43465</v>
      </c>
      <c r="AR1007" s="9">
        <v>40603</v>
      </c>
      <c r="AS1007" s="9">
        <v>43465</v>
      </c>
      <c r="AT1007" s="7" t="s">
        <v>85</v>
      </c>
      <c r="AU1007" s="7" t="s">
        <v>85</v>
      </c>
      <c r="AV1007" s="7" t="s">
        <v>85</v>
      </c>
      <c r="AW1007" s="7"/>
      <c r="AX1007" s="7"/>
      <c r="AY1007" s="7"/>
      <c r="AZ1007" s="7"/>
      <c r="BA1007" s="7"/>
      <c r="BB1007" s="7">
        <v>13</v>
      </c>
      <c r="BC1007" s="7" t="s">
        <v>2770</v>
      </c>
      <c r="BD1007" s="7">
        <v>1027</v>
      </c>
      <c r="BE1007" s="7">
        <v>50358</v>
      </c>
      <c r="BF1007" s="7"/>
      <c r="BG1007" s="7"/>
      <c r="BH1007" s="7"/>
      <c r="BI1007" s="7">
        <v>33606</v>
      </c>
      <c r="BJ1007" s="7">
        <v>0</v>
      </c>
      <c r="BK1007" s="7">
        <v>32929.42</v>
      </c>
      <c r="BL1007" s="7">
        <v>676.58</v>
      </c>
      <c r="BM1007" s="7">
        <v>676.58000000000175</v>
      </c>
      <c r="BN1007" s="7">
        <v>0</v>
      </c>
      <c r="BO1007" s="7">
        <v>6855</v>
      </c>
      <c r="BP1007" s="7">
        <v>0</v>
      </c>
      <c r="BQ1007" s="7">
        <v>32929.42</v>
      </c>
      <c r="BR1007" s="7">
        <v>0</v>
      </c>
      <c r="BS1007" s="7"/>
      <c r="BT1007" s="7">
        <v>18</v>
      </c>
      <c r="BU1007" s="7">
        <v>1.5</v>
      </c>
      <c r="BV1007" s="7" t="s">
        <v>164</v>
      </c>
      <c r="BW1007" s="7">
        <v>44939</v>
      </c>
      <c r="BX1007" s="7">
        <v>2018</v>
      </c>
      <c r="BY1007" s="7">
        <v>6</v>
      </c>
      <c r="BZ1007" s="7" t="s">
        <v>2246</v>
      </c>
      <c r="CA1007" s="7">
        <v>1.5</v>
      </c>
      <c r="CB1007" s="7" t="s">
        <v>3001</v>
      </c>
    </row>
    <row r="1008" spans="1:80" x14ac:dyDescent="0.25">
      <c r="A1008" s="7" t="s">
        <v>1531</v>
      </c>
      <c r="B1008" s="7" t="s">
        <v>2699</v>
      </c>
      <c r="C1008" s="7" t="s">
        <v>226</v>
      </c>
      <c r="D1008" s="7" t="s">
        <v>1696</v>
      </c>
      <c r="E1008" s="7">
        <v>39313</v>
      </c>
      <c r="F1008" s="7">
        <v>0</v>
      </c>
      <c r="G1008" s="7">
        <v>0</v>
      </c>
      <c r="H1008" s="7">
        <v>0</v>
      </c>
      <c r="I1008" s="7">
        <v>0</v>
      </c>
      <c r="J1008" s="8">
        <v>37844.120000000003</v>
      </c>
      <c r="K1008" s="7">
        <v>-37844.120000000003</v>
      </c>
      <c r="L1008" s="7">
        <v>1468.8799999999974</v>
      </c>
      <c r="M1008" s="8">
        <v>0</v>
      </c>
      <c r="N1008" s="7">
        <v>1468.8799999999974</v>
      </c>
      <c r="O1008" s="7" t="s">
        <v>187</v>
      </c>
      <c r="P1008" s="7" t="s">
        <v>80</v>
      </c>
      <c r="Q1008" s="7"/>
      <c r="R1008" s="7">
        <v>311</v>
      </c>
      <c r="S1008" s="7">
        <v>16010</v>
      </c>
      <c r="T1008" s="7" t="s">
        <v>81</v>
      </c>
      <c r="U1008" s="7" t="s">
        <v>81</v>
      </c>
      <c r="V1008" s="7">
        <v>3</v>
      </c>
      <c r="W1008" s="7" t="s">
        <v>1906</v>
      </c>
      <c r="X1008" s="7" t="s">
        <v>182</v>
      </c>
      <c r="Y1008" s="7" t="s">
        <v>183</v>
      </c>
      <c r="Z1008" s="7" t="s">
        <v>2434</v>
      </c>
      <c r="AA1008" s="7" t="s">
        <v>2435</v>
      </c>
      <c r="AB1008" s="7" t="s">
        <v>1697</v>
      </c>
      <c r="AC1008" s="7" t="s">
        <v>219</v>
      </c>
      <c r="AD1008" s="7" t="s">
        <v>220</v>
      </c>
      <c r="AE1008" s="7"/>
      <c r="AF1008" s="7"/>
      <c r="AG1008" s="7"/>
      <c r="AH1008" s="7" t="s">
        <v>227</v>
      </c>
      <c r="AI1008" s="7" t="s">
        <v>228</v>
      </c>
      <c r="AJ1008" s="7" t="s">
        <v>226</v>
      </c>
      <c r="AK1008" s="7" t="s">
        <v>227</v>
      </c>
      <c r="AL1008" s="7" t="s">
        <v>1620</v>
      </c>
      <c r="AM1008" s="7" t="s">
        <v>1621</v>
      </c>
      <c r="AN1008" s="7"/>
      <c r="AO1008" s="7"/>
      <c r="AP1008" s="9">
        <v>43026</v>
      </c>
      <c r="AQ1008" s="9">
        <v>43465</v>
      </c>
      <c r="AR1008" s="9">
        <v>40603</v>
      </c>
      <c r="AS1008" s="9">
        <v>43465</v>
      </c>
      <c r="AT1008" s="7" t="s">
        <v>85</v>
      </c>
      <c r="AU1008" s="7" t="s">
        <v>85</v>
      </c>
      <c r="AV1008" s="7" t="s">
        <v>85</v>
      </c>
      <c r="AW1008" s="7"/>
      <c r="AX1008" s="7"/>
      <c r="AY1008" s="7"/>
      <c r="AZ1008" s="7"/>
      <c r="BA1008" s="7"/>
      <c r="BB1008" s="7">
        <v>13</v>
      </c>
      <c r="BC1008" s="7" t="s">
        <v>2700</v>
      </c>
      <c r="BD1008" s="7">
        <v>1027</v>
      </c>
      <c r="BE1008" s="7">
        <v>51298</v>
      </c>
      <c r="BF1008" s="7"/>
      <c r="BG1008" s="7"/>
      <c r="BH1008" s="7"/>
      <c r="BI1008" s="7">
        <v>39313</v>
      </c>
      <c r="BJ1008" s="7">
        <v>0</v>
      </c>
      <c r="BK1008" s="7">
        <v>37844.120000000003</v>
      </c>
      <c r="BL1008" s="7">
        <v>1468.88</v>
      </c>
      <c r="BM1008" s="7">
        <v>1468.8799999999974</v>
      </c>
      <c r="BN1008" s="7">
        <v>0</v>
      </c>
      <c r="BO1008" s="7">
        <v>5697</v>
      </c>
      <c r="BP1008" s="7">
        <v>0</v>
      </c>
      <c r="BQ1008" s="7">
        <v>37844.120000000003</v>
      </c>
      <c r="BR1008" s="7">
        <v>0</v>
      </c>
      <c r="BS1008" s="7"/>
      <c r="BT1008" s="7">
        <v>14</v>
      </c>
      <c r="BU1008" s="7">
        <v>1.2</v>
      </c>
      <c r="BV1008" s="7" t="s">
        <v>164</v>
      </c>
      <c r="BW1008" s="7">
        <v>44939</v>
      </c>
      <c r="BX1008" s="7">
        <v>2018</v>
      </c>
      <c r="BY1008" s="7">
        <v>6</v>
      </c>
      <c r="BZ1008" s="7" t="s">
        <v>2246</v>
      </c>
      <c r="CA1008" s="7">
        <v>1.5</v>
      </c>
      <c r="CB1008" s="7" t="s">
        <v>3001</v>
      </c>
    </row>
    <row r="1009" spans="1:80" x14ac:dyDescent="0.25">
      <c r="A1009" s="7" t="s">
        <v>1531</v>
      </c>
      <c r="B1009" s="7" t="s">
        <v>2136</v>
      </c>
      <c r="C1009" s="7" t="s">
        <v>134</v>
      </c>
      <c r="D1009" s="7" t="s">
        <v>1696</v>
      </c>
      <c r="E1009" s="7">
        <v>263.87</v>
      </c>
      <c r="F1009" s="7">
        <v>0</v>
      </c>
      <c r="G1009" s="7">
        <v>0</v>
      </c>
      <c r="H1009" s="7">
        <v>0</v>
      </c>
      <c r="I1009" s="7">
        <v>0</v>
      </c>
      <c r="J1009" s="8">
        <v>263.87</v>
      </c>
      <c r="K1009" s="7">
        <v>-263.87</v>
      </c>
      <c r="L1009" s="7">
        <v>0</v>
      </c>
      <c r="M1009" s="8">
        <v>0</v>
      </c>
      <c r="N1009" s="7">
        <v>0</v>
      </c>
      <c r="O1009" s="7" t="s">
        <v>187</v>
      </c>
      <c r="P1009" s="7" t="s">
        <v>80</v>
      </c>
      <c r="Q1009" s="7"/>
      <c r="R1009" s="7">
        <v>311</v>
      </c>
      <c r="S1009" s="7">
        <v>16010</v>
      </c>
      <c r="T1009" s="7" t="s">
        <v>81</v>
      </c>
      <c r="U1009" s="7" t="s">
        <v>81</v>
      </c>
      <c r="V1009" s="7">
        <v>3</v>
      </c>
      <c r="W1009" s="7" t="s">
        <v>1906</v>
      </c>
      <c r="X1009" s="7" t="s">
        <v>182</v>
      </c>
      <c r="Y1009" s="7" t="s">
        <v>183</v>
      </c>
      <c r="Z1009" s="7" t="s">
        <v>2434</v>
      </c>
      <c r="AA1009" s="7" t="s">
        <v>2435</v>
      </c>
      <c r="AB1009" s="7" t="s">
        <v>1697</v>
      </c>
      <c r="AC1009" s="7" t="s">
        <v>219</v>
      </c>
      <c r="AD1009" s="7" t="s">
        <v>220</v>
      </c>
      <c r="AE1009" s="7"/>
      <c r="AF1009" s="7"/>
      <c r="AG1009" s="7"/>
      <c r="AH1009" s="7" t="s">
        <v>135</v>
      </c>
      <c r="AI1009" s="7" t="s">
        <v>136</v>
      </c>
      <c r="AJ1009" s="7" t="s">
        <v>134</v>
      </c>
      <c r="AK1009" s="7" t="s">
        <v>135</v>
      </c>
      <c r="AL1009" s="7" t="s">
        <v>1620</v>
      </c>
      <c r="AM1009" s="7" t="s">
        <v>1621</v>
      </c>
      <c r="AN1009" s="7"/>
      <c r="AO1009" s="7"/>
      <c r="AP1009" s="9">
        <v>42542</v>
      </c>
      <c r="AQ1009" s="9">
        <v>44196</v>
      </c>
      <c r="AR1009" s="9">
        <v>40603</v>
      </c>
      <c r="AS1009" s="9">
        <v>43465</v>
      </c>
      <c r="AT1009" s="7" t="s">
        <v>85</v>
      </c>
      <c r="AU1009" s="7" t="s">
        <v>85</v>
      </c>
      <c r="AV1009" s="7" t="s">
        <v>85</v>
      </c>
      <c r="AW1009" s="7"/>
      <c r="AX1009" s="7"/>
      <c r="AY1009" s="7"/>
      <c r="AZ1009" s="7"/>
      <c r="BA1009" s="7"/>
      <c r="BB1009" s="7">
        <v>13</v>
      </c>
      <c r="BC1009" s="7" t="s">
        <v>2137</v>
      </c>
      <c r="BD1009" s="7">
        <v>1028</v>
      </c>
      <c r="BE1009" s="7">
        <v>46998</v>
      </c>
      <c r="BF1009" s="7"/>
      <c r="BG1009" s="7"/>
      <c r="BH1009" s="7"/>
      <c r="BI1009" s="7">
        <v>58674</v>
      </c>
      <c r="BJ1009" s="7">
        <v>0</v>
      </c>
      <c r="BK1009" s="7">
        <v>58674</v>
      </c>
      <c r="BL1009" s="7">
        <v>0</v>
      </c>
      <c r="BM1009" s="7">
        <v>0</v>
      </c>
      <c r="BN1009" s="7">
        <v>0</v>
      </c>
      <c r="BO1009" s="7">
        <v>4713</v>
      </c>
      <c r="BP1009" s="7">
        <v>0</v>
      </c>
      <c r="BQ1009" s="7">
        <v>263.87</v>
      </c>
      <c r="BR1009" s="7">
        <v>0</v>
      </c>
      <c r="BS1009" s="7"/>
      <c r="BT1009" s="7">
        <v>54</v>
      </c>
      <c r="BU1009" s="7">
        <v>4.5</v>
      </c>
      <c r="BV1009" s="7" t="s">
        <v>168</v>
      </c>
      <c r="BW1009" s="7">
        <v>44939</v>
      </c>
      <c r="BX1009" s="7">
        <v>2018</v>
      </c>
      <c r="BY1009" s="7">
        <v>6</v>
      </c>
      <c r="BZ1009" s="7" t="s">
        <v>2246</v>
      </c>
      <c r="CA1009" s="7">
        <v>1.5</v>
      </c>
      <c r="CB1009" s="7" t="s">
        <v>3001</v>
      </c>
    </row>
    <row r="1010" spans="1:80" x14ac:dyDescent="0.25">
      <c r="A1010" s="7" t="s">
        <v>1532</v>
      </c>
      <c r="B1010" s="7" t="s">
        <v>1522</v>
      </c>
      <c r="C1010" s="7" t="s">
        <v>1274</v>
      </c>
      <c r="D1010" s="7" t="s">
        <v>1533</v>
      </c>
      <c r="E1010" s="7">
        <v>4490.05</v>
      </c>
      <c r="F1010" s="7">
        <v>0</v>
      </c>
      <c r="G1010" s="7">
        <v>0</v>
      </c>
      <c r="H1010" s="7">
        <v>0</v>
      </c>
      <c r="I1010" s="7">
        <v>0</v>
      </c>
      <c r="J1010" s="8">
        <v>0</v>
      </c>
      <c r="K1010" s="7">
        <v>0</v>
      </c>
      <c r="L1010" s="7">
        <v>4490.05</v>
      </c>
      <c r="M1010" s="8">
        <v>0</v>
      </c>
      <c r="N1010" s="7">
        <v>4490.05</v>
      </c>
      <c r="O1010" s="7" t="s">
        <v>187</v>
      </c>
      <c r="P1010" s="7" t="s">
        <v>80</v>
      </c>
      <c r="Q1010" s="7"/>
      <c r="R1010" s="7">
        <v>311</v>
      </c>
      <c r="S1010" s="7">
        <v>16010</v>
      </c>
      <c r="T1010" s="7" t="s">
        <v>81</v>
      </c>
      <c r="U1010" s="7" t="s">
        <v>81</v>
      </c>
      <c r="V1010" s="7">
        <v>3</v>
      </c>
      <c r="W1010" s="7" t="s">
        <v>1906</v>
      </c>
      <c r="X1010" s="7" t="s">
        <v>182</v>
      </c>
      <c r="Y1010" s="7" t="s">
        <v>183</v>
      </c>
      <c r="Z1010" s="7" t="s">
        <v>2434</v>
      </c>
      <c r="AA1010" s="7" t="s">
        <v>2435</v>
      </c>
      <c r="AB1010" s="7" t="s">
        <v>1534</v>
      </c>
      <c r="AC1010" s="7" t="s">
        <v>219</v>
      </c>
      <c r="AD1010" s="7" t="s">
        <v>220</v>
      </c>
      <c r="AE1010" s="7"/>
      <c r="AF1010" s="7"/>
      <c r="AG1010" s="7"/>
      <c r="AH1010" s="7" t="s">
        <v>1277</v>
      </c>
      <c r="AI1010" s="7" t="s">
        <v>1278</v>
      </c>
      <c r="AJ1010" s="7" t="s">
        <v>1274</v>
      </c>
      <c r="AK1010" s="7" t="s">
        <v>1277</v>
      </c>
      <c r="AL1010" s="7" t="s">
        <v>1622</v>
      </c>
      <c r="AM1010" s="7" t="s">
        <v>1623</v>
      </c>
      <c r="AN1010" s="7"/>
      <c r="AO1010" s="7"/>
      <c r="AP1010" s="9">
        <v>41275</v>
      </c>
      <c r="AQ1010" s="9">
        <v>42735</v>
      </c>
      <c r="AR1010" s="9">
        <v>40603</v>
      </c>
      <c r="AS1010" s="9">
        <v>43465</v>
      </c>
      <c r="AT1010" s="7" t="s">
        <v>86</v>
      </c>
      <c r="AU1010" s="7" t="s">
        <v>85</v>
      </c>
      <c r="AV1010" s="7" t="s">
        <v>96</v>
      </c>
      <c r="AW1010" s="7"/>
      <c r="AX1010" s="7"/>
      <c r="AY1010" s="7"/>
      <c r="AZ1010" s="7"/>
      <c r="BA1010" s="7"/>
      <c r="BB1010" s="7"/>
      <c r="BC1010" s="7" t="s">
        <v>1523</v>
      </c>
      <c r="BD1010" s="7">
        <v>1765</v>
      </c>
      <c r="BE1010" s="7">
        <v>35194</v>
      </c>
      <c r="BF1010" s="7"/>
      <c r="BG1010" s="7"/>
      <c r="BH1010" s="7"/>
      <c r="BI1010" s="7">
        <v>165375.53</v>
      </c>
      <c r="BJ1010" s="7">
        <v>0</v>
      </c>
      <c r="BK1010" s="7">
        <v>160885.07</v>
      </c>
      <c r="BL1010" s="7">
        <v>4490.46</v>
      </c>
      <c r="BM1010" s="7">
        <v>4490.4599999999919</v>
      </c>
      <c r="BN1010" s="7">
        <v>0</v>
      </c>
      <c r="BO1010" s="7">
        <v>7528</v>
      </c>
      <c r="BP1010" s="7">
        <v>0</v>
      </c>
      <c r="BQ1010" s="7">
        <v>0</v>
      </c>
      <c r="BR1010" s="7">
        <v>0</v>
      </c>
      <c r="BS1010" s="7"/>
      <c r="BT1010" s="7">
        <v>47</v>
      </c>
      <c r="BU1010" s="7">
        <v>3.9</v>
      </c>
      <c r="BV1010" s="7" t="s">
        <v>168</v>
      </c>
      <c r="BW1010" s="7">
        <v>44940</v>
      </c>
      <c r="BX1010" s="7">
        <v>2018</v>
      </c>
      <c r="BY1010" s="7">
        <v>6</v>
      </c>
      <c r="BZ1010" s="7" t="s">
        <v>2246</v>
      </c>
      <c r="CA1010" s="7">
        <v>1.5</v>
      </c>
      <c r="CB1010" s="7" t="s">
        <v>3001</v>
      </c>
    </row>
    <row r="1011" spans="1:80" x14ac:dyDescent="0.25">
      <c r="A1011" s="7" t="s">
        <v>1532</v>
      </c>
      <c r="B1011" s="7" t="s">
        <v>2699</v>
      </c>
      <c r="C1011" s="7" t="s">
        <v>226</v>
      </c>
      <c r="D1011" s="7" t="s">
        <v>1533</v>
      </c>
      <c r="E1011" s="7">
        <v>29113</v>
      </c>
      <c r="F1011" s="7">
        <v>0</v>
      </c>
      <c r="G1011" s="7">
        <v>0</v>
      </c>
      <c r="H1011" s="7">
        <v>0</v>
      </c>
      <c r="I1011" s="7">
        <v>0</v>
      </c>
      <c r="J1011" s="8">
        <v>28853.06</v>
      </c>
      <c r="K1011" s="7">
        <v>-28853.06</v>
      </c>
      <c r="L1011" s="7">
        <v>259.93999999999869</v>
      </c>
      <c r="M1011" s="8">
        <v>0</v>
      </c>
      <c r="N1011" s="7">
        <v>259.93999999999869</v>
      </c>
      <c r="O1011" s="7" t="s">
        <v>187</v>
      </c>
      <c r="P1011" s="7" t="s">
        <v>80</v>
      </c>
      <c r="Q1011" s="7"/>
      <c r="R1011" s="7">
        <v>311</v>
      </c>
      <c r="S1011" s="7">
        <v>16010</v>
      </c>
      <c r="T1011" s="7" t="s">
        <v>81</v>
      </c>
      <c r="U1011" s="7" t="s">
        <v>81</v>
      </c>
      <c r="V1011" s="7">
        <v>3</v>
      </c>
      <c r="W1011" s="7" t="s">
        <v>1906</v>
      </c>
      <c r="X1011" s="7" t="s">
        <v>182</v>
      </c>
      <c r="Y1011" s="7" t="s">
        <v>183</v>
      </c>
      <c r="Z1011" s="7" t="s">
        <v>2434</v>
      </c>
      <c r="AA1011" s="7" t="s">
        <v>2435</v>
      </c>
      <c r="AB1011" s="7" t="s">
        <v>1534</v>
      </c>
      <c r="AC1011" s="7" t="s">
        <v>219</v>
      </c>
      <c r="AD1011" s="7" t="s">
        <v>220</v>
      </c>
      <c r="AE1011" s="7"/>
      <c r="AF1011" s="7"/>
      <c r="AG1011" s="7"/>
      <c r="AH1011" s="7" t="s">
        <v>227</v>
      </c>
      <c r="AI1011" s="7" t="s">
        <v>228</v>
      </c>
      <c r="AJ1011" s="7" t="s">
        <v>226</v>
      </c>
      <c r="AK1011" s="7" t="s">
        <v>227</v>
      </c>
      <c r="AL1011" s="7" t="s">
        <v>1620</v>
      </c>
      <c r="AM1011" s="7" t="s">
        <v>1621</v>
      </c>
      <c r="AN1011" s="7"/>
      <c r="AO1011" s="7"/>
      <c r="AP1011" s="9">
        <v>43026</v>
      </c>
      <c r="AQ1011" s="9">
        <v>43465</v>
      </c>
      <c r="AR1011" s="9">
        <v>40603</v>
      </c>
      <c r="AS1011" s="9">
        <v>43465</v>
      </c>
      <c r="AT1011" s="7" t="s">
        <v>85</v>
      </c>
      <c r="AU1011" s="7" t="s">
        <v>85</v>
      </c>
      <c r="AV1011" s="7" t="s">
        <v>85</v>
      </c>
      <c r="AW1011" s="7"/>
      <c r="AX1011" s="7"/>
      <c r="AY1011" s="7"/>
      <c r="AZ1011" s="7"/>
      <c r="BA1011" s="7"/>
      <c r="BB1011" s="7">
        <v>13</v>
      </c>
      <c r="BC1011" s="7" t="s">
        <v>2700</v>
      </c>
      <c r="BD1011" s="7">
        <v>1027</v>
      </c>
      <c r="BE1011" s="7">
        <v>51298</v>
      </c>
      <c r="BF1011" s="7"/>
      <c r="BG1011" s="7"/>
      <c r="BH1011" s="7"/>
      <c r="BI1011" s="7">
        <v>29113</v>
      </c>
      <c r="BJ1011" s="7">
        <v>0</v>
      </c>
      <c r="BK1011" s="7">
        <v>28853.06</v>
      </c>
      <c r="BL1011" s="7">
        <v>259.94</v>
      </c>
      <c r="BM1011" s="7">
        <v>259.93999999999869</v>
      </c>
      <c r="BN1011" s="7">
        <v>0</v>
      </c>
      <c r="BO1011" s="7">
        <v>5697</v>
      </c>
      <c r="BP1011" s="7">
        <v>0</v>
      </c>
      <c r="BQ1011" s="7">
        <v>28853.06</v>
      </c>
      <c r="BR1011" s="7">
        <v>0</v>
      </c>
      <c r="BS1011" s="7"/>
      <c r="BT1011" s="7">
        <v>14</v>
      </c>
      <c r="BU1011" s="7">
        <v>1.2</v>
      </c>
      <c r="BV1011" s="7" t="s">
        <v>164</v>
      </c>
      <c r="BW1011" s="7">
        <v>44940</v>
      </c>
      <c r="BX1011" s="7">
        <v>2018</v>
      </c>
      <c r="BY1011" s="7">
        <v>6</v>
      </c>
      <c r="BZ1011" s="7" t="s">
        <v>2246</v>
      </c>
      <c r="CA1011" s="7">
        <v>1.5</v>
      </c>
      <c r="CB1011" s="7" t="s">
        <v>3001</v>
      </c>
    </row>
    <row r="1012" spans="1:80" x14ac:dyDescent="0.25">
      <c r="A1012" s="7" t="s">
        <v>1532</v>
      </c>
      <c r="B1012" s="7" t="s">
        <v>2438</v>
      </c>
      <c r="C1012" s="7" t="s">
        <v>840</v>
      </c>
      <c r="D1012" s="7" t="s">
        <v>1533</v>
      </c>
      <c r="E1012" s="7">
        <v>0</v>
      </c>
      <c r="F1012" s="7">
        <v>0</v>
      </c>
      <c r="G1012" s="7">
        <v>29113</v>
      </c>
      <c r="H1012" s="7">
        <v>0</v>
      </c>
      <c r="I1012" s="7">
        <v>0</v>
      </c>
      <c r="J1012" s="8">
        <v>34930.93</v>
      </c>
      <c r="K1012" s="7">
        <v>-5817.93</v>
      </c>
      <c r="L1012" s="7">
        <v>-5817.93</v>
      </c>
      <c r="M1012" s="8">
        <v>0</v>
      </c>
      <c r="N1012" s="7">
        <v>-5817.93</v>
      </c>
      <c r="O1012" s="7" t="s">
        <v>187</v>
      </c>
      <c r="P1012" s="7" t="s">
        <v>80</v>
      </c>
      <c r="Q1012" s="7"/>
      <c r="R1012" s="7">
        <v>311</v>
      </c>
      <c r="S1012" s="7">
        <v>16010</v>
      </c>
      <c r="T1012" s="7" t="s">
        <v>81</v>
      </c>
      <c r="U1012" s="7" t="s">
        <v>81</v>
      </c>
      <c r="V1012" s="7">
        <v>3</v>
      </c>
      <c r="W1012" s="7" t="s">
        <v>1906</v>
      </c>
      <c r="X1012" s="7" t="s">
        <v>182</v>
      </c>
      <c r="Y1012" s="7" t="s">
        <v>183</v>
      </c>
      <c r="Z1012" s="7" t="s">
        <v>2434</v>
      </c>
      <c r="AA1012" s="7" t="s">
        <v>2435</v>
      </c>
      <c r="AB1012" s="7" t="s">
        <v>1534</v>
      </c>
      <c r="AC1012" s="7" t="s">
        <v>219</v>
      </c>
      <c r="AD1012" s="7" t="s">
        <v>220</v>
      </c>
      <c r="AE1012" s="7"/>
      <c r="AF1012" s="7"/>
      <c r="AG1012" s="7"/>
      <c r="AH1012" s="7" t="s">
        <v>841</v>
      </c>
      <c r="AI1012" s="7" t="s">
        <v>1033</v>
      </c>
      <c r="AJ1012" s="7" t="s">
        <v>840</v>
      </c>
      <c r="AK1012" s="7" t="s">
        <v>841</v>
      </c>
      <c r="AL1012" s="7" t="s">
        <v>1622</v>
      </c>
      <c r="AM1012" s="7" t="s">
        <v>1623</v>
      </c>
      <c r="AN1012" s="7"/>
      <c r="AO1012" s="7"/>
      <c r="AP1012" s="9">
        <v>42736</v>
      </c>
      <c r="AQ1012" s="9">
        <v>44196</v>
      </c>
      <c r="AR1012" s="9">
        <v>40603</v>
      </c>
      <c r="AS1012" s="9">
        <v>43465</v>
      </c>
      <c r="AT1012" s="7" t="s">
        <v>85</v>
      </c>
      <c r="AU1012" s="7" t="s">
        <v>85</v>
      </c>
      <c r="AV1012" s="7" t="s">
        <v>85</v>
      </c>
      <c r="AW1012" s="7"/>
      <c r="AX1012" s="7"/>
      <c r="AY1012" s="7"/>
      <c r="AZ1012" s="7"/>
      <c r="BA1012" s="7"/>
      <c r="BB1012" s="7"/>
      <c r="BC1012" s="7">
        <v>29741</v>
      </c>
      <c r="BD1012" s="7">
        <v>1824</v>
      </c>
      <c r="BE1012" s="7">
        <v>49338</v>
      </c>
      <c r="BF1012" s="7"/>
      <c r="BG1012" s="7"/>
      <c r="BH1012" s="7"/>
      <c r="BI1012" s="7">
        <v>29113</v>
      </c>
      <c r="BJ1012" s="7">
        <v>0</v>
      </c>
      <c r="BK1012" s="7">
        <v>34930.93</v>
      </c>
      <c r="BL1012" s="7">
        <v>-5817.93</v>
      </c>
      <c r="BM1012" s="7">
        <v>-5817.93</v>
      </c>
      <c r="BN1012" s="7">
        <v>0</v>
      </c>
      <c r="BO1012" s="7">
        <v>100601</v>
      </c>
      <c r="BP1012" s="7">
        <v>29113</v>
      </c>
      <c r="BQ1012" s="7">
        <v>34930.93</v>
      </c>
      <c r="BR1012" s="7">
        <v>29113</v>
      </c>
      <c r="BS1012" s="7"/>
      <c r="BT1012" s="7">
        <v>47</v>
      </c>
      <c r="BU1012" s="7">
        <v>3.9</v>
      </c>
      <c r="BV1012" s="7" t="s">
        <v>168</v>
      </c>
      <c r="BW1012" s="7">
        <v>44940</v>
      </c>
      <c r="BX1012" s="7">
        <v>2018</v>
      </c>
      <c r="BY1012" s="7">
        <v>6</v>
      </c>
      <c r="BZ1012" s="7" t="s">
        <v>2246</v>
      </c>
      <c r="CA1012" s="7">
        <v>1.5</v>
      </c>
      <c r="CB1012" s="7" t="s">
        <v>3001</v>
      </c>
    </row>
    <row r="1013" spans="1:80" x14ac:dyDescent="0.25">
      <c r="A1013" s="7" t="s">
        <v>1532</v>
      </c>
      <c r="B1013" s="7" t="s">
        <v>2136</v>
      </c>
      <c r="C1013" s="7" t="s">
        <v>134</v>
      </c>
      <c r="D1013" s="7" t="s">
        <v>1533</v>
      </c>
      <c r="E1013" s="7">
        <v>17771.96</v>
      </c>
      <c r="F1013" s="7">
        <v>0</v>
      </c>
      <c r="G1013" s="7">
        <v>0</v>
      </c>
      <c r="H1013" s="7">
        <v>0</v>
      </c>
      <c r="I1013" s="7">
        <v>0</v>
      </c>
      <c r="J1013" s="8">
        <v>11705.51</v>
      </c>
      <c r="K1013" s="7">
        <v>-11705.51</v>
      </c>
      <c r="L1013" s="7">
        <v>6066.4499999999989</v>
      </c>
      <c r="M1013" s="8">
        <v>1353.47</v>
      </c>
      <c r="N1013" s="7">
        <v>4712.9799999999987</v>
      </c>
      <c r="O1013" s="7" t="s">
        <v>187</v>
      </c>
      <c r="P1013" s="7" t="s">
        <v>80</v>
      </c>
      <c r="Q1013" s="7"/>
      <c r="R1013" s="7">
        <v>311</v>
      </c>
      <c r="S1013" s="7">
        <v>16010</v>
      </c>
      <c r="T1013" s="7" t="s">
        <v>81</v>
      </c>
      <c r="U1013" s="7" t="s">
        <v>81</v>
      </c>
      <c r="V1013" s="7">
        <v>3</v>
      </c>
      <c r="W1013" s="7" t="s">
        <v>1906</v>
      </c>
      <c r="X1013" s="7" t="s">
        <v>182</v>
      </c>
      <c r="Y1013" s="7" t="s">
        <v>183</v>
      </c>
      <c r="Z1013" s="7" t="s">
        <v>2434</v>
      </c>
      <c r="AA1013" s="7" t="s">
        <v>2435</v>
      </c>
      <c r="AB1013" s="7" t="s">
        <v>1534</v>
      </c>
      <c r="AC1013" s="7" t="s">
        <v>219</v>
      </c>
      <c r="AD1013" s="7" t="s">
        <v>220</v>
      </c>
      <c r="AE1013" s="7"/>
      <c r="AF1013" s="7"/>
      <c r="AG1013" s="7"/>
      <c r="AH1013" s="7" t="s">
        <v>135</v>
      </c>
      <c r="AI1013" s="7" t="s">
        <v>136</v>
      </c>
      <c r="AJ1013" s="7" t="s">
        <v>134</v>
      </c>
      <c r="AK1013" s="7" t="s">
        <v>135</v>
      </c>
      <c r="AL1013" s="7" t="s">
        <v>1620</v>
      </c>
      <c r="AM1013" s="7" t="s">
        <v>1621</v>
      </c>
      <c r="AN1013" s="7"/>
      <c r="AO1013" s="7"/>
      <c r="AP1013" s="9">
        <v>42542</v>
      </c>
      <c r="AQ1013" s="9">
        <v>44196</v>
      </c>
      <c r="AR1013" s="9">
        <v>40603</v>
      </c>
      <c r="AS1013" s="9">
        <v>43465</v>
      </c>
      <c r="AT1013" s="7" t="s">
        <v>85</v>
      </c>
      <c r="AU1013" s="7" t="s">
        <v>85</v>
      </c>
      <c r="AV1013" s="7" t="s">
        <v>85</v>
      </c>
      <c r="AW1013" s="7"/>
      <c r="AX1013" s="7"/>
      <c r="AY1013" s="7"/>
      <c r="AZ1013" s="7"/>
      <c r="BA1013" s="7"/>
      <c r="BB1013" s="7">
        <v>13</v>
      </c>
      <c r="BC1013" s="7" t="s">
        <v>2137</v>
      </c>
      <c r="BD1013" s="7">
        <v>1028</v>
      </c>
      <c r="BE1013" s="7">
        <v>46998</v>
      </c>
      <c r="BF1013" s="7"/>
      <c r="BG1013" s="7"/>
      <c r="BH1013" s="7"/>
      <c r="BI1013" s="7">
        <v>162305.23000000001</v>
      </c>
      <c r="BJ1013" s="7">
        <v>1353.47</v>
      </c>
      <c r="BK1013" s="7">
        <v>156238.78</v>
      </c>
      <c r="BL1013" s="7">
        <v>4712.9799999999996</v>
      </c>
      <c r="BM1013" s="7">
        <v>6066.4500000000116</v>
      </c>
      <c r="BN1013" s="7">
        <v>0</v>
      </c>
      <c r="BO1013" s="7">
        <v>4713</v>
      </c>
      <c r="BP1013" s="7">
        <v>0</v>
      </c>
      <c r="BQ1013" s="7">
        <v>13058.98</v>
      </c>
      <c r="BR1013" s="7">
        <v>0</v>
      </c>
      <c r="BS1013" s="7"/>
      <c r="BT1013" s="7">
        <v>54</v>
      </c>
      <c r="BU1013" s="7">
        <v>4.5</v>
      </c>
      <c r="BV1013" s="7" t="s">
        <v>168</v>
      </c>
      <c r="BW1013" s="7">
        <v>44940</v>
      </c>
      <c r="BX1013" s="7">
        <v>2018</v>
      </c>
      <c r="BY1013" s="7">
        <v>6</v>
      </c>
      <c r="BZ1013" s="7" t="s">
        <v>2246</v>
      </c>
      <c r="CA1013" s="7">
        <v>1.5</v>
      </c>
      <c r="CB1013" s="7" t="s">
        <v>3001</v>
      </c>
    </row>
    <row r="1014" spans="1:80" x14ac:dyDescent="0.25">
      <c r="A1014" s="7" t="s">
        <v>1535</v>
      </c>
      <c r="B1014" s="7" t="s">
        <v>2438</v>
      </c>
      <c r="C1014" s="7" t="s">
        <v>840</v>
      </c>
      <c r="D1014" s="7" t="s">
        <v>1536</v>
      </c>
      <c r="E1014" s="7">
        <v>16500</v>
      </c>
      <c r="F1014" s="7">
        <v>0</v>
      </c>
      <c r="G1014" s="7">
        <v>22000</v>
      </c>
      <c r="H1014" s="7">
        <v>0</v>
      </c>
      <c r="I1014" s="7">
        <v>0</v>
      </c>
      <c r="J1014" s="8">
        <v>33000</v>
      </c>
      <c r="K1014" s="7">
        <v>-11000</v>
      </c>
      <c r="L1014" s="7">
        <v>5500</v>
      </c>
      <c r="M1014" s="8">
        <v>3850</v>
      </c>
      <c r="N1014" s="7">
        <v>1650</v>
      </c>
      <c r="O1014" s="7" t="s">
        <v>187</v>
      </c>
      <c r="P1014" s="7" t="s">
        <v>80</v>
      </c>
      <c r="Q1014" s="7"/>
      <c r="R1014" s="7">
        <v>311</v>
      </c>
      <c r="S1014" s="7">
        <v>16010</v>
      </c>
      <c r="T1014" s="7" t="s">
        <v>81</v>
      </c>
      <c r="U1014" s="7" t="s">
        <v>81</v>
      </c>
      <c r="V1014" s="7">
        <v>3</v>
      </c>
      <c r="W1014" s="7" t="s">
        <v>1906</v>
      </c>
      <c r="X1014" s="7" t="s">
        <v>182</v>
      </c>
      <c r="Y1014" s="7" t="s">
        <v>183</v>
      </c>
      <c r="Z1014" s="7" t="s">
        <v>2434</v>
      </c>
      <c r="AA1014" s="7" t="s">
        <v>2435</v>
      </c>
      <c r="AB1014" s="7" t="s">
        <v>1537</v>
      </c>
      <c r="AC1014" s="7" t="s">
        <v>219</v>
      </c>
      <c r="AD1014" s="7" t="s">
        <v>220</v>
      </c>
      <c r="AE1014" s="7"/>
      <c r="AF1014" s="7"/>
      <c r="AG1014" s="7"/>
      <c r="AH1014" s="7" t="s">
        <v>841</v>
      </c>
      <c r="AI1014" s="7" t="s">
        <v>1033</v>
      </c>
      <c r="AJ1014" s="7" t="s">
        <v>840</v>
      </c>
      <c r="AK1014" s="7" t="s">
        <v>841</v>
      </c>
      <c r="AL1014" s="7" t="s">
        <v>1622</v>
      </c>
      <c r="AM1014" s="7" t="s">
        <v>1623</v>
      </c>
      <c r="AN1014" s="7"/>
      <c r="AO1014" s="7"/>
      <c r="AP1014" s="9">
        <v>42736</v>
      </c>
      <c r="AQ1014" s="9">
        <v>44196</v>
      </c>
      <c r="AR1014" s="9">
        <v>40603</v>
      </c>
      <c r="AS1014" s="9">
        <v>43646</v>
      </c>
      <c r="AT1014" s="7" t="s">
        <v>85</v>
      </c>
      <c r="AU1014" s="7" t="s">
        <v>85</v>
      </c>
      <c r="AV1014" s="7" t="s">
        <v>85</v>
      </c>
      <c r="AW1014" s="7"/>
      <c r="AX1014" s="7"/>
      <c r="AY1014" s="7"/>
      <c r="AZ1014" s="7"/>
      <c r="BA1014" s="7"/>
      <c r="BB1014" s="7"/>
      <c r="BC1014" s="7">
        <v>29741</v>
      </c>
      <c r="BD1014" s="7">
        <v>1824</v>
      </c>
      <c r="BE1014" s="7">
        <v>49338</v>
      </c>
      <c r="BF1014" s="7"/>
      <c r="BG1014" s="7"/>
      <c r="BH1014" s="7"/>
      <c r="BI1014" s="7">
        <v>78450</v>
      </c>
      <c r="BJ1014" s="7">
        <v>5500</v>
      </c>
      <c r="BK1014" s="7">
        <v>72950</v>
      </c>
      <c r="BL1014" s="7">
        <v>0</v>
      </c>
      <c r="BM1014" s="7">
        <v>5500</v>
      </c>
      <c r="BN1014" s="7">
        <v>0</v>
      </c>
      <c r="BO1014" s="7">
        <v>100601</v>
      </c>
      <c r="BP1014" s="7">
        <v>22000</v>
      </c>
      <c r="BQ1014" s="7">
        <v>36850</v>
      </c>
      <c r="BR1014" s="7">
        <v>22000</v>
      </c>
      <c r="BS1014" s="7"/>
      <c r="BT1014" s="7">
        <v>47</v>
      </c>
      <c r="BU1014" s="7">
        <v>3.9</v>
      </c>
      <c r="BV1014" s="7" t="s">
        <v>168</v>
      </c>
      <c r="BW1014" s="7">
        <v>45502</v>
      </c>
      <c r="BX1014" s="7">
        <v>2018</v>
      </c>
      <c r="BY1014" s="7">
        <v>6</v>
      </c>
      <c r="BZ1014" s="7" t="s">
        <v>2246</v>
      </c>
      <c r="CA1014" s="7">
        <v>1.5</v>
      </c>
      <c r="CB1014" s="7" t="s">
        <v>3001</v>
      </c>
    </row>
    <row r="1015" spans="1:80" x14ac:dyDescent="0.25">
      <c r="A1015" s="7" t="s">
        <v>1538</v>
      </c>
      <c r="B1015" s="7" t="s">
        <v>1522</v>
      </c>
      <c r="C1015" s="7" t="s">
        <v>1274</v>
      </c>
      <c r="D1015" s="7" t="s">
        <v>1539</v>
      </c>
      <c r="E1015" s="7">
        <v>1292.6099999999999</v>
      </c>
      <c r="F1015" s="7">
        <v>0</v>
      </c>
      <c r="G1015" s="7">
        <v>0</v>
      </c>
      <c r="H1015" s="7">
        <v>0</v>
      </c>
      <c r="I1015" s="7">
        <v>0</v>
      </c>
      <c r="J1015" s="8">
        <v>0</v>
      </c>
      <c r="K1015" s="7">
        <v>0</v>
      </c>
      <c r="L1015" s="7">
        <v>1292.6099999999999</v>
      </c>
      <c r="M1015" s="8">
        <v>0</v>
      </c>
      <c r="N1015" s="7">
        <v>1292.6099999999999</v>
      </c>
      <c r="O1015" s="7" t="s">
        <v>187</v>
      </c>
      <c r="P1015" s="7" t="s">
        <v>80</v>
      </c>
      <c r="Q1015" s="7"/>
      <c r="R1015" s="7">
        <v>311</v>
      </c>
      <c r="S1015" s="7">
        <v>16010</v>
      </c>
      <c r="T1015" s="7" t="s">
        <v>81</v>
      </c>
      <c r="U1015" s="7" t="s">
        <v>81</v>
      </c>
      <c r="V1015" s="7">
        <v>3</v>
      </c>
      <c r="W1015" s="7" t="s">
        <v>1906</v>
      </c>
      <c r="X1015" s="7" t="s">
        <v>182</v>
      </c>
      <c r="Y1015" s="7" t="s">
        <v>183</v>
      </c>
      <c r="Z1015" s="7" t="s">
        <v>2434</v>
      </c>
      <c r="AA1015" s="7" t="s">
        <v>2435</v>
      </c>
      <c r="AB1015" s="7" t="s">
        <v>1540</v>
      </c>
      <c r="AC1015" s="7" t="s">
        <v>219</v>
      </c>
      <c r="AD1015" s="7" t="s">
        <v>220</v>
      </c>
      <c r="AE1015" s="7"/>
      <c r="AF1015" s="7"/>
      <c r="AG1015" s="7"/>
      <c r="AH1015" s="7" t="s">
        <v>1277</v>
      </c>
      <c r="AI1015" s="7" t="s">
        <v>1278</v>
      </c>
      <c r="AJ1015" s="7" t="s">
        <v>1274</v>
      </c>
      <c r="AK1015" s="7" t="s">
        <v>1277</v>
      </c>
      <c r="AL1015" s="7" t="s">
        <v>1622</v>
      </c>
      <c r="AM1015" s="7" t="s">
        <v>1623</v>
      </c>
      <c r="AN1015" s="7"/>
      <c r="AO1015" s="7"/>
      <c r="AP1015" s="9">
        <v>41275</v>
      </c>
      <c r="AQ1015" s="9">
        <v>42735</v>
      </c>
      <c r="AR1015" s="9">
        <v>40603</v>
      </c>
      <c r="AS1015" s="9">
        <v>43465</v>
      </c>
      <c r="AT1015" s="7" t="s">
        <v>86</v>
      </c>
      <c r="AU1015" s="7" t="s">
        <v>85</v>
      </c>
      <c r="AV1015" s="7" t="s">
        <v>96</v>
      </c>
      <c r="AW1015" s="7"/>
      <c r="AX1015" s="7"/>
      <c r="AY1015" s="7"/>
      <c r="AZ1015" s="7"/>
      <c r="BA1015" s="7"/>
      <c r="BB1015" s="7"/>
      <c r="BC1015" s="7" t="s">
        <v>1523</v>
      </c>
      <c r="BD1015" s="7">
        <v>1765</v>
      </c>
      <c r="BE1015" s="7">
        <v>35194</v>
      </c>
      <c r="BF1015" s="7"/>
      <c r="BG1015" s="7"/>
      <c r="BH1015" s="7"/>
      <c r="BI1015" s="7">
        <v>112531.91</v>
      </c>
      <c r="BJ1015" s="7">
        <v>0</v>
      </c>
      <c r="BK1015" s="7">
        <v>111239.3</v>
      </c>
      <c r="BL1015" s="7">
        <v>1292.6099999999999</v>
      </c>
      <c r="BM1015" s="7">
        <v>1292.6100000000006</v>
      </c>
      <c r="BN1015" s="7">
        <v>0</v>
      </c>
      <c r="BO1015" s="7">
        <v>7528</v>
      </c>
      <c r="BP1015" s="7">
        <v>0</v>
      </c>
      <c r="BQ1015" s="7">
        <v>0</v>
      </c>
      <c r="BR1015" s="7">
        <v>0</v>
      </c>
      <c r="BS1015" s="7"/>
      <c r="BT1015" s="7">
        <v>47</v>
      </c>
      <c r="BU1015" s="7">
        <v>3.9</v>
      </c>
      <c r="BV1015" s="7" t="s">
        <v>168</v>
      </c>
      <c r="BW1015" s="7">
        <v>45478</v>
      </c>
      <c r="BX1015" s="7">
        <v>2018</v>
      </c>
      <c r="BY1015" s="7">
        <v>6</v>
      </c>
      <c r="BZ1015" s="7" t="s">
        <v>2246</v>
      </c>
      <c r="CA1015" s="7">
        <v>1.5</v>
      </c>
      <c r="CB1015" s="7" t="s">
        <v>3001</v>
      </c>
    </row>
    <row r="1016" spans="1:80" x14ac:dyDescent="0.25">
      <c r="A1016" s="7" t="s">
        <v>1538</v>
      </c>
      <c r="B1016" s="7" t="s">
        <v>2438</v>
      </c>
      <c r="C1016" s="7" t="s">
        <v>840</v>
      </c>
      <c r="D1016" s="7" t="s">
        <v>1539</v>
      </c>
      <c r="E1016" s="7">
        <v>6800</v>
      </c>
      <c r="F1016" s="7">
        <v>0</v>
      </c>
      <c r="G1016" s="7">
        <v>15200</v>
      </c>
      <c r="H1016" s="7">
        <v>0</v>
      </c>
      <c r="I1016" s="7">
        <v>0</v>
      </c>
      <c r="J1016" s="8">
        <v>0</v>
      </c>
      <c r="K1016" s="7">
        <v>15200</v>
      </c>
      <c r="L1016" s="7">
        <v>22000</v>
      </c>
      <c r="M1016" s="8">
        <v>16500</v>
      </c>
      <c r="N1016" s="7">
        <v>5500</v>
      </c>
      <c r="O1016" s="7" t="s">
        <v>187</v>
      </c>
      <c r="P1016" s="7" t="s">
        <v>80</v>
      </c>
      <c r="Q1016" s="7"/>
      <c r="R1016" s="7">
        <v>311</v>
      </c>
      <c r="S1016" s="7">
        <v>16010</v>
      </c>
      <c r="T1016" s="7" t="s">
        <v>81</v>
      </c>
      <c r="U1016" s="7" t="s">
        <v>81</v>
      </c>
      <c r="V1016" s="7">
        <v>3</v>
      </c>
      <c r="W1016" s="7" t="s">
        <v>1906</v>
      </c>
      <c r="X1016" s="7" t="s">
        <v>182</v>
      </c>
      <c r="Y1016" s="7" t="s">
        <v>183</v>
      </c>
      <c r="Z1016" s="7" t="s">
        <v>2434</v>
      </c>
      <c r="AA1016" s="7" t="s">
        <v>2435</v>
      </c>
      <c r="AB1016" s="7" t="s">
        <v>1540</v>
      </c>
      <c r="AC1016" s="7" t="s">
        <v>219</v>
      </c>
      <c r="AD1016" s="7" t="s">
        <v>220</v>
      </c>
      <c r="AE1016" s="7"/>
      <c r="AF1016" s="7"/>
      <c r="AG1016" s="7"/>
      <c r="AH1016" s="7" t="s">
        <v>841</v>
      </c>
      <c r="AI1016" s="7" t="s">
        <v>1033</v>
      </c>
      <c r="AJ1016" s="7" t="s">
        <v>840</v>
      </c>
      <c r="AK1016" s="7" t="s">
        <v>841</v>
      </c>
      <c r="AL1016" s="7" t="s">
        <v>1622</v>
      </c>
      <c r="AM1016" s="7" t="s">
        <v>1623</v>
      </c>
      <c r="AN1016" s="7"/>
      <c r="AO1016" s="7"/>
      <c r="AP1016" s="9">
        <v>42736</v>
      </c>
      <c r="AQ1016" s="9">
        <v>44196</v>
      </c>
      <c r="AR1016" s="9">
        <v>40603</v>
      </c>
      <c r="AS1016" s="9">
        <v>43465</v>
      </c>
      <c r="AT1016" s="7" t="s">
        <v>85</v>
      </c>
      <c r="AU1016" s="7" t="s">
        <v>85</v>
      </c>
      <c r="AV1016" s="7" t="s">
        <v>85</v>
      </c>
      <c r="AW1016" s="7"/>
      <c r="AX1016" s="7"/>
      <c r="AY1016" s="7"/>
      <c r="AZ1016" s="7"/>
      <c r="BA1016" s="7"/>
      <c r="BB1016" s="7"/>
      <c r="BC1016" s="7">
        <v>29741</v>
      </c>
      <c r="BD1016" s="7">
        <v>1824</v>
      </c>
      <c r="BE1016" s="7">
        <v>49338</v>
      </c>
      <c r="BF1016" s="7"/>
      <c r="BG1016" s="7"/>
      <c r="BH1016" s="7"/>
      <c r="BI1016" s="7">
        <v>53700</v>
      </c>
      <c r="BJ1016" s="7">
        <v>16500</v>
      </c>
      <c r="BK1016" s="7">
        <v>31700</v>
      </c>
      <c r="BL1016" s="7">
        <v>5500</v>
      </c>
      <c r="BM1016" s="7">
        <v>22000</v>
      </c>
      <c r="BN1016" s="7">
        <v>0</v>
      </c>
      <c r="BO1016" s="7">
        <v>100601</v>
      </c>
      <c r="BP1016" s="7">
        <v>15200</v>
      </c>
      <c r="BQ1016" s="7">
        <v>16500</v>
      </c>
      <c r="BR1016" s="7">
        <v>15200</v>
      </c>
      <c r="BS1016" s="7"/>
      <c r="BT1016" s="7">
        <v>47</v>
      </c>
      <c r="BU1016" s="7">
        <v>3.9</v>
      </c>
      <c r="BV1016" s="7" t="s">
        <v>168</v>
      </c>
      <c r="BW1016" s="7">
        <v>45478</v>
      </c>
      <c r="BX1016" s="7">
        <v>2018</v>
      </c>
      <c r="BY1016" s="7">
        <v>6</v>
      </c>
      <c r="BZ1016" s="7" t="s">
        <v>2246</v>
      </c>
      <c r="CA1016" s="7">
        <v>1.5</v>
      </c>
      <c r="CB1016" s="7" t="s">
        <v>3001</v>
      </c>
    </row>
    <row r="1017" spans="1:80" x14ac:dyDescent="0.25">
      <c r="A1017" s="7" t="s">
        <v>1541</v>
      </c>
      <c r="B1017" s="7" t="s">
        <v>1907</v>
      </c>
      <c r="C1017" s="7" t="s">
        <v>223</v>
      </c>
      <c r="D1017" s="7" t="s">
        <v>1542</v>
      </c>
      <c r="E1017" s="7">
        <v>5346.89</v>
      </c>
      <c r="F1017" s="7">
        <v>0</v>
      </c>
      <c r="G1017" s="7">
        <v>0</v>
      </c>
      <c r="H1017" s="7">
        <v>0</v>
      </c>
      <c r="I1017" s="7">
        <v>0</v>
      </c>
      <c r="J1017" s="8">
        <v>0</v>
      </c>
      <c r="K1017" s="7">
        <v>0</v>
      </c>
      <c r="L1017" s="7">
        <v>5346.89</v>
      </c>
      <c r="M1017" s="8">
        <v>0</v>
      </c>
      <c r="N1017" s="7">
        <v>5346.89</v>
      </c>
      <c r="O1017" s="7" t="s">
        <v>187</v>
      </c>
      <c r="P1017" s="7" t="s">
        <v>80</v>
      </c>
      <c r="Q1017" s="7"/>
      <c r="R1017" s="7">
        <v>311</v>
      </c>
      <c r="S1017" s="7">
        <v>16010</v>
      </c>
      <c r="T1017" s="7" t="s">
        <v>81</v>
      </c>
      <c r="U1017" s="7" t="s">
        <v>81</v>
      </c>
      <c r="V1017" s="7">
        <v>3</v>
      </c>
      <c r="W1017" s="7" t="s">
        <v>1906</v>
      </c>
      <c r="X1017" s="7" t="s">
        <v>182</v>
      </c>
      <c r="Y1017" s="7" t="s">
        <v>183</v>
      </c>
      <c r="Z1017" s="7" t="s">
        <v>2434</v>
      </c>
      <c r="AA1017" s="7" t="s">
        <v>2435</v>
      </c>
      <c r="AB1017" s="7" t="s">
        <v>1543</v>
      </c>
      <c r="AC1017" s="7" t="s">
        <v>219</v>
      </c>
      <c r="AD1017" s="7" t="s">
        <v>220</v>
      </c>
      <c r="AE1017" s="7"/>
      <c r="AF1017" s="7"/>
      <c r="AG1017" s="7"/>
      <c r="AH1017" s="7" t="s">
        <v>224</v>
      </c>
      <c r="AI1017" s="7" t="s">
        <v>225</v>
      </c>
      <c r="AJ1017" s="7" t="s">
        <v>223</v>
      </c>
      <c r="AK1017" s="7" t="s">
        <v>224</v>
      </c>
      <c r="AL1017" s="7" t="s">
        <v>1622</v>
      </c>
      <c r="AM1017" s="7" t="s">
        <v>1623</v>
      </c>
      <c r="AN1017" s="7"/>
      <c r="AO1017" s="7"/>
      <c r="AP1017" s="9">
        <v>42303</v>
      </c>
      <c r="AQ1017" s="9">
        <v>43465</v>
      </c>
      <c r="AR1017" s="9">
        <v>40603</v>
      </c>
      <c r="AS1017" s="9">
        <v>43465</v>
      </c>
      <c r="AT1017" s="7" t="s">
        <v>85</v>
      </c>
      <c r="AU1017" s="7" t="s">
        <v>85</v>
      </c>
      <c r="AV1017" s="7" t="s">
        <v>96</v>
      </c>
      <c r="AW1017" s="7"/>
      <c r="AX1017" s="7"/>
      <c r="AY1017" s="7"/>
      <c r="AZ1017" s="7"/>
      <c r="BA1017" s="7"/>
      <c r="BB1017" s="7">
        <v>12</v>
      </c>
      <c r="BC1017" s="7" t="s">
        <v>1908</v>
      </c>
      <c r="BD1017" s="7">
        <v>1723</v>
      </c>
      <c r="BE1017" s="7">
        <v>45418</v>
      </c>
      <c r="BF1017" s="7"/>
      <c r="BG1017" s="7"/>
      <c r="BH1017" s="7"/>
      <c r="BI1017" s="7">
        <v>7326.01</v>
      </c>
      <c r="BJ1017" s="7">
        <v>0</v>
      </c>
      <c r="BK1017" s="7">
        <v>1979.12</v>
      </c>
      <c r="BL1017" s="7">
        <v>5346.89</v>
      </c>
      <c r="BM1017" s="7">
        <v>5346.89</v>
      </c>
      <c r="BN1017" s="7">
        <v>0</v>
      </c>
      <c r="BO1017" s="7">
        <v>5347</v>
      </c>
      <c r="BP1017" s="7">
        <v>0</v>
      </c>
      <c r="BQ1017" s="7">
        <v>0</v>
      </c>
      <c r="BR1017" s="7">
        <v>0</v>
      </c>
      <c r="BS1017" s="7"/>
      <c r="BT1017" s="7">
        <v>38</v>
      </c>
      <c r="BU1017" s="7">
        <v>3.2</v>
      </c>
      <c r="BV1017" s="7" t="s">
        <v>168</v>
      </c>
      <c r="BW1017" s="7">
        <v>45479</v>
      </c>
      <c r="BX1017" s="7">
        <v>2018</v>
      </c>
      <c r="BY1017" s="7">
        <v>6</v>
      </c>
      <c r="BZ1017" s="7" t="s">
        <v>2246</v>
      </c>
      <c r="CA1017" s="7">
        <v>1.5</v>
      </c>
      <c r="CB1017" s="7" t="s">
        <v>3001</v>
      </c>
    </row>
    <row r="1018" spans="1:80" x14ac:dyDescent="0.25">
      <c r="A1018" s="7" t="s">
        <v>1541</v>
      </c>
      <c r="B1018" s="7" t="s">
        <v>2391</v>
      </c>
      <c r="C1018" s="7" t="s">
        <v>201</v>
      </c>
      <c r="D1018" s="7" t="s">
        <v>1542</v>
      </c>
      <c r="E1018" s="7">
        <v>13972.57</v>
      </c>
      <c r="F1018" s="7">
        <v>0</v>
      </c>
      <c r="G1018" s="7">
        <v>0</v>
      </c>
      <c r="H1018" s="7">
        <v>0</v>
      </c>
      <c r="I1018" s="7">
        <v>0</v>
      </c>
      <c r="J1018" s="8">
        <v>13972.57</v>
      </c>
      <c r="K1018" s="7">
        <v>-13972.57</v>
      </c>
      <c r="L1018" s="7">
        <v>0</v>
      </c>
      <c r="M1018" s="8">
        <v>0</v>
      </c>
      <c r="N1018" s="7">
        <v>0</v>
      </c>
      <c r="O1018" s="7" t="s">
        <v>187</v>
      </c>
      <c r="P1018" s="7" t="s">
        <v>80</v>
      </c>
      <c r="Q1018" s="7"/>
      <c r="R1018" s="7">
        <v>311</v>
      </c>
      <c r="S1018" s="7">
        <v>16010</v>
      </c>
      <c r="T1018" s="7" t="s">
        <v>81</v>
      </c>
      <c r="U1018" s="7" t="s">
        <v>81</v>
      </c>
      <c r="V1018" s="7">
        <v>3</v>
      </c>
      <c r="W1018" s="7" t="s">
        <v>1906</v>
      </c>
      <c r="X1018" s="7" t="s">
        <v>182</v>
      </c>
      <c r="Y1018" s="7" t="s">
        <v>183</v>
      </c>
      <c r="Z1018" s="7" t="s">
        <v>2434</v>
      </c>
      <c r="AA1018" s="7" t="s">
        <v>2435</v>
      </c>
      <c r="AB1018" s="7" t="s">
        <v>1543</v>
      </c>
      <c r="AC1018" s="7" t="s">
        <v>219</v>
      </c>
      <c r="AD1018" s="7" t="s">
        <v>220</v>
      </c>
      <c r="AE1018" s="7"/>
      <c r="AF1018" s="7"/>
      <c r="AG1018" s="7"/>
      <c r="AH1018" s="7" t="s">
        <v>202</v>
      </c>
      <c r="AI1018" s="7" t="s">
        <v>203</v>
      </c>
      <c r="AJ1018" s="7" t="s">
        <v>161</v>
      </c>
      <c r="AK1018" s="7" t="s">
        <v>162</v>
      </c>
      <c r="AL1018" s="7" t="s">
        <v>1620</v>
      </c>
      <c r="AM1018" s="7" t="s">
        <v>1621</v>
      </c>
      <c r="AN1018" s="7"/>
      <c r="AO1018" s="7"/>
      <c r="AP1018" s="9">
        <v>42657</v>
      </c>
      <c r="AQ1018" s="9">
        <v>43190</v>
      </c>
      <c r="AR1018" s="9">
        <v>40603</v>
      </c>
      <c r="AS1018" s="9">
        <v>43465</v>
      </c>
      <c r="AT1018" s="7" t="s">
        <v>86</v>
      </c>
      <c r="AU1018" s="7" t="s">
        <v>85</v>
      </c>
      <c r="AV1018" s="7" t="s">
        <v>85</v>
      </c>
      <c r="AW1018" s="7"/>
      <c r="AX1018" s="7"/>
      <c r="AY1018" s="7"/>
      <c r="AZ1018" s="7"/>
      <c r="BA1018" s="7"/>
      <c r="BB1018" s="7"/>
      <c r="BC1018" s="7" t="s">
        <v>2392</v>
      </c>
      <c r="BD1018" s="7">
        <v>1053</v>
      </c>
      <c r="BE1018" s="7">
        <v>47978</v>
      </c>
      <c r="BF1018" s="7"/>
      <c r="BG1018" s="7"/>
      <c r="BH1018" s="7"/>
      <c r="BI1018" s="7">
        <v>66000</v>
      </c>
      <c r="BJ1018" s="7">
        <v>0</v>
      </c>
      <c r="BK1018" s="7">
        <v>66000</v>
      </c>
      <c r="BL1018" s="7">
        <v>0</v>
      </c>
      <c r="BM1018" s="7">
        <v>0</v>
      </c>
      <c r="BN1018" s="7">
        <v>0</v>
      </c>
      <c r="BO1018" s="7">
        <v>0</v>
      </c>
      <c r="BP1018" s="7">
        <v>0</v>
      </c>
      <c r="BQ1018" s="7">
        <v>13972.57</v>
      </c>
      <c r="BR1018" s="7">
        <v>0</v>
      </c>
      <c r="BS1018" s="7"/>
      <c r="BT1018" s="7">
        <v>17</v>
      </c>
      <c r="BU1018" s="7">
        <v>1.4</v>
      </c>
      <c r="BV1018" s="7" t="s">
        <v>164</v>
      </c>
      <c r="BW1018" s="7">
        <v>45479</v>
      </c>
      <c r="BX1018" s="7">
        <v>2018</v>
      </c>
      <c r="BY1018" s="7">
        <v>6</v>
      </c>
      <c r="BZ1018" s="7" t="s">
        <v>2246</v>
      </c>
      <c r="CA1018" s="7">
        <v>1.5</v>
      </c>
      <c r="CB1018" s="7" t="s">
        <v>3001</v>
      </c>
    </row>
    <row r="1019" spans="1:80" x14ac:dyDescent="0.25">
      <c r="A1019" s="7" t="s">
        <v>1544</v>
      </c>
      <c r="B1019" s="7" t="s">
        <v>2438</v>
      </c>
      <c r="C1019" s="7" t="s">
        <v>840</v>
      </c>
      <c r="D1019" s="7" t="s">
        <v>1545</v>
      </c>
      <c r="E1019" s="7">
        <v>0</v>
      </c>
      <c r="F1019" s="7">
        <v>0</v>
      </c>
      <c r="G1019" s="7">
        <v>17600</v>
      </c>
      <c r="H1019" s="7">
        <v>0</v>
      </c>
      <c r="I1019" s="7">
        <v>0</v>
      </c>
      <c r="J1019" s="8">
        <v>16500</v>
      </c>
      <c r="K1019" s="7">
        <v>1100</v>
      </c>
      <c r="L1019" s="7">
        <v>1100</v>
      </c>
      <c r="M1019" s="8">
        <v>0</v>
      </c>
      <c r="N1019" s="7">
        <v>1100</v>
      </c>
      <c r="O1019" s="7" t="s">
        <v>187</v>
      </c>
      <c r="P1019" s="7" t="s">
        <v>80</v>
      </c>
      <c r="Q1019" s="7"/>
      <c r="R1019" s="7">
        <v>311</v>
      </c>
      <c r="S1019" s="7">
        <v>16010</v>
      </c>
      <c r="T1019" s="7" t="s">
        <v>81</v>
      </c>
      <c r="U1019" s="7" t="s">
        <v>81</v>
      </c>
      <c r="V1019" s="7">
        <v>3</v>
      </c>
      <c r="W1019" s="7" t="s">
        <v>1906</v>
      </c>
      <c r="X1019" s="7" t="s">
        <v>182</v>
      </c>
      <c r="Y1019" s="7" t="s">
        <v>183</v>
      </c>
      <c r="Z1019" s="7" t="s">
        <v>2434</v>
      </c>
      <c r="AA1019" s="7" t="s">
        <v>2435</v>
      </c>
      <c r="AB1019" s="7" t="s">
        <v>1546</v>
      </c>
      <c r="AC1019" s="7" t="s">
        <v>219</v>
      </c>
      <c r="AD1019" s="7" t="s">
        <v>220</v>
      </c>
      <c r="AE1019" s="7"/>
      <c r="AF1019" s="7"/>
      <c r="AG1019" s="7"/>
      <c r="AH1019" s="7" t="s">
        <v>841</v>
      </c>
      <c r="AI1019" s="7" t="s">
        <v>1033</v>
      </c>
      <c r="AJ1019" s="7" t="s">
        <v>840</v>
      </c>
      <c r="AK1019" s="7" t="s">
        <v>841</v>
      </c>
      <c r="AL1019" s="7" t="s">
        <v>1622</v>
      </c>
      <c r="AM1019" s="7" t="s">
        <v>1623</v>
      </c>
      <c r="AN1019" s="7"/>
      <c r="AO1019" s="7"/>
      <c r="AP1019" s="9">
        <v>42736</v>
      </c>
      <c r="AQ1019" s="9">
        <v>44196</v>
      </c>
      <c r="AR1019" s="9">
        <v>40603</v>
      </c>
      <c r="AS1019" s="9">
        <v>43465</v>
      </c>
      <c r="AT1019" s="7" t="s">
        <v>85</v>
      </c>
      <c r="AU1019" s="7" t="s">
        <v>85</v>
      </c>
      <c r="AV1019" s="7" t="s">
        <v>85</v>
      </c>
      <c r="AW1019" s="7"/>
      <c r="AX1019" s="7"/>
      <c r="AY1019" s="7"/>
      <c r="AZ1019" s="7"/>
      <c r="BA1019" s="7"/>
      <c r="BB1019" s="7"/>
      <c r="BC1019" s="7">
        <v>29741</v>
      </c>
      <c r="BD1019" s="7">
        <v>1824</v>
      </c>
      <c r="BE1019" s="7">
        <v>49338</v>
      </c>
      <c r="BF1019" s="7"/>
      <c r="BG1019" s="7"/>
      <c r="BH1019" s="7"/>
      <c r="BI1019" s="7">
        <v>17600</v>
      </c>
      <c r="BJ1019" s="7">
        <v>1100</v>
      </c>
      <c r="BK1019" s="7">
        <v>16500</v>
      </c>
      <c r="BL1019" s="7">
        <v>0</v>
      </c>
      <c r="BM1019" s="7">
        <v>1100</v>
      </c>
      <c r="BN1019" s="7">
        <v>0</v>
      </c>
      <c r="BO1019" s="7">
        <v>100601</v>
      </c>
      <c r="BP1019" s="7">
        <v>17600</v>
      </c>
      <c r="BQ1019" s="7">
        <v>16500</v>
      </c>
      <c r="BR1019" s="7">
        <v>17600</v>
      </c>
      <c r="BS1019" s="7"/>
      <c r="BT1019" s="7">
        <v>47</v>
      </c>
      <c r="BU1019" s="7">
        <v>3.9</v>
      </c>
      <c r="BV1019" s="7" t="s">
        <v>168</v>
      </c>
      <c r="BW1019" s="7">
        <v>45498</v>
      </c>
      <c r="BX1019" s="7">
        <v>2018</v>
      </c>
      <c r="BY1019" s="7">
        <v>6</v>
      </c>
      <c r="BZ1019" s="7" t="s">
        <v>2246</v>
      </c>
      <c r="CA1019" s="7">
        <v>1.5</v>
      </c>
      <c r="CB1019" s="7" t="s">
        <v>3001</v>
      </c>
    </row>
    <row r="1020" spans="1:80" x14ac:dyDescent="0.25">
      <c r="A1020" s="7" t="s">
        <v>1544</v>
      </c>
      <c r="B1020" s="7" t="s">
        <v>2391</v>
      </c>
      <c r="C1020" s="7" t="s">
        <v>201</v>
      </c>
      <c r="D1020" s="7" t="s">
        <v>1545</v>
      </c>
      <c r="E1020" s="7">
        <v>13372.09</v>
      </c>
      <c r="F1020" s="7">
        <v>0</v>
      </c>
      <c r="G1020" s="7">
        <v>0</v>
      </c>
      <c r="H1020" s="7">
        <v>0</v>
      </c>
      <c r="I1020" s="13">
        <v>0</v>
      </c>
      <c r="J1020" s="8">
        <v>13372.09</v>
      </c>
      <c r="K1020" s="13">
        <v>-13372.09</v>
      </c>
      <c r="L1020" s="13">
        <v>0</v>
      </c>
      <c r="M1020" s="8">
        <v>0</v>
      </c>
      <c r="N1020" s="13">
        <v>0</v>
      </c>
      <c r="O1020" s="7" t="s">
        <v>187</v>
      </c>
      <c r="P1020" s="7" t="s">
        <v>80</v>
      </c>
      <c r="Q1020" s="7"/>
      <c r="R1020" s="7">
        <v>311</v>
      </c>
      <c r="S1020" s="7">
        <v>16010</v>
      </c>
      <c r="T1020" s="7" t="s">
        <v>81</v>
      </c>
      <c r="U1020" s="7" t="s">
        <v>81</v>
      </c>
      <c r="V1020" s="7">
        <v>3</v>
      </c>
      <c r="W1020" s="7" t="s">
        <v>1906</v>
      </c>
      <c r="X1020" s="7" t="s">
        <v>182</v>
      </c>
      <c r="Y1020" s="7" t="s">
        <v>183</v>
      </c>
      <c r="Z1020" s="7" t="s">
        <v>2434</v>
      </c>
      <c r="AA1020" s="7" t="s">
        <v>2435</v>
      </c>
      <c r="AB1020" s="7" t="s">
        <v>1546</v>
      </c>
      <c r="AC1020" s="7" t="s">
        <v>219</v>
      </c>
      <c r="AD1020" s="7" t="s">
        <v>220</v>
      </c>
      <c r="AE1020" s="7"/>
      <c r="AF1020" s="7"/>
      <c r="AG1020" s="7"/>
      <c r="AH1020" s="7" t="s">
        <v>202</v>
      </c>
      <c r="AI1020" s="7" t="s">
        <v>203</v>
      </c>
      <c r="AJ1020" s="7" t="s">
        <v>161</v>
      </c>
      <c r="AK1020" s="7" t="s">
        <v>162</v>
      </c>
      <c r="AL1020" s="7" t="s">
        <v>1620</v>
      </c>
      <c r="AM1020" s="7" t="s">
        <v>1621</v>
      </c>
      <c r="AN1020" s="7"/>
      <c r="AO1020" s="7"/>
      <c r="AP1020" s="9">
        <v>42657</v>
      </c>
      <c r="AQ1020" s="9">
        <v>43190</v>
      </c>
      <c r="AR1020" s="9">
        <v>40603</v>
      </c>
      <c r="AS1020" s="9">
        <v>43465</v>
      </c>
      <c r="AT1020" s="7" t="s">
        <v>86</v>
      </c>
      <c r="AU1020" s="7" t="s">
        <v>85</v>
      </c>
      <c r="AV1020" s="7" t="s">
        <v>85</v>
      </c>
      <c r="AW1020" s="7"/>
      <c r="AX1020" s="7"/>
      <c r="AY1020" s="7"/>
      <c r="AZ1020" s="7"/>
      <c r="BA1020" s="7"/>
      <c r="BB1020" s="7"/>
      <c r="BC1020" s="7" t="s">
        <v>2392</v>
      </c>
      <c r="BD1020" s="7">
        <v>1053</v>
      </c>
      <c r="BE1020" s="7">
        <v>47978</v>
      </c>
      <c r="BF1020" s="7"/>
      <c r="BG1020" s="7"/>
      <c r="BH1020" s="7"/>
      <c r="BI1020" s="7">
        <v>66000</v>
      </c>
      <c r="BJ1020" s="7">
        <v>0</v>
      </c>
      <c r="BK1020" s="7">
        <v>66000</v>
      </c>
      <c r="BL1020" s="7">
        <v>0</v>
      </c>
      <c r="BM1020" s="7">
        <v>0</v>
      </c>
      <c r="BN1020" s="13">
        <v>0</v>
      </c>
      <c r="BO1020" s="7">
        <v>0</v>
      </c>
      <c r="BP1020" s="13">
        <v>0</v>
      </c>
      <c r="BQ1020" s="7">
        <v>13372.09</v>
      </c>
      <c r="BR1020" s="7">
        <v>0</v>
      </c>
      <c r="BS1020" s="7"/>
      <c r="BT1020" s="7">
        <v>17</v>
      </c>
      <c r="BU1020" s="7">
        <v>1.4</v>
      </c>
      <c r="BV1020" s="7" t="s">
        <v>164</v>
      </c>
      <c r="BW1020" s="7">
        <v>45498</v>
      </c>
      <c r="BX1020" s="7">
        <v>2018</v>
      </c>
      <c r="BY1020" s="7">
        <v>6</v>
      </c>
      <c r="BZ1020" s="7" t="s">
        <v>2246</v>
      </c>
      <c r="CA1020" s="7">
        <v>1.5</v>
      </c>
      <c r="CB1020" s="7" t="s">
        <v>3001</v>
      </c>
    </row>
    <row r="1021" spans="1:80" x14ac:dyDescent="0.25">
      <c r="A1021" s="7" t="s">
        <v>1547</v>
      </c>
      <c r="B1021" s="7" t="s">
        <v>2139</v>
      </c>
      <c r="C1021" s="7" t="s">
        <v>1698</v>
      </c>
      <c r="D1021" s="7" t="s">
        <v>1548</v>
      </c>
      <c r="E1021" s="7">
        <v>25430.49</v>
      </c>
      <c r="F1021" s="7">
        <v>0</v>
      </c>
      <c r="G1021" s="7">
        <v>0</v>
      </c>
      <c r="H1021" s="7">
        <v>0</v>
      </c>
      <c r="I1021" s="7">
        <v>0</v>
      </c>
      <c r="J1021" s="8">
        <v>21443.01</v>
      </c>
      <c r="K1021" s="7">
        <v>-21443.01</v>
      </c>
      <c r="L1021" s="7">
        <v>3987.4800000000032</v>
      </c>
      <c r="M1021" s="8">
        <v>3987.48</v>
      </c>
      <c r="N1021" s="7">
        <v>3.1832314562052488E-12</v>
      </c>
      <c r="O1021" s="7" t="s">
        <v>187</v>
      </c>
      <c r="P1021" s="7" t="s">
        <v>80</v>
      </c>
      <c r="Q1021" s="7"/>
      <c r="R1021" s="7">
        <v>311</v>
      </c>
      <c r="S1021" s="7">
        <v>16010</v>
      </c>
      <c r="T1021" s="7" t="s">
        <v>81</v>
      </c>
      <c r="U1021" s="7" t="s">
        <v>81</v>
      </c>
      <c r="V1021" s="7">
        <v>3</v>
      </c>
      <c r="W1021" s="7" t="s">
        <v>1906</v>
      </c>
      <c r="X1021" s="7" t="s">
        <v>182</v>
      </c>
      <c r="Y1021" s="7" t="s">
        <v>183</v>
      </c>
      <c r="Z1021" s="7" t="s">
        <v>2434</v>
      </c>
      <c r="AA1021" s="7" t="s">
        <v>2435</v>
      </c>
      <c r="AB1021" s="7" t="s">
        <v>1549</v>
      </c>
      <c r="AC1021" s="7" t="s">
        <v>219</v>
      </c>
      <c r="AD1021" s="7" t="s">
        <v>220</v>
      </c>
      <c r="AE1021" s="7"/>
      <c r="AF1021" s="7"/>
      <c r="AG1021" s="7"/>
      <c r="AH1021" s="7" t="s">
        <v>1698</v>
      </c>
      <c r="AI1021" s="7" t="s">
        <v>1699</v>
      </c>
      <c r="AJ1021" s="7" t="s">
        <v>1699</v>
      </c>
      <c r="AK1021" s="7" t="s">
        <v>1699</v>
      </c>
      <c r="AL1021" s="7" t="s">
        <v>1618</v>
      </c>
      <c r="AM1021" s="7" t="s">
        <v>1619</v>
      </c>
      <c r="AN1021" s="7"/>
      <c r="AO1021" s="7"/>
      <c r="AP1021" s="9">
        <v>42461</v>
      </c>
      <c r="AQ1021" s="9">
        <v>43312</v>
      </c>
      <c r="AR1021" s="9">
        <v>40603</v>
      </c>
      <c r="AS1021" s="9">
        <v>43465</v>
      </c>
      <c r="AT1021" s="7" t="s">
        <v>85</v>
      </c>
      <c r="AU1021" s="7" t="s">
        <v>85</v>
      </c>
      <c r="AV1021" s="7" t="s">
        <v>85</v>
      </c>
      <c r="AW1021" s="7"/>
      <c r="AX1021" s="7"/>
      <c r="AY1021" s="7"/>
      <c r="AZ1021" s="7"/>
      <c r="BA1021" s="7"/>
      <c r="BB1021" s="7">
        <v>2</v>
      </c>
      <c r="BC1021" s="7" t="s">
        <v>2140</v>
      </c>
      <c r="BD1021" s="7">
        <v>6735</v>
      </c>
      <c r="BE1021" s="7">
        <v>46502</v>
      </c>
      <c r="BF1021" s="7"/>
      <c r="BG1021" s="7"/>
      <c r="BH1021" s="7"/>
      <c r="BI1021" s="7">
        <v>180000</v>
      </c>
      <c r="BJ1021" s="7">
        <v>3987.48</v>
      </c>
      <c r="BK1021" s="7">
        <v>176012.52</v>
      </c>
      <c r="BL1021" s="7">
        <v>0</v>
      </c>
      <c r="BM1021" s="7">
        <v>3987.4800000000105</v>
      </c>
      <c r="BN1021" s="7">
        <v>0</v>
      </c>
      <c r="BO1021" s="7">
        <v>0</v>
      </c>
      <c r="BP1021" s="7">
        <v>0</v>
      </c>
      <c r="BQ1021" s="7">
        <v>25430.489999999998</v>
      </c>
      <c r="BR1021" s="7">
        <v>0</v>
      </c>
      <c r="BS1021" s="7"/>
      <c r="BT1021" s="7">
        <v>27</v>
      </c>
      <c r="BU1021" s="7">
        <v>2.2000000000000002</v>
      </c>
      <c r="BV1021" s="7" t="s">
        <v>164</v>
      </c>
      <c r="BW1021" s="7">
        <v>45499</v>
      </c>
      <c r="BX1021" s="7">
        <v>2018</v>
      </c>
      <c r="BY1021" s="7">
        <v>6</v>
      </c>
      <c r="BZ1021" s="7" t="s">
        <v>2246</v>
      </c>
      <c r="CA1021" s="7">
        <v>1.5</v>
      </c>
      <c r="CB1021" s="7" t="s">
        <v>3001</v>
      </c>
    </row>
    <row r="1022" spans="1:80" x14ac:dyDescent="0.25">
      <c r="A1022" s="7" t="s">
        <v>1547</v>
      </c>
      <c r="B1022" s="7" t="s">
        <v>2438</v>
      </c>
      <c r="C1022" s="7" t="s">
        <v>840</v>
      </c>
      <c r="D1022" s="7" t="s">
        <v>1548</v>
      </c>
      <c r="E1022" s="7">
        <v>15909.63</v>
      </c>
      <c r="F1022" s="7">
        <v>0</v>
      </c>
      <c r="G1022" s="7">
        <v>23865</v>
      </c>
      <c r="H1022" s="7">
        <v>0</v>
      </c>
      <c r="I1022" s="7">
        <v>0</v>
      </c>
      <c r="J1022" s="8">
        <v>31954.02</v>
      </c>
      <c r="K1022" s="7">
        <v>-8089.02</v>
      </c>
      <c r="L1022" s="7">
        <v>7820.6099999999988</v>
      </c>
      <c r="M1022" s="8">
        <v>0</v>
      </c>
      <c r="N1022" s="7">
        <v>7820.6099999999988</v>
      </c>
      <c r="O1022" s="7" t="s">
        <v>187</v>
      </c>
      <c r="P1022" s="7" t="s">
        <v>80</v>
      </c>
      <c r="Q1022" s="7"/>
      <c r="R1022" s="7">
        <v>311</v>
      </c>
      <c r="S1022" s="7">
        <v>16010</v>
      </c>
      <c r="T1022" s="7" t="s">
        <v>81</v>
      </c>
      <c r="U1022" s="7" t="s">
        <v>81</v>
      </c>
      <c r="V1022" s="7">
        <v>3</v>
      </c>
      <c r="W1022" s="7" t="s">
        <v>1906</v>
      </c>
      <c r="X1022" s="7" t="s">
        <v>182</v>
      </c>
      <c r="Y1022" s="7" t="s">
        <v>183</v>
      </c>
      <c r="Z1022" s="7" t="s">
        <v>2434</v>
      </c>
      <c r="AA1022" s="7" t="s">
        <v>2435</v>
      </c>
      <c r="AB1022" s="7" t="s">
        <v>1549</v>
      </c>
      <c r="AC1022" s="7" t="s">
        <v>219</v>
      </c>
      <c r="AD1022" s="7" t="s">
        <v>220</v>
      </c>
      <c r="AE1022" s="7"/>
      <c r="AF1022" s="7"/>
      <c r="AG1022" s="7"/>
      <c r="AH1022" s="7" t="s">
        <v>841</v>
      </c>
      <c r="AI1022" s="7" t="s">
        <v>1033</v>
      </c>
      <c r="AJ1022" s="7" t="s">
        <v>840</v>
      </c>
      <c r="AK1022" s="7" t="s">
        <v>841</v>
      </c>
      <c r="AL1022" s="7" t="s">
        <v>1622</v>
      </c>
      <c r="AM1022" s="7" t="s">
        <v>1623</v>
      </c>
      <c r="AN1022" s="7"/>
      <c r="AO1022" s="7"/>
      <c r="AP1022" s="9">
        <v>42736</v>
      </c>
      <c r="AQ1022" s="9">
        <v>44196</v>
      </c>
      <c r="AR1022" s="9">
        <v>40603</v>
      </c>
      <c r="AS1022" s="9">
        <v>43465</v>
      </c>
      <c r="AT1022" s="7" t="s">
        <v>85</v>
      </c>
      <c r="AU1022" s="7" t="s">
        <v>85</v>
      </c>
      <c r="AV1022" s="7" t="s">
        <v>85</v>
      </c>
      <c r="AW1022" s="7"/>
      <c r="AX1022" s="7"/>
      <c r="AY1022" s="7"/>
      <c r="AZ1022" s="7"/>
      <c r="BA1022" s="7"/>
      <c r="BB1022" s="7"/>
      <c r="BC1022" s="7">
        <v>29741</v>
      </c>
      <c r="BD1022" s="7">
        <v>1824</v>
      </c>
      <c r="BE1022" s="7">
        <v>49338</v>
      </c>
      <c r="BF1022" s="7"/>
      <c r="BG1022" s="7"/>
      <c r="BH1022" s="7"/>
      <c r="BI1022" s="7">
        <v>86476</v>
      </c>
      <c r="BJ1022" s="7">
        <v>0</v>
      </c>
      <c r="BK1022" s="7">
        <v>78655.39</v>
      </c>
      <c r="BL1022" s="7">
        <v>7820.61</v>
      </c>
      <c r="BM1022" s="7">
        <v>7820.6100000000006</v>
      </c>
      <c r="BN1022" s="7">
        <v>0</v>
      </c>
      <c r="BO1022" s="7">
        <v>100601</v>
      </c>
      <c r="BP1022" s="7">
        <v>23865</v>
      </c>
      <c r="BQ1022" s="7">
        <v>31954.02</v>
      </c>
      <c r="BR1022" s="7">
        <v>23865</v>
      </c>
      <c r="BS1022" s="7"/>
      <c r="BT1022" s="7">
        <v>47</v>
      </c>
      <c r="BU1022" s="7">
        <v>3.9</v>
      </c>
      <c r="BV1022" s="7" t="s">
        <v>168</v>
      </c>
      <c r="BW1022" s="7">
        <v>45499</v>
      </c>
      <c r="BX1022" s="7">
        <v>2018</v>
      </c>
      <c r="BY1022" s="7">
        <v>6</v>
      </c>
      <c r="BZ1022" s="7" t="s">
        <v>2246</v>
      </c>
      <c r="CA1022" s="7">
        <v>1.5</v>
      </c>
      <c r="CB1022" s="7" t="s">
        <v>3001</v>
      </c>
    </row>
    <row r="1023" spans="1:80" x14ac:dyDescent="0.25">
      <c r="A1023" s="7" t="s">
        <v>1547</v>
      </c>
      <c r="B1023" s="7" t="s">
        <v>1769</v>
      </c>
      <c r="C1023" s="7" t="s">
        <v>1896</v>
      </c>
      <c r="D1023" s="7" t="s">
        <v>1548</v>
      </c>
      <c r="E1023" s="7">
        <v>206.34</v>
      </c>
      <c r="F1023" s="7">
        <v>0</v>
      </c>
      <c r="G1023" s="7">
        <v>-206.34</v>
      </c>
      <c r="H1023" s="7">
        <v>0</v>
      </c>
      <c r="I1023" s="7">
        <v>0</v>
      </c>
      <c r="J1023" s="8">
        <v>0</v>
      </c>
      <c r="K1023" s="7">
        <v>-206.34</v>
      </c>
      <c r="L1023" s="7">
        <v>0</v>
      </c>
      <c r="M1023" s="8">
        <v>0</v>
      </c>
      <c r="N1023" s="7">
        <v>0</v>
      </c>
      <c r="O1023" s="7" t="s">
        <v>187</v>
      </c>
      <c r="P1023" s="7" t="s">
        <v>80</v>
      </c>
      <c r="Q1023" s="7"/>
      <c r="R1023" s="7">
        <v>311</v>
      </c>
      <c r="S1023" s="7">
        <v>16010</v>
      </c>
      <c r="T1023" s="7" t="s">
        <v>81</v>
      </c>
      <c r="U1023" s="7" t="s">
        <v>81</v>
      </c>
      <c r="V1023" s="7">
        <v>3</v>
      </c>
      <c r="W1023" s="7" t="s">
        <v>1906</v>
      </c>
      <c r="X1023" s="7" t="s">
        <v>182</v>
      </c>
      <c r="Y1023" s="7" t="s">
        <v>183</v>
      </c>
      <c r="Z1023" s="7" t="s">
        <v>2434</v>
      </c>
      <c r="AA1023" s="7" t="s">
        <v>2435</v>
      </c>
      <c r="AB1023" s="7" t="s">
        <v>1549</v>
      </c>
      <c r="AC1023" s="7" t="s">
        <v>219</v>
      </c>
      <c r="AD1023" s="7" t="s">
        <v>220</v>
      </c>
      <c r="AE1023" s="7"/>
      <c r="AF1023" s="7"/>
      <c r="AG1023" s="7"/>
      <c r="AH1023" s="7" t="s">
        <v>1897</v>
      </c>
      <c r="AI1023" s="7" t="s">
        <v>865</v>
      </c>
      <c r="AJ1023" s="7" t="s">
        <v>171</v>
      </c>
      <c r="AK1023" s="7" t="s">
        <v>172</v>
      </c>
      <c r="AL1023" s="7" t="s">
        <v>1618</v>
      </c>
      <c r="AM1023" s="7" t="s">
        <v>1619</v>
      </c>
      <c r="AN1023" s="7"/>
      <c r="AO1023" s="7"/>
      <c r="AP1023" s="9">
        <v>42145</v>
      </c>
      <c r="AQ1023" s="9">
        <v>43100</v>
      </c>
      <c r="AR1023" s="9">
        <v>40603</v>
      </c>
      <c r="AS1023" s="9">
        <v>43465</v>
      </c>
      <c r="AT1023" s="7" t="s">
        <v>86</v>
      </c>
      <c r="AU1023" s="7" t="s">
        <v>85</v>
      </c>
      <c r="AV1023" s="7" t="s">
        <v>85</v>
      </c>
      <c r="AW1023" s="7"/>
      <c r="AX1023" s="7"/>
      <c r="AY1023" s="7"/>
      <c r="AZ1023" s="7"/>
      <c r="BA1023" s="7"/>
      <c r="BB1023" s="7">
        <v>12</v>
      </c>
      <c r="BC1023" s="7" t="s">
        <v>1770</v>
      </c>
      <c r="BD1023" s="7">
        <v>3038</v>
      </c>
      <c r="BE1023" s="7">
        <v>43595</v>
      </c>
      <c r="BF1023" s="7"/>
      <c r="BG1023" s="7"/>
      <c r="BH1023" s="7"/>
      <c r="BI1023" s="7">
        <v>39793.660000000003</v>
      </c>
      <c r="BJ1023" s="7">
        <v>0</v>
      </c>
      <c r="BK1023" s="7">
        <v>39793.660000000003</v>
      </c>
      <c r="BL1023" s="7">
        <v>0</v>
      </c>
      <c r="BM1023" s="7">
        <v>0</v>
      </c>
      <c r="BN1023" s="7">
        <v>0</v>
      </c>
      <c r="BO1023" s="7">
        <v>0</v>
      </c>
      <c r="BP1023" s="7">
        <v>-206.34</v>
      </c>
      <c r="BQ1023" s="7">
        <v>0</v>
      </c>
      <c r="BR1023" s="7">
        <v>-206.34</v>
      </c>
      <c r="BS1023" s="7"/>
      <c r="BT1023" s="7">
        <v>31</v>
      </c>
      <c r="BU1023" s="7">
        <v>2.6</v>
      </c>
      <c r="BV1023" s="7" t="s">
        <v>164</v>
      </c>
      <c r="BW1023" s="7">
        <v>45499</v>
      </c>
      <c r="BX1023" s="7">
        <v>2018</v>
      </c>
      <c r="BY1023" s="7">
        <v>6</v>
      </c>
      <c r="BZ1023" s="7" t="s">
        <v>2246</v>
      </c>
      <c r="CA1023" s="7">
        <v>1.5</v>
      </c>
      <c r="CB1023" s="7" t="s">
        <v>3001</v>
      </c>
    </row>
    <row r="1024" spans="1:80" x14ac:dyDescent="0.25">
      <c r="A1024" s="7" t="s">
        <v>1547</v>
      </c>
      <c r="B1024" s="7" t="s">
        <v>2141</v>
      </c>
      <c r="C1024" s="7" t="s">
        <v>1896</v>
      </c>
      <c r="D1024" s="7" t="s">
        <v>1548</v>
      </c>
      <c r="E1024" s="7">
        <v>438.49</v>
      </c>
      <c r="F1024" s="7">
        <v>0</v>
      </c>
      <c r="G1024" s="7">
        <v>0</v>
      </c>
      <c r="H1024" s="7">
        <v>0</v>
      </c>
      <c r="I1024" s="7">
        <v>0</v>
      </c>
      <c r="J1024" s="8">
        <v>0</v>
      </c>
      <c r="K1024" s="7">
        <v>0</v>
      </c>
      <c r="L1024" s="7">
        <v>438.49</v>
      </c>
      <c r="M1024" s="8">
        <v>0</v>
      </c>
      <c r="N1024" s="7">
        <v>438.49</v>
      </c>
      <c r="O1024" s="7" t="s">
        <v>187</v>
      </c>
      <c r="P1024" s="7" t="s">
        <v>80</v>
      </c>
      <c r="Q1024" s="7"/>
      <c r="R1024" s="7">
        <v>311</v>
      </c>
      <c r="S1024" s="7">
        <v>16010</v>
      </c>
      <c r="T1024" s="7" t="s">
        <v>81</v>
      </c>
      <c r="U1024" s="7" t="s">
        <v>81</v>
      </c>
      <c r="V1024" s="7">
        <v>3</v>
      </c>
      <c r="W1024" s="7" t="s">
        <v>1906</v>
      </c>
      <c r="X1024" s="7" t="s">
        <v>182</v>
      </c>
      <c r="Y1024" s="7" t="s">
        <v>183</v>
      </c>
      <c r="Z1024" s="7" t="s">
        <v>2434</v>
      </c>
      <c r="AA1024" s="7" t="s">
        <v>2435</v>
      </c>
      <c r="AB1024" s="7" t="s">
        <v>1549</v>
      </c>
      <c r="AC1024" s="7" t="s">
        <v>219</v>
      </c>
      <c r="AD1024" s="7" t="s">
        <v>220</v>
      </c>
      <c r="AE1024" s="7"/>
      <c r="AF1024" s="7"/>
      <c r="AG1024" s="7"/>
      <c r="AH1024" s="7" t="s">
        <v>1897</v>
      </c>
      <c r="AI1024" s="7" t="s">
        <v>2142</v>
      </c>
      <c r="AJ1024" s="7" t="s">
        <v>171</v>
      </c>
      <c r="AK1024" s="7" t="s">
        <v>172</v>
      </c>
      <c r="AL1024" s="7" t="s">
        <v>1618</v>
      </c>
      <c r="AM1024" s="7" t="s">
        <v>1619</v>
      </c>
      <c r="AN1024" s="7"/>
      <c r="AO1024" s="7"/>
      <c r="AP1024" s="9">
        <v>42488</v>
      </c>
      <c r="AQ1024" s="9">
        <v>43465</v>
      </c>
      <c r="AR1024" s="9">
        <v>40603</v>
      </c>
      <c r="AS1024" s="9">
        <v>43465</v>
      </c>
      <c r="AT1024" s="7" t="s">
        <v>85</v>
      </c>
      <c r="AU1024" s="7" t="s">
        <v>85</v>
      </c>
      <c r="AV1024" s="7" t="s">
        <v>96</v>
      </c>
      <c r="AW1024" s="7"/>
      <c r="AX1024" s="7"/>
      <c r="AY1024" s="7"/>
      <c r="AZ1024" s="7"/>
      <c r="BA1024" s="7"/>
      <c r="BB1024" s="7">
        <v>12</v>
      </c>
      <c r="BC1024" s="7" t="s">
        <v>2143</v>
      </c>
      <c r="BD1024" s="7">
        <v>1044</v>
      </c>
      <c r="BE1024" s="7">
        <v>46878</v>
      </c>
      <c r="BF1024" s="7"/>
      <c r="BG1024" s="7"/>
      <c r="BH1024" s="7"/>
      <c r="BI1024" s="7">
        <v>30000</v>
      </c>
      <c r="BJ1024" s="7">
        <v>0</v>
      </c>
      <c r="BK1024" s="7">
        <v>29561.51</v>
      </c>
      <c r="BL1024" s="7">
        <v>438.49</v>
      </c>
      <c r="BM1024" s="7">
        <v>438.4900000000016</v>
      </c>
      <c r="BN1024" s="7">
        <v>0</v>
      </c>
      <c r="BO1024" s="7">
        <v>438</v>
      </c>
      <c r="BP1024" s="7">
        <v>0</v>
      </c>
      <c r="BQ1024" s="7">
        <v>0</v>
      </c>
      <c r="BR1024" s="7">
        <v>0</v>
      </c>
      <c r="BS1024" s="7"/>
      <c r="BT1024" s="7">
        <v>32</v>
      </c>
      <c r="BU1024" s="7">
        <v>2.7</v>
      </c>
      <c r="BV1024" s="7" t="s">
        <v>164</v>
      </c>
      <c r="BW1024" s="7">
        <v>45499</v>
      </c>
      <c r="BX1024" s="7">
        <v>2018</v>
      </c>
      <c r="BY1024" s="7">
        <v>6</v>
      </c>
      <c r="BZ1024" s="7" t="s">
        <v>2246</v>
      </c>
      <c r="CA1024" s="7">
        <v>1.5</v>
      </c>
      <c r="CB1024" s="7" t="s">
        <v>3001</v>
      </c>
    </row>
    <row r="1025" spans="1:80" x14ac:dyDescent="0.25">
      <c r="A1025" s="7" t="s">
        <v>1547</v>
      </c>
      <c r="B1025" s="7" t="s">
        <v>2933</v>
      </c>
      <c r="C1025" s="7" t="s">
        <v>1896</v>
      </c>
      <c r="D1025" s="7" t="s">
        <v>1548</v>
      </c>
      <c r="E1025" s="7">
        <v>0</v>
      </c>
      <c r="F1025" s="7">
        <v>0</v>
      </c>
      <c r="G1025" s="7">
        <v>-3200</v>
      </c>
      <c r="H1025" s="7">
        <v>0</v>
      </c>
      <c r="I1025" s="7">
        <v>3200</v>
      </c>
      <c r="J1025" s="8">
        <v>0</v>
      </c>
      <c r="K1025" s="7">
        <v>0</v>
      </c>
      <c r="L1025" s="7">
        <v>0</v>
      </c>
      <c r="M1025" s="8">
        <v>0</v>
      </c>
      <c r="N1025" s="7">
        <v>0</v>
      </c>
      <c r="O1025" s="7" t="s">
        <v>241</v>
      </c>
      <c r="P1025" s="7" t="s">
        <v>80</v>
      </c>
      <c r="Q1025" s="7" t="s">
        <v>3048</v>
      </c>
      <c r="R1025" s="7">
        <v>311</v>
      </c>
      <c r="S1025" s="7">
        <v>16010</v>
      </c>
      <c r="T1025" s="7" t="s">
        <v>81</v>
      </c>
      <c r="U1025" s="7" t="s">
        <v>81</v>
      </c>
      <c r="V1025" s="7">
        <v>3</v>
      </c>
      <c r="W1025" s="7" t="s">
        <v>1906</v>
      </c>
      <c r="X1025" s="7" t="s">
        <v>182</v>
      </c>
      <c r="Y1025" s="7" t="s">
        <v>183</v>
      </c>
      <c r="Z1025" s="7" t="s">
        <v>2434</v>
      </c>
      <c r="AA1025" s="7" t="s">
        <v>2435</v>
      </c>
      <c r="AB1025" s="7" t="s">
        <v>1549</v>
      </c>
      <c r="AC1025" s="7" t="s">
        <v>219</v>
      </c>
      <c r="AD1025" s="7" t="s">
        <v>220</v>
      </c>
      <c r="AE1025" s="7"/>
      <c r="AF1025" s="7"/>
      <c r="AG1025" s="7"/>
      <c r="AH1025" s="7" t="s">
        <v>1897</v>
      </c>
      <c r="AI1025" s="7" t="s">
        <v>2142</v>
      </c>
      <c r="AJ1025" s="7" t="s">
        <v>171</v>
      </c>
      <c r="AK1025" s="7" t="s">
        <v>172</v>
      </c>
      <c r="AL1025" s="7" t="s">
        <v>1618</v>
      </c>
      <c r="AM1025" s="7" t="s">
        <v>1619</v>
      </c>
      <c r="AN1025" s="7"/>
      <c r="AO1025" s="7"/>
      <c r="AP1025" s="9">
        <v>42917</v>
      </c>
      <c r="AQ1025" s="9">
        <v>43100</v>
      </c>
      <c r="AR1025" s="9">
        <v>40603</v>
      </c>
      <c r="AS1025" s="9">
        <v>43465</v>
      </c>
      <c r="AT1025" s="7" t="s">
        <v>86</v>
      </c>
      <c r="AU1025" s="7" t="s">
        <v>85</v>
      </c>
      <c r="AV1025" s="7" t="s">
        <v>85</v>
      </c>
      <c r="AW1025" s="7"/>
      <c r="AX1025" s="7"/>
      <c r="AY1025" s="7"/>
      <c r="AZ1025" s="7"/>
      <c r="BA1025" s="7"/>
      <c r="BB1025" s="7"/>
      <c r="BC1025" s="7" t="s">
        <v>2934</v>
      </c>
      <c r="BD1025" s="7">
        <v>1044</v>
      </c>
      <c r="BE1025" s="7">
        <v>50278</v>
      </c>
      <c r="BF1025" s="7"/>
      <c r="BG1025" s="7"/>
      <c r="BH1025" s="7"/>
      <c r="BI1025" s="7">
        <v>61921.599999999999</v>
      </c>
      <c r="BJ1025" s="7">
        <v>0</v>
      </c>
      <c r="BK1025" s="7">
        <v>61921.599999999999</v>
      </c>
      <c r="BL1025" s="7">
        <v>0</v>
      </c>
      <c r="BM1025" s="7">
        <v>0</v>
      </c>
      <c r="BN1025" s="7">
        <v>0</v>
      </c>
      <c r="BO1025" s="7">
        <v>0</v>
      </c>
      <c r="BP1025" s="7">
        <v>0</v>
      </c>
      <c r="BQ1025" s="7">
        <v>0</v>
      </c>
      <c r="BR1025" s="7">
        <v>-3200</v>
      </c>
      <c r="BS1025" s="7"/>
      <c r="BT1025" s="7">
        <v>5</v>
      </c>
      <c r="BU1025" s="7">
        <v>0.4</v>
      </c>
      <c r="BV1025" s="7" t="s">
        <v>211</v>
      </c>
      <c r="BW1025" s="7">
        <v>45499</v>
      </c>
      <c r="BX1025" s="7">
        <v>2018</v>
      </c>
      <c r="BY1025" s="7">
        <v>6</v>
      </c>
      <c r="BZ1025" s="7" t="s">
        <v>2246</v>
      </c>
      <c r="CA1025" s="7">
        <v>1.5</v>
      </c>
      <c r="CB1025" s="7" t="s">
        <v>3001</v>
      </c>
    </row>
    <row r="1026" spans="1:80" x14ac:dyDescent="0.25">
      <c r="A1026" s="7" t="s">
        <v>1547</v>
      </c>
      <c r="B1026" s="7" t="s">
        <v>3304</v>
      </c>
      <c r="C1026" s="7" t="s">
        <v>1896</v>
      </c>
      <c r="D1026" s="7" t="s">
        <v>1548</v>
      </c>
      <c r="E1026" s="7">
        <v>0</v>
      </c>
      <c r="F1026" s="7">
        <v>22547.200000000001</v>
      </c>
      <c r="G1026" s="7">
        <v>3200</v>
      </c>
      <c r="H1026" s="7">
        <v>0</v>
      </c>
      <c r="I1026" s="7">
        <v>0</v>
      </c>
      <c r="J1026" s="8">
        <v>22400</v>
      </c>
      <c r="K1026" s="7">
        <v>3347.2000000000007</v>
      </c>
      <c r="L1026" s="7">
        <v>3347.2000000000007</v>
      </c>
      <c r="M1026" s="8">
        <v>0</v>
      </c>
      <c r="N1026" s="7">
        <v>3347.2000000000007</v>
      </c>
      <c r="O1026" s="7" t="s">
        <v>187</v>
      </c>
      <c r="P1026" s="7" t="s">
        <v>80</v>
      </c>
      <c r="Q1026" s="7"/>
      <c r="R1026" s="7">
        <v>311</v>
      </c>
      <c r="S1026" s="7">
        <v>16010</v>
      </c>
      <c r="T1026" s="7" t="s">
        <v>81</v>
      </c>
      <c r="U1026" s="7" t="s">
        <v>81</v>
      </c>
      <c r="V1026" s="7">
        <v>3</v>
      </c>
      <c r="W1026" s="7" t="s">
        <v>1906</v>
      </c>
      <c r="X1026" s="7" t="s">
        <v>182</v>
      </c>
      <c r="Y1026" s="7" t="s">
        <v>183</v>
      </c>
      <c r="Z1026" s="7" t="s">
        <v>2434</v>
      </c>
      <c r="AA1026" s="7" t="s">
        <v>2435</v>
      </c>
      <c r="AB1026" s="7" t="s">
        <v>1549</v>
      </c>
      <c r="AC1026" s="7" t="s">
        <v>219</v>
      </c>
      <c r="AD1026" s="7" t="s">
        <v>220</v>
      </c>
      <c r="AE1026" s="7"/>
      <c r="AF1026" s="7"/>
      <c r="AG1026" s="7"/>
      <c r="AH1026" s="7" t="s">
        <v>1897</v>
      </c>
      <c r="AI1026" s="7" t="s">
        <v>2142</v>
      </c>
      <c r="AJ1026" s="7" t="s">
        <v>171</v>
      </c>
      <c r="AK1026" s="7" t="s">
        <v>172</v>
      </c>
      <c r="AL1026" s="7" t="s">
        <v>1618</v>
      </c>
      <c r="AM1026" s="7" t="s">
        <v>1619</v>
      </c>
      <c r="AN1026" s="7"/>
      <c r="AO1026" s="7"/>
      <c r="AP1026" s="9">
        <v>43115</v>
      </c>
      <c r="AQ1026" s="9">
        <v>43343</v>
      </c>
      <c r="AR1026" s="9">
        <v>40603</v>
      </c>
      <c r="AS1026" s="9">
        <v>43465</v>
      </c>
      <c r="AT1026" s="7" t="s">
        <v>85</v>
      </c>
      <c r="AU1026" s="7" t="s">
        <v>85</v>
      </c>
      <c r="AV1026" s="7" t="s">
        <v>85</v>
      </c>
      <c r="AW1026" s="7"/>
      <c r="AX1026" s="7"/>
      <c r="AY1026" s="7"/>
      <c r="AZ1026" s="7"/>
      <c r="BA1026" s="7"/>
      <c r="BB1026" s="7"/>
      <c r="BC1026" s="7" t="s">
        <v>3305</v>
      </c>
      <c r="BD1026" s="7">
        <v>1044</v>
      </c>
      <c r="BE1026" s="7">
        <v>52738</v>
      </c>
      <c r="BF1026" s="7"/>
      <c r="BG1026" s="7"/>
      <c r="BH1026" s="7"/>
      <c r="BI1026" s="7">
        <v>25747.200000000001</v>
      </c>
      <c r="BJ1026" s="7">
        <v>0</v>
      </c>
      <c r="BK1026" s="7">
        <v>22400</v>
      </c>
      <c r="BL1026" s="7">
        <v>3347.2</v>
      </c>
      <c r="BM1026" s="7">
        <v>3347.2000000000007</v>
      </c>
      <c r="BN1026" s="7">
        <v>0</v>
      </c>
      <c r="BO1026" s="7">
        <v>3347</v>
      </c>
      <c r="BP1026" s="7">
        <v>3200</v>
      </c>
      <c r="BQ1026" s="7">
        <v>22400</v>
      </c>
      <c r="BR1026" s="7">
        <v>25747.200000000001</v>
      </c>
      <c r="BS1026" s="7"/>
      <c r="BT1026" s="7">
        <v>7</v>
      </c>
      <c r="BU1026" s="7">
        <v>0.6</v>
      </c>
      <c r="BV1026" s="7" t="s">
        <v>211</v>
      </c>
      <c r="BW1026" s="7">
        <v>45499</v>
      </c>
      <c r="BX1026" s="7">
        <v>2018</v>
      </c>
      <c r="BY1026" s="7">
        <v>6</v>
      </c>
      <c r="BZ1026" s="7" t="s">
        <v>2246</v>
      </c>
      <c r="CA1026" s="7">
        <v>1.5</v>
      </c>
      <c r="CB1026" s="7" t="s">
        <v>3001</v>
      </c>
    </row>
    <row r="1027" spans="1:80" x14ac:dyDescent="0.25">
      <c r="A1027" s="7" t="s">
        <v>1550</v>
      </c>
      <c r="B1027" s="7" t="s">
        <v>2422</v>
      </c>
      <c r="C1027" s="7" t="s">
        <v>105</v>
      </c>
      <c r="D1027" s="7" t="s">
        <v>1551</v>
      </c>
      <c r="E1027" s="7">
        <v>300</v>
      </c>
      <c r="F1027" s="7">
        <v>0</v>
      </c>
      <c r="G1027" s="8">
        <v>0</v>
      </c>
      <c r="H1027" s="7">
        <v>0</v>
      </c>
      <c r="I1027" s="7">
        <v>0</v>
      </c>
      <c r="J1027" s="8">
        <v>300</v>
      </c>
      <c r="K1027" s="7">
        <v>-300</v>
      </c>
      <c r="L1027" s="7">
        <v>0</v>
      </c>
      <c r="M1027" s="8">
        <v>0</v>
      </c>
      <c r="N1027" s="7">
        <v>0</v>
      </c>
      <c r="O1027" s="7" t="s">
        <v>187</v>
      </c>
      <c r="P1027" s="7" t="s">
        <v>80</v>
      </c>
      <c r="Q1027" s="7"/>
      <c r="R1027" s="7">
        <v>311</v>
      </c>
      <c r="S1027" s="7">
        <v>16010</v>
      </c>
      <c r="T1027" s="7" t="s">
        <v>81</v>
      </c>
      <c r="U1027" s="7" t="s">
        <v>81</v>
      </c>
      <c r="V1027" s="7">
        <v>3</v>
      </c>
      <c r="W1027" s="7" t="s">
        <v>1906</v>
      </c>
      <c r="X1027" s="7" t="s">
        <v>182</v>
      </c>
      <c r="Y1027" s="7" t="s">
        <v>183</v>
      </c>
      <c r="Z1027" s="7" t="s">
        <v>2434</v>
      </c>
      <c r="AA1027" s="7" t="s">
        <v>2435</v>
      </c>
      <c r="AB1027" s="7" t="s">
        <v>1552</v>
      </c>
      <c r="AC1027" s="7" t="s">
        <v>219</v>
      </c>
      <c r="AD1027" s="7" t="s">
        <v>220</v>
      </c>
      <c r="AE1027" s="7"/>
      <c r="AF1027" s="7"/>
      <c r="AG1027" s="7"/>
      <c r="AH1027" s="7" t="s">
        <v>105</v>
      </c>
      <c r="AI1027" s="7" t="s">
        <v>106</v>
      </c>
      <c r="AJ1027" s="7" t="s">
        <v>105</v>
      </c>
      <c r="AK1027" s="7" t="s">
        <v>105</v>
      </c>
      <c r="AL1027" s="7" t="s">
        <v>1620</v>
      </c>
      <c r="AM1027" s="7" t="s">
        <v>1621</v>
      </c>
      <c r="AN1027" s="7"/>
      <c r="AO1027" s="7"/>
      <c r="AP1027" s="9">
        <v>42787</v>
      </c>
      <c r="AQ1027" s="9">
        <v>44196</v>
      </c>
      <c r="AR1027" s="9">
        <v>40603</v>
      </c>
      <c r="AS1027" s="9">
        <v>43465</v>
      </c>
      <c r="AT1027" s="7" t="s">
        <v>85</v>
      </c>
      <c r="AU1027" s="7" t="s">
        <v>85</v>
      </c>
      <c r="AV1027" s="7" t="s">
        <v>85</v>
      </c>
      <c r="AW1027" s="7"/>
      <c r="AX1027" s="7"/>
      <c r="AY1027" s="7"/>
      <c r="AZ1027" s="7"/>
      <c r="BA1027" s="7"/>
      <c r="BB1027" s="7">
        <v>13</v>
      </c>
      <c r="BC1027" s="7" t="s">
        <v>2423</v>
      </c>
      <c r="BD1027" s="7">
        <v>1013</v>
      </c>
      <c r="BE1027" s="7">
        <v>49438</v>
      </c>
      <c r="BF1027" s="7"/>
      <c r="BG1027" s="7"/>
      <c r="BH1027" s="7"/>
      <c r="BI1027" s="7">
        <v>20250</v>
      </c>
      <c r="BJ1027" s="7">
        <v>0</v>
      </c>
      <c r="BK1027" s="7">
        <v>20250</v>
      </c>
      <c r="BL1027" s="7">
        <v>0</v>
      </c>
      <c r="BM1027" s="7">
        <v>0</v>
      </c>
      <c r="BN1027" s="7">
        <v>0</v>
      </c>
      <c r="BO1027" s="7">
        <v>29255</v>
      </c>
      <c r="BP1027" s="7">
        <v>0</v>
      </c>
      <c r="BQ1027" s="7">
        <v>300</v>
      </c>
      <c r="BR1027" s="7">
        <v>0</v>
      </c>
      <c r="BS1027" s="7"/>
      <c r="BT1027" s="7">
        <v>46</v>
      </c>
      <c r="BU1027" s="7">
        <v>3.8</v>
      </c>
      <c r="BV1027" s="7" t="s">
        <v>168</v>
      </c>
      <c r="BW1027" s="7">
        <v>45500</v>
      </c>
      <c r="BX1027" s="7">
        <v>2018</v>
      </c>
      <c r="BY1027" s="7">
        <v>6</v>
      </c>
      <c r="BZ1027" s="7" t="s">
        <v>2246</v>
      </c>
      <c r="CA1027" s="7">
        <v>1.5</v>
      </c>
      <c r="CB1027" s="7" t="s">
        <v>3001</v>
      </c>
    </row>
    <row r="1028" spans="1:80" x14ac:dyDescent="0.25">
      <c r="A1028" s="7" t="s">
        <v>1550</v>
      </c>
      <c r="B1028" s="7" t="s">
        <v>2438</v>
      </c>
      <c r="C1028" s="7" t="s">
        <v>840</v>
      </c>
      <c r="D1028" s="7" t="s">
        <v>1551</v>
      </c>
      <c r="E1028" s="7">
        <v>0</v>
      </c>
      <c r="F1028" s="7">
        <v>0</v>
      </c>
      <c r="G1028" s="7">
        <v>27500</v>
      </c>
      <c r="H1028" s="7">
        <v>0</v>
      </c>
      <c r="I1028" s="7">
        <v>0</v>
      </c>
      <c r="J1028" s="8">
        <v>0</v>
      </c>
      <c r="K1028" s="7">
        <v>27500</v>
      </c>
      <c r="L1028" s="7">
        <v>27500</v>
      </c>
      <c r="M1028" s="8">
        <v>5500</v>
      </c>
      <c r="N1028" s="7">
        <v>22000</v>
      </c>
      <c r="O1028" s="7" t="s">
        <v>187</v>
      </c>
      <c r="P1028" s="7" t="s">
        <v>80</v>
      </c>
      <c r="Q1028" s="7"/>
      <c r="R1028" s="7">
        <v>311</v>
      </c>
      <c r="S1028" s="7">
        <v>16010</v>
      </c>
      <c r="T1028" s="7" t="s">
        <v>81</v>
      </c>
      <c r="U1028" s="7" t="s">
        <v>81</v>
      </c>
      <c r="V1028" s="7">
        <v>3</v>
      </c>
      <c r="W1028" s="7" t="s">
        <v>1906</v>
      </c>
      <c r="X1028" s="7" t="s">
        <v>182</v>
      </c>
      <c r="Y1028" s="7" t="s">
        <v>183</v>
      </c>
      <c r="Z1028" s="7" t="s">
        <v>2434</v>
      </c>
      <c r="AA1028" s="7" t="s">
        <v>2435</v>
      </c>
      <c r="AB1028" s="7" t="s">
        <v>1552</v>
      </c>
      <c r="AC1028" s="7" t="s">
        <v>219</v>
      </c>
      <c r="AD1028" s="7" t="s">
        <v>220</v>
      </c>
      <c r="AE1028" s="7"/>
      <c r="AF1028" s="7"/>
      <c r="AG1028" s="7"/>
      <c r="AH1028" s="7" t="s">
        <v>841</v>
      </c>
      <c r="AI1028" s="7" t="s">
        <v>1033</v>
      </c>
      <c r="AJ1028" s="7" t="s">
        <v>840</v>
      </c>
      <c r="AK1028" s="7" t="s">
        <v>841</v>
      </c>
      <c r="AL1028" s="7" t="s">
        <v>1622</v>
      </c>
      <c r="AM1028" s="7" t="s">
        <v>1623</v>
      </c>
      <c r="AN1028" s="7"/>
      <c r="AO1028" s="7"/>
      <c r="AP1028" s="9">
        <v>42736</v>
      </c>
      <c r="AQ1028" s="9">
        <v>44196</v>
      </c>
      <c r="AR1028" s="9">
        <v>40603</v>
      </c>
      <c r="AS1028" s="9">
        <v>43465</v>
      </c>
      <c r="AT1028" s="7" t="s">
        <v>85</v>
      </c>
      <c r="AU1028" s="7" t="s">
        <v>85</v>
      </c>
      <c r="AV1028" s="7" t="s">
        <v>85</v>
      </c>
      <c r="AW1028" s="7"/>
      <c r="AX1028" s="7"/>
      <c r="AY1028" s="7"/>
      <c r="AZ1028" s="7"/>
      <c r="BA1028" s="7"/>
      <c r="BB1028" s="7"/>
      <c r="BC1028" s="7">
        <v>29741</v>
      </c>
      <c r="BD1028" s="7">
        <v>1824</v>
      </c>
      <c r="BE1028" s="7">
        <v>49338</v>
      </c>
      <c r="BF1028" s="7"/>
      <c r="BG1028" s="7"/>
      <c r="BH1028" s="7"/>
      <c r="BI1028" s="7">
        <v>27500</v>
      </c>
      <c r="BJ1028" s="7">
        <v>5500</v>
      </c>
      <c r="BK1028" s="7">
        <v>0</v>
      </c>
      <c r="BL1028" s="7">
        <v>22000</v>
      </c>
      <c r="BM1028" s="7">
        <v>27500</v>
      </c>
      <c r="BN1028" s="7">
        <v>0</v>
      </c>
      <c r="BO1028" s="7">
        <v>100601</v>
      </c>
      <c r="BP1028" s="7">
        <v>27500</v>
      </c>
      <c r="BQ1028" s="7">
        <v>5500</v>
      </c>
      <c r="BR1028" s="7">
        <v>27500</v>
      </c>
      <c r="BS1028" s="7"/>
      <c r="BT1028" s="7">
        <v>47</v>
      </c>
      <c r="BU1028" s="7">
        <v>3.9</v>
      </c>
      <c r="BV1028" s="7" t="s">
        <v>168</v>
      </c>
      <c r="BW1028" s="7">
        <v>45500</v>
      </c>
      <c r="BX1028" s="7">
        <v>2018</v>
      </c>
      <c r="BY1028" s="7">
        <v>6</v>
      </c>
      <c r="BZ1028" s="7" t="s">
        <v>2246</v>
      </c>
      <c r="CA1028" s="7">
        <v>1.5</v>
      </c>
      <c r="CB1028" s="7" t="s">
        <v>3001</v>
      </c>
    </row>
    <row r="1029" spans="1:80" x14ac:dyDescent="0.25">
      <c r="A1029" s="7" t="s">
        <v>1550</v>
      </c>
      <c r="B1029" s="7" t="s">
        <v>1553</v>
      </c>
      <c r="C1029" s="7" t="s">
        <v>837</v>
      </c>
      <c r="D1029" s="7" t="s">
        <v>1551</v>
      </c>
      <c r="E1029" s="7">
        <v>9906.66</v>
      </c>
      <c r="F1029" s="7">
        <v>0</v>
      </c>
      <c r="G1029" s="7">
        <v>0</v>
      </c>
      <c r="H1029" s="7">
        <v>0</v>
      </c>
      <c r="I1029" s="7">
        <v>0</v>
      </c>
      <c r="J1029" s="8">
        <v>9906.66</v>
      </c>
      <c r="K1029" s="7">
        <v>-9906.66</v>
      </c>
      <c r="L1029" s="7">
        <v>0</v>
      </c>
      <c r="M1029" s="8">
        <v>0</v>
      </c>
      <c r="N1029" s="7">
        <v>0</v>
      </c>
      <c r="O1029" s="7" t="s">
        <v>187</v>
      </c>
      <c r="P1029" s="7" t="s">
        <v>80</v>
      </c>
      <c r="Q1029" s="7"/>
      <c r="R1029" s="7">
        <v>311</v>
      </c>
      <c r="S1029" s="7">
        <v>16010</v>
      </c>
      <c r="T1029" s="7" t="s">
        <v>81</v>
      </c>
      <c r="U1029" s="7" t="s">
        <v>81</v>
      </c>
      <c r="V1029" s="7">
        <v>3</v>
      </c>
      <c r="W1029" s="7" t="s">
        <v>1906</v>
      </c>
      <c r="X1029" s="7" t="s">
        <v>182</v>
      </c>
      <c r="Y1029" s="7" t="s">
        <v>183</v>
      </c>
      <c r="Z1029" s="7" t="s">
        <v>2434</v>
      </c>
      <c r="AA1029" s="7" t="s">
        <v>2435</v>
      </c>
      <c r="AB1029" s="7" t="s">
        <v>1552</v>
      </c>
      <c r="AC1029" s="7" t="s">
        <v>219</v>
      </c>
      <c r="AD1029" s="7" t="s">
        <v>220</v>
      </c>
      <c r="AE1029" s="7"/>
      <c r="AF1029" s="7"/>
      <c r="AG1029" s="7"/>
      <c r="AH1029" s="7" t="s">
        <v>838</v>
      </c>
      <c r="AI1029" s="7" t="s">
        <v>839</v>
      </c>
      <c r="AJ1029" s="7" t="s">
        <v>837</v>
      </c>
      <c r="AK1029" s="7" t="s">
        <v>838</v>
      </c>
      <c r="AL1029" s="7" t="s">
        <v>1618</v>
      </c>
      <c r="AM1029" s="7" t="s">
        <v>1619</v>
      </c>
      <c r="AN1029" s="7"/>
      <c r="AO1029" s="7"/>
      <c r="AP1029" s="9">
        <v>41949</v>
      </c>
      <c r="AQ1029" s="9">
        <v>44196</v>
      </c>
      <c r="AR1029" s="9">
        <v>40603</v>
      </c>
      <c r="AS1029" s="9">
        <v>43465</v>
      </c>
      <c r="AT1029" s="7" t="s">
        <v>85</v>
      </c>
      <c r="AU1029" s="7" t="s">
        <v>85</v>
      </c>
      <c r="AV1029" s="7" t="s">
        <v>85</v>
      </c>
      <c r="AW1029" s="7"/>
      <c r="AX1029" s="7"/>
      <c r="AY1029" s="7"/>
      <c r="AZ1029" s="7"/>
      <c r="BA1029" s="7"/>
      <c r="BB1029" s="7">
        <v>12</v>
      </c>
      <c r="BC1029" s="7" t="s">
        <v>1554</v>
      </c>
      <c r="BD1029" s="7">
        <v>6373</v>
      </c>
      <c r="BE1029" s="7">
        <v>41734</v>
      </c>
      <c r="BF1029" s="7"/>
      <c r="BG1029" s="7"/>
      <c r="BH1029" s="7"/>
      <c r="BI1029" s="7">
        <v>204925</v>
      </c>
      <c r="BJ1029" s="7">
        <v>0</v>
      </c>
      <c r="BK1029" s="7">
        <v>204925</v>
      </c>
      <c r="BL1029" s="7">
        <v>0</v>
      </c>
      <c r="BM1029" s="7">
        <v>0</v>
      </c>
      <c r="BN1029" s="7">
        <v>0</v>
      </c>
      <c r="BO1029" s="7">
        <v>0</v>
      </c>
      <c r="BP1029" s="7">
        <v>0</v>
      </c>
      <c r="BQ1029" s="7">
        <v>9906.66</v>
      </c>
      <c r="BR1029" s="7">
        <v>0</v>
      </c>
      <c r="BS1029" s="7"/>
      <c r="BT1029" s="7">
        <v>73</v>
      </c>
      <c r="BU1029" s="7">
        <v>6.1</v>
      </c>
      <c r="BV1029" s="7" t="s">
        <v>87</v>
      </c>
      <c r="BW1029" s="7">
        <v>45500</v>
      </c>
      <c r="BX1029" s="7">
        <v>2018</v>
      </c>
      <c r="BY1029" s="7">
        <v>6</v>
      </c>
      <c r="BZ1029" s="7" t="s">
        <v>2246</v>
      </c>
      <c r="CA1029" s="7">
        <v>1.5</v>
      </c>
      <c r="CB1029" s="7" t="s">
        <v>3001</v>
      </c>
    </row>
    <row r="1030" spans="1:80" x14ac:dyDescent="0.25">
      <c r="A1030" s="7" t="s">
        <v>1555</v>
      </c>
      <c r="B1030" s="7" t="s">
        <v>2442</v>
      </c>
      <c r="C1030" s="7" t="s">
        <v>88</v>
      </c>
      <c r="D1030" s="7" t="s">
        <v>1556</v>
      </c>
      <c r="E1030" s="7">
        <v>40665.279999999999</v>
      </c>
      <c r="F1030" s="7">
        <v>0</v>
      </c>
      <c r="G1030" s="7">
        <v>0</v>
      </c>
      <c r="H1030" s="7">
        <v>0</v>
      </c>
      <c r="I1030" s="7">
        <v>0</v>
      </c>
      <c r="J1030" s="8">
        <v>35974.22</v>
      </c>
      <c r="K1030" s="7">
        <v>-35974.22</v>
      </c>
      <c r="L1030" s="7">
        <v>4691.0599999999977</v>
      </c>
      <c r="M1030" s="8">
        <v>0</v>
      </c>
      <c r="N1030" s="7">
        <v>4691.0599999999977</v>
      </c>
      <c r="O1030" s="7" t="s">
        <v>187</v>
      </c>
      <c r="P1030" s="7" t="s">
        <v>80</v>
      </c>
      <c r="Q1030" s="7"/>
      <c r="R1030" s="7">
        <v>311</v>
      </c>
      <c r="S1030" s="7">
        <v>16010</v>
      </c>
      <c r="T1030" s="7" t="s">
        <v>81</v>
      </c>
      <c r="U1030" s="7" t="s">
        <v>81</v>
      </c>
      <c r="V1030" s="7">
        <v>3</v>
      </c>
      <c r="W1030" s="7" t="s">
        <v>1906</v>
      </c>
      <c r="X1030" s="7" t="s">
        <v>182</v>
      </c>
      <c r="Y1030" s="7" t="s">
        <v>183</v>
      </c>
      <c r="Z1030" s="7" t="s">
        <v>2434</v>
      </c>
      <c r="AA1030" s="7" t="s">
        <v>2435</v>
      </c>
      <c r="AB1030" s="7" t="s">
        <v>1557</v>
      </c>
      <c r="AC1030" s="7" t="s">
        <v>219</v>
      </c>
      <c r="AD1030" s="7" t="s">
        <v>220</v>
      </c>
      <c r="AE1030" s="7"/>
      <c r="AF1030" s="7"/>
      <c r="AG1030" s="7"/>
      <c r="AH1030" s="7" t="s">
        <v>88</v>
      </c>
      <c r="AI1030" s="7" t="s">
        <v>95</v>
      </c>
      <c r="AJ1030" s="7" t="s">
        <v>88</v>
      </c>
      <c r="AK1030" s="7" t="s">
        <v>88</v>
      </c>
      <c r="AL1030" s="7" t="s">
        <v>1620</v>
      </c>
      <c r="AM1030" s="7" t="s">
        <v>1621</v>
      </c>
      <c r="AN1030" s="7"/>
      <c r="AO1030" s="7"/>
      <c r="AP1030" s="9">
        <v>42601</v>
      </c>
      <c r="AQ1030" s="9">
        <v>44196</v>
      </c>
      <c r="AR1030" s="9">
        <v>40603</v>
      </c>
      <c r="AS1030" s="9">
        <v>43465</v>
      </c>
      <c r="AT1030" s="7" t="s">
        <v>85</v>
      </c>
      <c r="AU1030" s="7" t="s">
        <v>85</v>
      </c>
      <c r="AV1030" s="7" t="s">
        <v>85</v>
      </c>
      <c r="AW1030" s="7"/>
      <c r="AX1030" s="7"/>
      <c r="AY1030" s="7"/>
      <c r="AZ1030" s="7"/>
      <c r="BA1030" s="7"/>
      <c r="BB1030" s="7">
        <v>13</v>
      </c>
      <c r="BC1030" s="7" t="s">
        <v>2443</v>
      </c>
      <c r="BD1030" s="7">
        <v>1005</v>
      </c>
      <c r="BE1030" s="7">
        <v>50218</v>
      </c>
      <c r="BF1030" s="7"/>
      <c r="BG1030" s="7"/>
      <c r="BH1030" s="7"/>
      <c r="BI1030" s="7">
        <v>100000</v>
      </c>
      <c r="BJ1030" s="7">
        <v>0</v>
      </c>
      <c r="BK1030" s="7">
        <v>95308.94</v>
      </c>
      <c r="BL1030" s="7">
        <v>4691.0600000000004</v>
      </c>
      <c r="BM1030" s="7">
        <v>4691.0599999999977</v>
      </c>
      <c r="BN1030" s="7">
        <v>0</v>
      </c>
      <c r="BO1030" s="7">
        <v>32705</v>
      </c>
      <c r="BP1030" s="7">
        <v>0</v>
      </c>
      <c r="BQ1030" s="7">
        <v>35974.22</v>
      </c>
      <c r="BR1030" s="7">
        <v>0</v>
      </c>
      <c r="BS1030" s="7"/>
      <c r="BT1030" s="7">
        <v>52</v>
      </c>
      <c r="BU1030" s="7">
        <v>4.3</v>
      </c>
      <c r="BV1030" s="7" t="s">
        <v>168</v>
      </c>
      <c r="BW1030" s="7">
        <v>45501</v>
      </c>
      <c r="BX1030" s="7">
        <v>2018</v>
      </c>
      <c r="BY1030" s="7">
        <v>6</v>
      </c>
      <c r="BZ1030" s="7" t="s">
        <v>2246</v>
      </c>
      <c r="CA1030" s="7">
        <v>1.5</v>
      </c>
      <c r="CB1030" s="7" t="s">
        <v>3001</v>
      </c>
    </row>
    <row r="1031" spans="1:80" x14ac:dyDescent="0.25">
      <c r="A1031" s="7" t="s">
        <v>1555</v>
      </c>
      <c r="B1031" s="7" t="s">
        <v>2766</v>
      </c>
      <c r="C1031" s="7" t="s">
        <v>226</v>
      </c>
      <c r="D1031" s="7" t="s">
        <v>1556</v>
      </c>
      <c r="E1031" s="7">
        <v>0</v>
      </c>
      <c r="F1031" s="7">
        <v>0</v>
      </c>
      <c r="G1031" s="7">
        <v>18100</v>
      </c>
      <c r="H1031" s="7">
        <v>0</v>
      </c>
      <c r="I1031" s="7">
        <v>0</v>
      </c>
      <c r="J1031" s="8">
        <v>18044.28</v>
      </c>
      <c r="K1031" s="7">
        <v>55.720000000001164</v>
      </c>
      <c r="L1031" s="7">
        <v>55.720000000001164</v>
      </c>
      <c r="M1031" s="8">
        <v>0</v>
      </c>
      <c r="N1031" s="7">
        <v>55.720000000001164</v>
      </c>
      <c r="O1031" s="7" t="s">
        <v>187</v>
      </c>
      <c r="P1031" s="7" t="s">
        <v>80</v>
      </c>
      <c r="Q1031" s="7"/>
      <c r="R1031" s="7">
        <v>311</v>
      </c>
      <c r="S1031" s="7">
        <v>16010</v>
      </c>
      <c r="T1031" s="7" t="s">
        <v>81</v>
      </c>
      <c r="U1031" s="7" t="s">
        <v>81</v>
      </c>
      <c r="V1031" s="7">
        <v>3</v>
      </c>
      <c r="W1031" s="7" t="s">
        <v>1906</v>
      </c>
      <c r="X1031" s="7" t="s">
        <v>182</v>
      </c>
      <c r="Y1031" s="7" t="s">
        <v>183</v>
      </c>
      <c r="Z1031" s="7" t="s">
        <v>2434</v>
      </c>
      <c r="AA1031" s="7" t="s">
        <v>2435</v>
      </c>
      <c r="AB1031" s="7" t="s">
        <v>1557</v>
      </c>
      <c r="AC1031" s="7" t="s">
        <v>219</v>
      </c>
      <c r="AD1031" s="7" t="s">
        <v>220</v>
      </c>
      <c r="AE1031" s="7"/>
      <c r="AF1031" s="7"/>
      <c r="AG1031" s="7"/>
      <c r="AH1031" s="7" t="s">
        <v>227</v>
      </c>
      <c r="AI1031" s="7" t="s">
        <v>228</v>
      </c>
      <c r="AJ1031" s="7" t="s">
        <v>226</v>
      </c>
      <c r="AK1031" s="7" t="s">
        <v>227</v>
      </c>
      <c r="AL1031" s="7" t="s">
        <v>1620</v>
      </c>
      <c r="AM1031" s="7" t="s">
        <v>1621</v>
      </c>
      <c r="AN1031" s="7"/>
      <c r="AO1031" s="7"/>
      <c r="AP1031" s="9">
        <v>42912</v>
      </c>
      <c r="AQ1031" s="9">
        <v>43465</v>
      </c>
      <c r="AR1031" s="9">
        <v>40603</v>
      </c>
      <c r="AS1031" s="9">
        <v>43465</v>
      </c>
      <c r="AT1031" s="7" t="s">
        <v>85</v>
      </c>
      <c r="AU1031" s="7" t="s">
        <v>85</v>
      </c>
      <c r="AV1031" s="7" t="s">
        <v>85</v>
      </c>
      <c r="AW1031" s="7"/>
      <c r="AX1031" s="7"/>
      <c r="AY1031" s="7"/>
      <c r="AZ1031" s="7"/>
      <c r="BA1031" s="7"/>
      <c r="BB1031" s="7">
        <v>13</v>
      </c>
      <c r="BC1031" s="7" t="s">
        <v>2770</v>
      </c>
      <c r="BD1031" s="7">
        <v>1027</v>
      </c>
      <c r="BE1031" s="7">
        <v>50358</v>
      </c>
      <c r="BF1031" s="7"/>
      <c r="BG1031" s="7"/>
      <c r="BH1031" s="7"/>
      <c r="BI1031" s="7">
        <v>18100</v>
      </c>
      <c r="BJ1031" s="7">
        <v>0</v>
      </c>
      <c r="BK1031" s="7">
        <v>18044.28</v>
      </c>
      <c r="BL1031" s="7">
        <v>55.72</v>
      </c>
      <c r="BM1031" s="7">
        <v>55.720000000001164</v>
      </c>
      <c r="BN1031" s="7">
        <v>0</v>
      </c>
      <c r="BO1031" s="7">
        <v>6855</v>
      </c>
      <c r="BP1031" s="7">
        <v>18100</v>
      </c>
      <c r="BQ1031" s="7">
        <v>18044.28</v>
      </c>
      <c r="BR1031" s="7">
        <v>18100</v>
      </c>
      <c r="BS1031" s="7"/>
      <c r="BT1031" s="7">
        <v>18</v>
      </c>
      <c r="BU1031" s="7">
        <v>1.5</v>
      </c>
      <c r="BV1031" s="7" t="s">
        <v>164</v>
      </c>
      <c r="BW1031" s="7">
        <v>45501</v>
      </c>
      <c r="BX1031" s="7">
        <v>2018</v>
      </c>
      <c r="BY1031" s="7">
        <v>6</v>
      </c>
      <c r="BZ1031" s="7" t="s">
        <v>2246</v>
      </c>
      <c r="CA1031" s="7">
        <v>1.5</v>
      </c>
      <c r="CB1031" s="7" t="s">
        <v>3001</v>
      </c>
    </row>
    <row r="1032" spans="1:80" x14ac:dyDescent="0.25">
      <c r="A1032" s="7" t="s">
        <v>1558</v>
      </c>
      <c r="B1032" s="7" t="s">
        <v>1771</v>
      </c>
      <c r="C1032" s="7" t="s">
        <v>1562</v>
      </c>
      <c r="D1032" s="7" t="s">
        <v>1559</v>
      </c>
      <c r="E1032" s="7">
        <v>306.77999999999997</v>
      </c>
      <c r="F1032" s="7">
        <v>0</v>
      </c>
      <c r="G1032" s="7">
        <v>0</v>
      </c>
      <c r="H1032" s="7">
        <v>0</v>
      </c>
      <c r="I1032" s="7">
        <v>0</v>
      </c>
      <c r="J1032" s="8">
        <v>0</v>
      </c>
      <c r="K1032" s="7">
        <v>0</v>
      </c>
      <c r="L1032" s="7">
        <v>306.77999999999997</v>
      </c>
      <c r="M1032" s="8">
        <v>0</v>
      </c>
      <c r="N1032" s="7">
        <v>306.77999999999997</v>
      </c>
      <c r="O1032" s="7" t="s">
        <v>187</v>
      </c>
      <c r="P1032" s="7" t="s">
        <v>80</v>
      </c>
      <c r="Q1032" s="7"/>
      <c r="R1032" s="7">
        <v>311</v>
      </c>
      <c r="S1032" s="7">
        <v>16010</v>
      </c>
      <c r="T1032" s="7" t="s">
        <v>81</v>
      </c>
      <c r="U1032" s="7" t="s">
        <v>81</v>
      </c>
      <c r="V1032" s="7">
        <v>3</v>
      </c>
      <c r="W1032" s="7" t="s">
        <v>1906</v>
      </c>
      <c r="X1032" s="7" t="s">
        <v>182</v>
      </c>
      <c r="Y1032" s="7" t="s">
        <v>183</v>
      </c>
      <c r="Z1032" s="7" t="s">
        <v>2434</v>
      </c>
      <c r="AA1032" s="7" t="s">
        <v>2435</v>
      </c>
      <c r="AB1032" s="7" t="s">
        <v>1560</v>
      </c>
      <c r="AC1032" s="7" t="s">
        <v>219</v>
      </c>
      <c r="AD1032" s="7" t="s">
        <v>220</v>
      </c>
      <c r="AE1032" s="7"/>
      <c r="AF1032" s="7"/>
      <c r="AG1032" s="7"/>
      <c r="AH1032" s="7" t="s">
        <v>1772</v>
      </c>
      <c r="AI1032" s="7" t="s">
        <v>1561</v>
      </c>
      <c r="AJ1032" s="7" t="s">
        <v>1561</v>
      </c>
      <c r="AK1032" s="7" t="s">
        <v>1773</v>
      </c>
      <c r="AL1032" s="7" t="s">
        <v>1618</v>
      </c>
      <c r="AM1032" s="7" t="s">
        <v>1619</v>
      </c>
      <c r="AN1032" s="7"/>
      <c r="AO1032" s="7"/>
      <c r="AP1032" s="9">
        <v>42095</v>
      </c>
      <c r="AQ1032" s="9">
        <v>42916</v>
      </c>
      <c r="AR1032" s="9">
        <v>40603</v>
      </c>
      <c r="AS1032" s="9">
        <v>43646</v>
      </c>
      <c r="AT1032" s="7" t="s">
        <v>86</v>
      </c>
      <c r="AU1032" s="7" t="s">
        <v>85</v>
      </c>
      <c r="AV1032" s="7" t="s">
        <v>96</v>
      </c>
      <c r="AW1032" s="7"/>
      <c r="AX1032" s="7"/>
      <c r="AY1032" s="7"/>
      <c r="AZ1032" s="7"/>
      <c r="BA1032" s="7"/>
      <c r="BB1032" s="7"/>
      <c r="BC1032" s="7" t="s">
        <v>1774</v>
      </c>
      <c r="BD1032" s="7">
        <v>6493</v>
      </c>
      <c r="BE1032" s="7">
        <v>43115</v>
      </c>
      <c r="BF1032" s="7"/>
      <c r="BG1032" s="7"/>
      <c r="BH1032" s="7"/>
      <c r="BI1032" s="7">
        <v>100000</v>
      </c>
      <c r="BJ1032" s="7">
        <v>0</v>
      </c>
      <c r="BK1032" s="7">
        <v>99693.22</v>
      </c>
      <c r="BL1032" s="7">
        <v>306.77999999999997</v>
      </c>
      <c r="BM1032" s="7">
        <v>306.77999999999884</v>
      </c>
      <c r="BN1032" s="7">
        <v>0</v>
      </c>
      <c r="BO1032" s="7">
        <v>307</v>
      </c>
      <c r="BP1032" s="7">
        <v>0</v>
      </c>
      <c r="BQ1032" s="7">
        <v>0</v>
      </c>
      <c r="BR1032" s="7">
        <v>0</v>
      </c>
      <c r="BS1032" s="7"/>
      <c r="BT1032" s="7">
        <v>26</v>
      </c>
      <c r="BU1032" s="7">
        <v>2.2000000000000002</v>
      </c>
      <c r="BV1032" s="7" t="s">
        <v>164</v>
      </c>
      <c r="BW1032" s="7">
        <v>45502</v>
      </c>
      <c r="BX1032" s="7">
        <v>2018</v>
      </c>
      <c r="BY1032" s="7">
        <v>6</v>
      </c>
      <c r="BZ1032" s="7" t="s">
        <v>2246</v>
      </c>
      <c r="CA1032" s="7">
        <v>1.5</v>
      </c>
      <c r="CB1032" s="7" t="s">
        <v>3001</v>
      </c>
    </row>
    <row r="1033" spans="1:80" x14ac:dyDescent="0.25">
      <c r="A1033" s="7" t="s">
        <v>1558</v>
      </c>
      <c r="B1033" s="7" t="s">
        <v>2632</v>
      </c>
      <c r="C1033" s="7" t="s">
        <v>2633</v>
      </c>
      <c r="D1033" s="7" t="s">
        <v>1559</v>
      </c>
      <c r="E1033" s="7">
        <v>17336.88</v>
      </c>
      <c r="F1033" s="7">
        <v>0</v>
      </c>
      <c r="G1033" s="7">
        <v>0</v>
      </c>
      <c r="H1033" s="7">
        <v>0</v>
      </c>
      <c r="I1033" s="7">
        <v>0</v>
      </c>
      <c r="J1033" s="8">
        <v>16000</v>
      </c>
      <c r="K1033" s="7">
        <v>-16000</v>
      </c>
      <c r="L1033" s="7">
        <v>1336.880000000001</v>
      </c>
      <c r="M1033" s="8">
        <v>0</v>
      </c>
      <c r="N1033" s="7">
        <v>1336.880000000001</v>
      </c>
      <c r="O1033" s="7" t="s">
        <v>187</v>
      </c>
      <c r="P1033" s="7" t="s">
        <v>80</v>
      </c>
      <c r="Q1033" s="7"/>
      <c r="R1033" s="7">
        <v>311</v>
      </c>
      <c r="S1033" s="7">
        <v>16010</v>
      </c>
      <c r="T1033" s="7" t="s">
        <v>81</v>
      </c>
      <c r="U1033" s="7" t="s">
        <v>81</v>
      </c>
      <c r="V1033" s="7">
        <v>3</v>
      </c>
      <c r="W1033" s="7" t="s">
        <v>1906</v>
      </c>
      <c r="X1033" s="7" t="s">
        <v>182</v>
      </c>
      <c r="Y1033" s="7" t="s">
        <v>183</v>
      </c>
      <c r="Z1033" s="7" t="s">
        <v>2434</v>
      </c>
      <c r="AA1033" s="7" t="s">
        <v>2435</v>
      </c>
      <c r="AB1033" s="7" t="s">
        <v>1560</v>
      </c>
      <c r="AC1033" s="7" t="s">
        <v>219</v>
      </c>
      <c r="AD1033" s="7" t="s">
        <v>220</v>
      </c>
      <c r="AE1033" s="7"/>
      <c r="AF1033" s="7"/>
      <c r="AG1033" s="7"/>
      <c r="AH1033" s="7" t="s">
        <v>2633</v>
      </c>
      <c r="AI1033" s="7" t="s">
        <v>1561</v>
      </c>
      <c r="AJ1033" s="7" t="s">
        <v>1562</v>
      </c>
      <c r="AK1033" s="7" t="s">
        <v>1562</v>
      </c>
      <c r="AL1033" s="7" t="s">
        <v>1618</v>
      </c>
      <c r="AM1033" s="7" t="s">
        <v>1619</v>
      </c>
      <c r="AN1033" s="7"/>
      <c r="AO1033" s="7"/>
      <c r="AP1033" s="9">
        <v>42908</v>
      </c>
      <c r="AQ1033" s="9">
        <v>43646</v>
      </c>
      <c r="AR1033" s="9">
        <v>40603</v>
      </c>
      <c r="AS1033" s="9">
        <v>43646</v>
      </c>
      <c r="AT1033" s="7" t="s">
        <v>85</v>
      </c>
      <c r="AU1033" s="7" t="s">
        <v>85</v>
      </c>
      <c r="AV1033" s="7" t="s">
        <v>85</v>
      </c>
      <c r="AW1033" s="7"/>
      <c r="AX1033" s="7"/>
      <c r="AY1033" s="7"/>
      <c r="AZ1033" s="7"/>
      <c r="BA1033" s="7"/>
      <c r="BB1033" s="7">
        <v>2</v>
      </c>
      <c r="BC1033" s="7" t="s">
        <v>2634</v>
      </c>
      <c r="BD1033" s="7">
        <v>6493</v>
      </c>
      <c r="BE1033" s="7">
        <v>50138</v>
      </c>
      <c r="BF1033" s="7"/>
      <c r="BG1033" s="7"/>
      <c r="BH1033" s="7"/>
      <c r="BI1033" s="7">
        <v>50000</v>
      </c>
      <c r="BJ1033" s="7">
        <v>0</v>
      </c>
      <c r="BK1033" s="7">
        <v>48663.12</v>
      </c>
      <c r="BL1033" s="7">
        <v>1336.88</v>
      </c>
      <c r="BM1033" s="7">
        <v>1336.8799999999974</v>
      </c>
      <c r="BN1033" s="7">
        <v>0</v>
      </c>
      <c r="BO1033" s="7">
        <v>1337</v>
      </c>
      <c r="BP1033" s="7">
        <v>0</v>
      </c>
      <c r="BQ1033" s="7">
        <v>16000</v>
      </c>
      <c r="BR1033" s="7">
        <v>0</v>
      </c>
      <c r="BS1033" s="7"/>
      <c r="BT1033" s="7">
        <v>24</v>
      </c>
      <c r="BU1033" s="7">
        <v>2</v>
      </c>
      <c r="BV1033" s="7" t="s">
        <v>164</v>
      </c>
      <c r="BW1033" s="7">
        <v>45502</v>
      </c>
      <c r="BX1033" s="7">
        <v>2018</v>
      </c>
      <c r="BY1033" s="7">
        <v>6</v>
      </c>
      <c r="BZ1033" s="7" t="s">
        <v>2246</v>
      </c>
      <c r="CA1033" s="7">
        <v>1.5</v>
      </c>
      <c r="CB1033" s="7" t="s">
        <v>3001</v>
      </c>
    </row>
    <row r="1034" spans="1:80" x14ac:dyDescent="0.25">
      <c r="A1034" s="7" t="s">
        <v>1558</v>
      </c>
      <c r="B1034" s="7" t="s">
        <v>2438</v>
      </c>
      <c r="C1034" s="7" t="s">
        <v>840</v>
      </c>
      <c r="D1034" s="7" t="s">
        <v>1559</v>
      </c>
      <c r="E1034" s="7">
        <v>9475</v>
      </c>
      <c r="F1034" s="7">
        <v>0</v>
      </c>
      <c r="G1034" s="7">
        <v>12525</v>
      </c>
      <c r="H1034" s="7">
        <v>0</v>
      </c>
      <c r="I1034" s="7">
        <v>0</v>
      </c>
      <c r="J1034" s="8">
        <v>0</v>
      </c>
      <c r="K1034" s="7">
        <v>12525</v>
      </c>
      <c r="L1034" s="7">
        <v>22000</v>
      </c>
      <c r="M1034" s="8">
        <v>0</v>
      </c>
      <c r="N1034" s="7">
        <v>22000</v>
      </c>
      <c r="O1034" s="7" t="s">
        <v>187</v>
      </c>
      <c r="P1034" s="7" t="s">
        <v>80</v>
      </c>
      <c r="Q1034" s="7"/>
      <c r="R1034" s="7">
        <v>311</v>
      </c>
      <c r="S1034" s="7">
        <v>16010</v>
      </c>
      <c r="T1034" s="7" t="s">
        <v>81</v>
      </c>
      <c r="U1034" s="7" t="s">
        <v>81</v>
      </c>
      <c r="V1034" s="7">
        <v>3</v>
      </c>
      <c r="W1034" s="7" t="s">
        <v>1906</v>
      </c>
      <c r="X1034" s="7" t="s">
        <v>182</v>
      </c>
      <c r="Y1034" s="7" t="s">
        <v>183</v>
      </c>
      <c r="Z1034" s="7" t="s">
        <v>2434</v>
      </c>
      <c r="AA1034" s="7" t="s">
        <v>2435</v>
      </c>
      <c r="AB1034" s="7" t="s">
        <v>1560</v>
      </c>
      <c r="AC1034" s="7" t="s">
        <v>219</v>
      </c>
      <c r="AD1034" s="7" t="s">
        <v>220</v>
      </c>
      <c r="AE1034" s="7"/>
      <c r="AF1034" s="7"/>
      <c r="AG1034" s="7"/>
      <c r="AH1034" s="7" t="s">
        <v>841</v>
      </c>
      <c r="AI1034" s="7" t="s">
        <v>1033</v>
      </c>
      <c r="AJ1034" s="7" t="s">
        <v>840</v>
      </c>
      <c r="AK1034" s="7" t="s">
        <v>841</v>
      </c>
      <c r="AL1034" s="7" t="s">
        <v>1622</v>
      </c>
      <c r="AM1034" s="7" t="s">
        <v>1623</v>
      </c>
      <c r="AN1034" s="7"/>
      <c r="AO1034" s="7"/>
      <c r="AP1034" s="9">
        <v>42736</v>
      </c>
      <c r="AQ1034" s="9">
        <v>44196</v>
      </c>
      <c r="AR1034" s="9">
        <v>40603</v>
      </c>
      <c r="AS1034" s="9">
        <v>43646</v>
      </c>
      <c r="AT1034" s="7" t="s">
        <v>85</v>
      </c>
      <c r="AU1034" s="7" t="s">
        <v>85</v>
      </c>
      <c r="AV1034" s="7" t="s">
        <v>85</v>
      </c>
      <c r="AW1034" s="7"/>
      <c r="AX1034" s="7"/>
      <c r="AY1034" s="7"/>
      <c r="AZ1034" s="7"/>
      <c r="BA1034" s="7"/>
      <c r="BB1034" s="7"/>
      <c r="BC1034" s="7">
        <v>29741</v>
      </c>
      <c r="BD1034" s="7">
        <v>1824</v>
      </c>
      <c r="BE1034" s="7">
        <v>49338</v>
      </c>
      <c r="BF1034" s="7"/>
      <c r="BG1034" s="7"/>
      <c r="BH1034" s="7"/>
      <c r="BI1034" s="7">
        <v>27294</v>
      </c>
      <c r="BJ1034" s="7">
        <v>0</v>
      </c>
      <c r="BK1034" s="7">
        <v>5294</v>
      </c>
      <c r="BL1034" s="7">
        <v>22000</v>
      </c>
      <c r="BM1034" s="7">
        <v>22000</v>
      </c>
      <c r="BN1034" s="7">
        <v>0</v>
      </c>
      <c r="BO1034" s="7">
        <v>100601</v>
      </c>
      <c r="BP1034" s="7">
        <v>12525</v>
      </c>
      <c r="BQ1034" s="7">
        <v>0</v>
      </c>
      <c r="BR1034" s="7">
        <v>12525</v>
      </c>
      <c r="BS1034" s="7"/>
      <c r="BT1034" s="7">
        <v>47</v>
      </c>
      <c r="BU1034" s="7">
        <v>3.9</v>
      </c>
      <c r="BV1034" s="7" t="s">
        <v>168</v>
      </c>
      <c r="BW1034" s="7">
        <v>45502</v>
      </c>
      <c r="BX1034" s="7">
        <v>2018</v>
      </c>
      <c r="BY1034" s="7">
        <v>6</v>
      </c>
      <c r="BZ1034" s="7" t="s">
        <v>2246</v>
      </c>
      <c r="CA1034" s="7">
        <v>1.5</v>
      </c>
      <c r="CB1034" s="7" t="s">
        <v>3001</v>
      </c>
    </row>
    <row r="1035" spans="1:80" x14ac:dyDescent="0.25">
      <c r="A1035" s="7" t="s">
        <v>1558</v>
      </c>
      <c r="B1035" s="7" t="s">
        <v>2393</v>
      </c>
      <c r="C1035" s="7" t="s">
        <v>316</v>
      </c>
      <c r="D1035" s="7" t="s">
        <v>1559</v>
      </c>
      <c r="E1035" s="7">
        <v>971.3</v>
      </c>
      <c r="F1035" s="7">
        <v>0</v>
      </c>
      <c r="G1035" s="7">
        <v>-971.3</v>
      </c>
      <c r="H1035" s="7">
        <v>0</v>
      </c>
      <c r="I1035" s="7">
        <v>0</v>
      </c>
      <c r="J1035" s="8">
        <v>0</v>
      </c>
      <c r="K1035" s="7">
        <v>-971.3</v>
      </c>
      <c r="L1035" s="7">
        <v>0</v>
      </c>
      <c r="M1035" s="8">
        <v>0</v>
      </c>
      <c r="N1035" s="7">
        <v>0</v>
      </c>
      <c r="O1035" s="7" t="s">
        <v>187</v>
      </c>
      <c r="P1035" s="7" t="s">
        <v>80</v>
      </c>
      <c r="Q1035" s="7"/>
      <c r="R1035" s="7">
        <v>311</v>
      </c>
      <c r="S1035" s="7">
        <v>16010</v>
      </c>
      <c r="T1035" s="7" t="s">
        <v>81</v>
      </c>
      <c r="U1035" s="7" t="s">
        <v>81</v>
      </c>
      <c r="V1035" s="7">
        <v>3</v>
      </c>
      <c r="W1035" s="7" t="s">
        <v>1906</v>
      </c>
      <c r="X1035" s="7" t="s">
        <v>182</v>
      </c>
      <c r="Y1035" s="7" t="s">
        <v>183</v>
      </c>
      <c r="Z1035" s="7" t="s">
        <v>2434</v>
      </c>
      <c r="AA1035" s="7" t="s">
        <v>2435</v>
      </c>
      <c r="AB1035" s="7" t="s">
        <v>1560</v>
      </c>
      <c r="AC1035" s="7" t="s">
        <v>219</v>
      </c>
      <c r="AD1035" s="7" t="s">
        <v>220</v>
      </c>
      <c r="AE1035" s="7"/>
      <c r="AF1035" s="7"/>
      <c r="AG1035" s="7"/>
      <c r="AH1035" s="7" t="s">
        <v>317</v>
      </c>
      <c r="AI1035" s="7" t="s">
        <v>318</v>
      </c>
      <c r="AJ1035" s="7" t="s">
        <v>319</v>
      </c>
      <c r="AK1035" s="7" t="s">
        <v>317</v>
      </c>
      <c r="AL1035" s="7" t="s">
        <v>1622</v>
      </c>
      <c r="AM1035" s="7" t="s">
        <v>1623</v>
      </c>
      <c r="AN1035" s="7"/>
      <c r="AO1035" s="7"/>
      <c r="AP1035" s="9">
        <v>41305</v>
      </c>
      <c r="AQ1035" s="9">
        <v>42735</v>
      </c>
      <c r="AR1035" s="9">
        <v>40603</v>
      </c>
      <c r="AS1035" s="9">
        <v>43646</v>
      </c>
      <c r="AT1035" s="7" t="s">
        <v>86</v>
      </c>
      <c r="AU1035" s="7" t="s">
        <v>85</v>
      </c>
      <c r="AV1035" s="7" t="s">
        <v>85</v>
      </c>
      <c r="AW1035" s="7"/>
      <c r="AX1035" s="7"/>
      <c r="AY1035" s="7"/>
      <c r="AZ1035" s="7"/>
      <c r="BA1035" s="7"/>
      <c r="BB1035" s="7">
        <v>12</v>
      </c>
      <c r="BC1035" s="7" t="s">
        <v>2394</v>
      </c>
      <c r="BD1035" s="7">
        <v>1745</v>
      </c>
      <c r="BE1035" s="7">
        <v>35094</v>
      </c>
      <c r="BF1035" s="7"/>
      <c r="BG1035" s="7"/>
      <c r="BH1035" s="7"/>
      <c r="BI1035" s="7">
        <v>58936.7</v>
      </c>
      <c r="BJ1035" s="7">
        <v>0</v>
      </c>
      <c r="BK1035" s="7">
        <v>58936.7</v>
      </c>
      <c r="BL1035" s="7">
        <v>0</v>
      </c>
      <c r="BM1035" s="7">
        <v>0</v>
      </c>
      <c r="BN1035" s="7">
        <v>0</v>
      </c>
      <c r="BO1035" s="7">
        <v>0</v>
      </c>
      <c r="BP1035" s="7">
        <v>-971.3</v>
      </c>
      <c r="BQ1035" s="7">
        <v>0</v>
      </c>
      <c r="BR1035" s="7">
        <v>-971.3</v>
      </c>
      <c r="BS1035" s="7"/>
      <c r="BT1035" s="7">
        <v>47</v>
      </c>
      <c r="BU1035" s="7">
        <v>3.9</v>
      </c>
      <c r="BV1035" s="7" t="s">
        <v>168</v>
      </c>
      <c r="BW1035" s="7">
        <v>45502</v>
      </c>
      <c r="BX1035" s="7">
        <v>2018</v>
      </c>
      <c r="BY1035" s="7">
        <v>6</v>
      </c>
      <c r="BZ1035" s="7" t="s">
        <v>2246</v>
      </c>
      <c r="CA1035" s="7">
        <v>1.5</v>
      </c>
      <c r="CB1035" s="7" t="s">
        <v>3001</v>
      </c>
    </row>
    <row r="1036" spans="1:80" x14ac:dyDescent="0.25">
      <c r="A1036" s="7" t="s">
        <v>1563</v>
      </c>
      <c r="B1036" s="7" t="s">
        <v>2699</v>
      </c>
      <c r="C1036" s="7" t="s">
        <v>226</v>
      </c>
      <c r="D1036" s="7" t="s">
        <v>1564</v>
      </c>
      <c r="E1036" s="7">
        <v>37074</v>
      </c>
      <c r="F1036" s="7">
        <v>0</v>
      </c>
      <c r="G1036" s="7">
        <v>313.66000000000003</v>
      </c>
      <c r="H1036" s="7">
        <v>0</v>
      </c>
      <c r="I1036" s="7">
        <v>0</v>
      </c>
      <c r="J1036" s="8">
        <v>37387.660000000003</v>
      </c>
      <c r="K1036" s="7">
        <v>-37074</v>
      </c>
      <c r="L1036" s="7">
        <v>0</v>
      </c>
      <c r="M1036" s="8">
        <v>0</v>
      </c>
      <c r="N1036" s="7">
        <v>0</v>
      </c>
      <c r="O1036" s="7" t="s">
        <v>187</v>
      </c>
      <c r="P1036" s="7" t="s">
        <v>80</v>
      </c>
      <c r="Q1036" s="7"/>
      <c r="R1036" s="7">
        <v>311</v>
      </c>
      <c r="S1036" s="7">
        <v>16010</v>
      </c>
      <c r="T1036" s="7" t="s">
        <v>81</v>
      </c>
      <c r="U1036" s="7" t="s">
        <v>81</v>
      </c>
      <c r="V1036" s="7">
        <v>3</v>
      </c>
      <c r="W1036" s="7" t="s">
        <v>1906</v>
      </c>
      <c r="X1036" s="7" t="s">
        <v>182</v>
      </c>
      <c r="Y1036" s="7" t="s">
        <v>183</v>
      </c>
      <c r="Z1036" s="7" t="s">
        <v>2434</v>
      </c>
      <c r="AA1036" s="7" t="s">
        <v>2435</v>
      </c>
      <c r="AB1036" s="7" t="s">
        <v>1565</v>
      </c>
      <c r="AC1036" s="7" t="s">
        <v>219</v>
      </c>
      <c r="AD1036" s="7" t="s">
        <v>220</v>
      </c>
      <c r="AE1036" s="7"/>
      <c r="AF1036" s="7"/>
      <c r="AG1036" s="7"/>
      <c r="AH1036" s="7" t="s">
        <v>227</v>
      </c>
      <c r="AI1036" s="7" t="s">
        <v>228</v>
      </c>
      <c r="AJ1036" s="7" t="s">
        <v>226</v>
      </c>
      <c r="AK1036" s="7" t="s">
        <v>227</v>
      </c>
      <c r="AL1036" s="7" t="s">
        <v>1620</v>
      </c>
      <c r="AM1036" s="7" t="s">
        <v>1621</v>
      </c>
      <c r="AN1036" s="7"/>
      <c r="AO1036" s="7"/>
      <c r="AP1036" s="9">
        <v>43026</v>
      </c>
      <c r="AQ1036" s="9">
        <v>43465</v>
      </c>
      <c r="AR1036" s="9">
        <v>40603</v>
      </c>
      <c r="AS1036" s="9">
        <v>43204</v>
      </c>
      <c r="AT1036" s="7" t="s">
        <v>85</v>
      </c>
      <c r="AU1036" s="7" t="s">
        <v>86</v>
      </c>
      <c r="AV1036" s="7" t="s">
        <v>85</v>
      </c>
      <c r="AW1036" s="7"/>
      <c r="AX1036" s="7"/>
      <c r="AY1036" s="7"/>
      <c r="AZ1036" s="7"/>
      <c r="BA1036" s="7"/>
      <c r="BB1036" s="7">
        <v>13</v>
      </c>
      <c r="BC1036" s="7" t="s">
        <v>2700</v>
      </c>
      <c r="BD1036" s="7">
        <v>1027</v>
      </c>
      <c r="BE1036" s="7">
        <v>51298</v>
      </c>
      <c r="BF1036" s="7"/>
      <c r="BG1036" s="7"/>
      <c r="BH1036" s="7"/>
      <c r="BI1036" s="7">
        <v>37387.660000000003</v>
      </c>
      <c r="BJ1036" s="7">
        <v>0</v>
      </c>
      <c r="BK1036" s="7">
        <v>37387.660000000003</v>
      </c>
      <c r="BL1036" s="7">
        <v>0</v>
      </c>
      <c r="BM1036" s="7">
        <v>0</v>
      </c>
      <c r="BN1036" s="7">
        <v>0</v>
      </c>
      <c r="BO1036" s="7">
        <v>5697</v>
      </c>
      <c r="BP1036" s="7">
        <v>313.66000000000003</v>
      </c>
      <c r="BQ1036" s="7">
        <v>37387.660000000003</v>
      </c>
      <c r="BR1036" s="7">
        <v>313.66000000000003</v>
      </c>
      <c r="BS1036" s="7"/>
      <c r="BT1036" s="7">
        <v>14</v>
      </c>
      <c r="BU1036" s="7">
        <v>1.2</v>
      </c>
      <c r="BV1036" s="7" t="s">
        <v>164</v>
      </c>
      <c r="BW1036" s="7">
        <v>44942</v>
      </c>
      <c r="BX1036" s="7">
        <v>2018</v>
      </c>
      <c r="BY1036" s="7">
        <v>6</v>
      </c>
      <c r="BZ1036" s="7" t="s">
        <v>2246</v>
      </c>
      <c r="CA1036" s="7">
        <v>1.5</v>
      </c>
      <c r="CB1036" s="7" t="s">
        <v>3001</v>
      </c>
    </row>
    <row r="1037" spans="1:80" x14ac:dyDescent="0.25">
      <c r="A1037" s="7" t="s">
        <v>1563</v>
      </c>
      <c r="B1037" s="7" t="s">
        <v>1861</v>
      </c>
      <c r="C1037" s="7" t="s">
        <v>1862</v>
      </c>
      <c r="D1037" s="7" t="s">
        <v>1564</v>
      </c>
      <c r="E1037" s="7">
        <v>414.62</v>
      </c>
      <c r="F1037" s="7">
        <v>0</v>
      </c>
      <c r="G1037" s="7">
        <v>-414.84</v>
      </c>
      <c r="H1037" s="7">
        <v>0</v>
      </c>
      <c r="I1037" s="7">
        <v>0</v>
      </c>
      <c r="J1037" s="8">
        <v>0</v>
      </c>
      <c r="K1037" s="7">
        <v>-414.84</v>
      </c>
      <c r="L1037" s="7">
        <v>-0.21999999999997044</v>
      </c>
      <c r="M1037" s="8">
        <v>0</v>
      </c>
      <c r="N1037" s="7">
        <v>-0.21999999999997044</v>
      </c>
      <c r="O1037" s="7" t="s">
        <v>187</v>
      </c>
      <c r="P1037" s="7" t="s">
        <v>80</v>
      </c>
      <c r="Q1037" s="7"/>
      <c r="R1037" s="7">
        <v>311</v>
      </c>
      <c r="S1037" s="7">
        <v>16010</v>
      </c>
      <c r="T1037" s="7" t="s">
        <v>81</v>
      </c>
      <c r="U1037" s="7" t="s">
        <v>81</v>
      </c>
      <c r="V1037" s="7">
        <v>3</v>
      </c>
      <c r="W1037" s="7" t="s">
        <v>1906</v>
      </c>
      <c r="X1037" s="7" t="s">
        <v>182</v>
      </c>
      <c r="Y1037" s="7" t="s">
        <v>183</v>
      </c>
      <c r="Z1037" s="7" t="s">
        <v>2434</v>
      </c>
      <c r="AA1037" s="7" t="s">
        <v>2435</v>
      </c>
      <c r="AB1037" s="7" t="s">
        <v>1565</v>
      </c>
      <c r="AC1037" s="7" t="s">
        <v>219</v>
      </c>
      <c r="AD1037" s="7" t="s">
        <v>220</v>
      </c>
      <c r="AE1037" s="7"/>
      <c r="AF1037" s="7"/>
      <c r="AG1037" s="7"/>
      <c r="AH1037" s="7" t="s">
        <v>2624</v>
      </c>
      <c r="AI1037" s="7" t="s">
        <v>1862</v>
      </c>
      <c r="AJ1037" s="7" t="s">
        <v>1862</v>
      </c>
      <c r="AK1037" s="7" t="s">
        <v>1863</v>
      </c>
      <c r="AL1037" s="7" t="s">
        <v>1618</v>
      </c>
      <c r="AM1037" s="7" t="s">
        <v>1619</v>
      </c>
      <c r="AN1037" s="7"/>
      <c r="AO1037" s="7"/>
      <c r="AP1037" s="9">
        <v>42223</v>
      </c>
      <c r="AQ1037" s="9">
        <v>42643</v>
      </c>
      <c r="AR1037" s="9">
        <v>40603</v>
      </c>
      <c r="AS1037" s="9">
        <v>43204</v>
      </c>
      <c r="AT1037" s="7" t="s">
        <v>86</v>
      </c>
      <c r="AU1037" s="7" t="s">
        <v>86</v>
      </c>
      <c r="AV1037" s="7" t="s">
        <v>85</v>
      </c>
      <c r="AW1037" s="7"/>
      <c r="AX1037" s="7"/>
      <c r="AY1037" s="7"/>
      <c r="AZ1037" s="7"/>
      <c r="BA1037" s="7"/>
      <c r="BB1037" s="7"/>
      <c r="BC1037" s="7" t="s">
        <v>1864</v>
      </c>
      <c r="BD1037" s="7">
        <v>6855</v>
      </c>
      <c r="BE1037" s="7">
        <v>44535</v>
      </c>
      <c r="BF1037" s="7"/>
      <c r="BG1037" s="7"/>
      <c r="BH1037" s="7"/>
      <c r="BI1037" s="7">
        <v>46085.16</v>
      </c>
      <c r="BJ1037" s="7">
        <v>0</v>
      </c>
      <c r="BK1037" s="7">
        <v>46085.16</v>
      </c>
      <c r="BL1037" s="7">
        <v>0</v>
      </c>
      <c r="BM1037" s="7">
        <v>0</v>
      </c>
      <c r="BN1037" s="7">
        <v>0</v>
      </c>
      <c r="BO1037" s="7">
        <v>0</v>
      </c>
      <c r="BP1037" s="7">
        <v>-414.84</v>
      </c>
      <c r="BQ1037" s="7">
        <v>0</v>
      </c>
      <c r="BR1037" s="7">
        <v>-414.84</v>
      </c>
      <c r="BS1037" s="7"/>
      <c r="BT1037" s="7">
        <v>13</v>
      </c>
      <c r="BU1037" s="7">
        <v>1.1000000000000001</v>
      </c>
      <c r="BV1037" s="7" t="s">
        <v>164</v>
      </c>
      <c r="BW1037" s="7">
        <v>44942</v>
      </c>
      <c r="BX1037" s="7">
        <v>2018</v>
      </c>
      <c r="BY1037" s="7">
        <v>6</v>
      </c>
      <c r="BZ1037" s="7" t="s">
        <v>2246</v>
      </c>
      <c r="CA1037" s="7">
        <v>1.5</v>
      </c>
      <c r="CB1037" s="7" t="s">
        <v>3001</v>
      </c>
    </row>
    <row r="1038" spans="1:80" x14ac:dyDescent="0.25">
      <c r="A1038" s="7" t="s">
        <v>1563</v>
      </c>
      <c r="B1038" s="7" t="s">
        <v>1219</v>
      </c>
      <c r="C1038" s="7" t="s">
        <v>1221</v>
      </c>
      <c r="D1038" s="7" t="s">
        <v>1564</v>
      </c>
      <c r="E1038" s="7">
        <v>6400</v>
      </c>
      <c r="F1038" s="7">
        <v>0</v>
      </c>
      <c r="G1038" s="7">
        <v>0</v>
      </c>
      <c r="H1038" s="7">
        <v>0</v>
      </c>
      <c r="I1038" s="7">
        <v>0</v>
      </c>
      <c r="J1038" s="8">
        <v>6400</v>
      </c>
      <c r="K1038" s="7">
        <v>-6400</v>
      </c>
      <c r="L1038" s="7">
        <v>0</v>
      </c>
      <c r="M1038" s="8">
        <v>0</v>
      </c>
      <c r="N1038" s="7">
        <v>0</v>
      </c>
      <c r="O1038" s="7" t="s">
        <v>187</v>
      </c>
      <c r="P1038" s="7" t="s">
        <v>80</v>
      </c>
      <c r="Q1038" s="7"/>
      <c r="R1038" s="7">
        <v>311</v>
      </c>
      <c r="S1038" s="7">
        <v>16010</v>
      </c>
      <c r="T1038" s="7" t="s">
        <v>81</v>
      </c>
      <c r="U1038" s="7" t="s">
        <v>81</v>
      </c>
      <c r="V1038" s="7">
        <v>3</v>
      </c>
      <c r="W1038" s="7" t="s">
        <v>1906</v>
      </c>
      <c r="X1038" s="7" t="s">
        <v>182</v>
      </c>
      <c r="Y1038" s="7" t="s">
        <v>183</v>
      </c>
      <c r="Z1038" s="7" t="s">
        <v>2434</v>
      </c>
      <c r="AA1038" s="7" t="s">
        <v>2435</v>
      </c>
      <c r="AB1038" s="7" t="s">
        <v>1565</v>
      </c>
      <c r="AC1038" s="7" t="s">
        <v>219</v>
      </c>
      <c r="AD1038" s="7" t="s">
        <v>220</v>
      </c>
      <c r="AE1038" s="7"/>
      <c r="AF1038" s="7"/>
      <c r="AG1038" s="7"/>
      <c r="AH1038" s="7" t="s">
        <v>1222</v>
      </c>
      <c r="AI1038" s="7" t="s">
        <v>1220</v>
      </c>
      <c r="AJ1038" s="7" t="s">
        <v>1221</v>
      </c>
      <c r="AK1038" s="7" t="s">
        <v>1222</v>
      </c>
      <c r="AL1038" s="7" t="s">
        <v>1618</v>
      </c>
      <c r="AM1038" s="7" t="s">
        <v>1619</v>
      </c>
      <c r="AN1038" s="7"/>
      <c r="AO1038" s="7"/>
      <c r="AP1038" s="9">
        <v>36159</v>
      </c>
      <c r="AQ1038" s="9">
        <v>44196</v>
      </c>
      <c r="AR1038" s="9">
        <v>40603</v>
      </c>
      <c r="AS1038" s="9">
        <v>43204</v>
      </c>
      <c r="AT1038" s="7" t="s">
        <v>85</v>
      </c>
      <c r="AU1038" s="7" t="s">
        <v>86</v>
      </c>
      <c r="AV1038" s="7" t="s">
        <v>85</v>
      </c>
      <c r="AW1038" s="7"/>
      <c r="AX1038" s="7"/>
      <c r="AY1038" s="7"/>
      <c r="AZ1038" s="7"/>
      <c r="BA1038" s="7"/>
      <c r="BB1038" s="7"/>
      <c r="BC1038" s="7" t="s">
        <v>163</v>
      </c>
      <c r="BD1038" s="7">
        <v>3027</v>
      </c>
      <c r="BE1038" s="7">
        <v>235</v>
      </c>
      <c r="BF1038" s="7"/>
      <c r="BG1038" s="7"/>
      <c r="BH1038" s="7"/>
      <c r="BI1038" s="7">
        <v>25600</v>
      </c>
      <c r="BJ1038" s="7">
        <v>0</v>
      </c>
      <c r="BK1038" s="7">
        <v>25600</v>
      </c>
      <c r="BL1038" s="7">
        <v>0</v>
      </c>
      <c r="BM1038" s="7">
        <v>0</v>
      </c>
      <c r="BN1038" s="7">
        <v>0</v>
      </c>
      <c r="BO1038" s="7">
        <v>0</v>
      </c>
      <c r="BP1038" s="7">
        <v>0</v>
      </c>
      <c r="BQ1038" s="7">
        <v>6400</v>
      </c>
      <c r="BR1038" s="7">
        <v>0</v>
      </c>
      <c r="BS1038" s="7"/>
      <c r="BT1038" s="7">
        <v>264</v>
      </c>
      <c r="BU1038" s="7">
        <v>22</v>
      </c>
      <c r="BV1038" s="7" t="s">
        <v>87</v>
      </c>
      <c r="BW1038" s="7">
        <v>44942</v>
      </c>
      <c r="BX1038" s="7">
        <v>2018</v>
      </c>
      <c r="BY1038" s="7">
        <v>6</v>
      </c>
      <c r="BZ1038" s="7" t="s">
        <v>2246</v>
      </c>
      <c r="CA1038" s="7">
        <v>1.5</v>
      </c>
      <c r="CB1038" s="7" t="s">
        <v>3001</v>
      </c>
    </row>
    <row r="1039" spans="1:80" x14ac:dyDescent="0.25">
      <c r="A1039" s="7" t="s">
        <v>2144</v>
      </c>
      <c r="B1039" s="7" t="s">
        <v>2145</v>
      </c>
      <c r="C1039" s="7" t="s">
        <v>226</v>
      </c>
      <c r="D1039" s="7" t="s">
        <v>2146</v>
      </c>
      <c r="E1039" s="7">
        <v>862.17</v>
      </c>
      <c r="F1039" s="7">
        <v>0</v>
      </c>
      <c r="G1039" s="7">
        <v>0</v>
      </c>
      <c r="H1039" s="7">
        <v>0</v>
      </c>
      <c r="I1039" s="7">
        <v>0</v>
      </c>
      <c r="J1039" s="8">
        <v>0</v>
      </c>
      <c r="K1039" s="7">
        <v>0</v>
      </c>
      <c r="L1039" s="7">
        <v>862.17</v>
      </c>
      <c r="M1039" s="8">
        <v>104.49</v>
      </c>
      <c r="N1039" s="7">
        <v>757.68</v>
      </c>
      <c r="O1039" s="7" t="s">
        <v>187</v>
      </c>
      <c r="P1039" s="7" t="s">
        <v>80</v>
      </c>
      <c r="Q1039" s="7"/>
      <c r="R1039" s="7">
        <v>311</v>
      </c>
      <c r="S1039" s="7">
        <v>19210</v>
      </c>
      <c r="T1039" s="7" t="s">
        <v>81</v>
      </c>
      <c r="U1039" s="7" t="s">
        <v>81</v>
      </c>
      <c r="V1039" s="7">
        <v>9</v>
      </c>
      <c r="W1039" s="7" t="s">
        <v>2030</v>
      </c>
      <c r="X1039" s="7" t="s">
        <v>3020</v>
      </c>
      <c r="Y1039" s="7" t="s">
        <v>3021</v>
      </c>
      <c r="Z1039" s="7" t="s">
        <v>2539</v>
      </c>
      <c r="AA1039" s="7" t="s">
        <v>2031</v>
      </c>
      <c r="AB1039" s="7" t="s">
        <v>2147</v>
      </c>
      <c r="AC1039" s="7" t="s">
        <v>159</v>
      </c>
      <c r="AD1039" s="7" t="s">
        <v>160</v>
      </c>
      <c r="AE1039" s="7"/>
      <c r="AF1039" s="7"/>
      <c r="AG1039" s="7"/>
      <c r="AH1039" s="7" t="s">
        <v>227</v>
      </c>
      <c r="AI1039" s="7" t="s">
        <v>228</v>
      </c>
      <c r="AJ1039" s="7" t="s">
        <v>226</v>
      </c>
      <c r="AK1039" s="7" t="s">
        <v>227</v>
      </c>
      <c r="AL1039" s="7" t="s">
        <v>1620</v>
      </c>
      <c r="AM1039" s="7" t="s">
        <v>1621</v>
      </c>
      <c r="AN1039" s="7"/>
      <c r="AO1039" s="7"/>
      <c r="AP1039" s="9">
        <v>42349</v>
      </c>
      <c r="AQ1039" s="9">
        <v>43100</v>
      </c>
      <c r="AR1039" s="9">
        <v>42430</v>
      </c>
      <c r="AS1039" s="9">
        <v>42735</v>
      </c>
      <c r="AT1039" s="7" t="s">
        <v>86</v>
      </c>
      <c r="AU1039" s="7" t="s">
        <v>86</v>
      </c>
      <c r="AV1039" s="7" t="s">
        <v>85</v>
      </c>
      <c r="AW1039" s="7"/>
      <c r="AX1039" s="7"/>
      <c r="AY1039" s="7"/>
      <c r="AZ1039" s="7"/>
      <c r="BA1039" s="7"/>
      <c r="BB1039" s="7">
        <v>11</v>
      </c>
      <c r="BC1039" s="7" t="s">
        <v>2148</v>
      </c>
      <c r="BD1039" s="7">
        <v>1027</v>
      </c>
      <c r="BE1039" s="7">
        <v>46137</v>
      </c>
      <c r="BF1039" s="7"/>
      <c r="BG1039" s="7"/>
      <c r="BH1039" s="7"/>
      <c r="BI1039" s="7">
        <v>89200</v>
      </c>
      <c r="BJ1039" s="7">
        <v>104.49</v>
      </c>
      <c r="BK1039" s="7">
        <v>88337.83</v>
      </c>
      <c r="BL1039" s="7">
        <v>757.68</v>
      </c>
      <c r="BM1039" s="7">
        <v>862.16999999999825</v>
      </c>
      <c r="BN1039" s="7">
        <v>0</v>
      </c>
      <c r="BO1039" s="7">
        <v>758</v>
      </c>
      <c r="BP1039" s="7">
        <v>0</v>
      </c>
      <c r="BQ1039" s="7">
        <v>104.49</v>
      </c>
      <c r="BR1039" s="7">
        <v>0</v>
      </c>
      <c r="BS1039" s="7"/>
      <c r="BT1039" s="7">
        <v>24</v>
      </c>
      <c r="BU1039" s="7">
        <v>2</v>
      </c>
      <c r="BV1039" s="7" t="s">
        <v>164</v>
      </c>
      <c r="BW1039" s="7">
        <v>70085</v>
      </c>
      <c r="BX1039" s="7">
        <v>2018</v>
      </c>
      <c r="BY1039" s="7">
        <v>6</v>
      </c>
      <c r="BZ1039" s="7" t="s">
        <v>2246</v>
      </c>
      <c r="CA1039" s="7">
        <v>1.5</v>
      </c>
      <c r="CB1039" s="7" t="s">
        <v>3001</v>
      </c>
    </row>
    <row r="1040" spans="1:80" x14ac:dyDescent="0.25">
      <c r="A1040" s="7" t="s">
        <v>2149</v>
      </c>
      <c r="B1040" s="7" t="s">
        <v>305</v>
      </c>
      <c r="C1040" s="7" t="s">
        <v>245</v>
      </c>
      <c r="D1040" s="7" t="s">
        <v>2151</v>
      </c>
      <c r="E1040" s="7">
        <v>25555.34</v>
      </c>
      <c r="F1040" s="7">
        <v>0</v>
      </c>
      <c r="G1040" s="7">
        <v>0</v>
      </c>
      <c r="H1040" s="7">
        <v>0</v>
      </c>
      <c r="I1040" s="7">
        <v>-18.34</v>
      </c>
      <c r="J1040" s="8">
        <v>5092.16</v>
      </c>
      <c r="K1040" s="7">
        <v>-5110.5</v>
      </c>
      <c r="L1040" s="7">
        <v>20444.84</v>
      </c>
      <c r="M1040" s="8">
        <v>95.05</v>
      </c>
      <c r="N1040" s="7">
        <v>20349.79</v>
      </c>
      <c r="O1040" s="7" t="s">
        <v>187</v>
      </c>
      <c r="P1040" s="7" t="s">
        <v>80</v>
      </c>
      <c r="Q1040" s="7"/>
      <c r="R1040" s="7">
        <v>311</v>
      </c>
      <c r="S1040" s="7">
        <v>14810</v>
      </c>
      <c r="T1040" s="7" t="s">
        <v>81</v>
      </c>
      <c r="U1040" s="7" t="s">
        <v>81</v>
      </c>
      <c r="V1040" s="7">
        <v>6</v>
      </c>
      <c r="W1040" s="7" t="s">
        <v>3033</v>
      </c>
      <c r="X1040" s="7" t="s">
        <v>3034</v>
      </c>
      <c r="Y1040" s="7" t="s">
        <v>3035</v>
      </c>
      <c r="Z1040" s="7" t="s">
        <v>3036</v>
      </c>
      <c r="AA1040" s="7" t="s">
        <v>3037</v>
      </c>
      <c r="AB1040" s="7" t="s">
        <v>2152</v>
      </c>
      <c r="AC1040" s="7" t="s">
        <v>159</v>
      </c>
      <c r="AD1040" s="7" t="s">
        <v>160</v>
      </c>
      <c r="AE1040" s="7"/>
      <c r="AF1040" s="7"/>
      <c r="AG1040" s="7"/>
      <c r="AH1040" s="7" t="s">
        <v>248</v>
      </c>
      <c r="AI1040" s="7" t="s">
        <v>249</v>
      </c>
      <c r="AJ1040" s="7" t="s">
        <v>245</v>
      </c>
      <c r="AK1040" s="7" t="s">
        <v>248</v>
      </c>
      <c r="AL1040" s="7" t="s">
        <v>1622</v>
      </c>
      <c r="AM1040" s="7" t="s">
        <v>1623</v>
      </c>
      <c r="AN1040" s="7"/>
      <c r="AO1040" s="7"/>
      <c r="AP1040" s="9">
        <v>40742</v>
      </c>
      <c r="AQ1040" s="9">
        <v>44196</v>
      </c>
      <c r="AR1040" s="9">
        <v>42443</v>
      </c>
      <c r="AS1040" s="9">
        <v>43849</v>
      </c>
      <c r="AT1040" s="7" t="s">
        <v>85</v>
      </c>
      <c r="AU1040" s="7" t="s">
        <v>85</v>
      </c>
      <c r="AV1040" s="7" t="s">
        <v>85</v>
      </c>
      <c r="AW1040" s="7"/>
      <c r="AX1040" s="7"/>
      <c r="AY1040" s="7"/>
      <c r="AZ1040" s="7"/>
      <c r="BA1040" s="7"/>
      <c r="BB1040" s="7"/>
      <c r="BC1040" s="7" t="s">
        <v>308</v>
      </c>
      <c r="BD1040" s="7">
        <v>1743</v>
      </c>
      <c r="BE1040" s="7">
        <v>28714</v>
      </c>
      <c r="BF1040" s="7"/>
      <c r="BG1040" s="7"/>
      <c r="BH1040" s="7"/>
      <c r="BI1040" s="7">
        <v>55000</v>
      </c>
      <c r="BJ1040" s="7">
        <v>95.05</v>
      </c>
      <c r="BK1040" s="7">
        <v>34555.160000000003</v>
      </c>
      <c r="BL1040" s="7">
        <v>20349.79</v>
      </c>
      <c r="BM1040" s="7">
        <v>20444.839999999997</v>
      </c>
      <c r="BN1040" s="7">
        <v>0</v>
      </c>
      <c r="BO1040" s="7">
        <v>165716</v>
      </c>
      <c r="BP1040" s="7">
        <v>-18.34</v>
      </c>
      <c r="BQ1040" s="7">
        <v>5187.21</v>
      </c>
      <c r="BR1040" s="7">
        <v>0</v>
      </c>
      <c r="BS1040" s="7"/>
      <c r="BT1040" s="7">
        <v>113</v>
      </c>
      <c r="BU1040" s="7">
        <v>9.4</v>
      </c>
      <c r="BV1040" s="7" t="s">
        <v>87</v>
      </c>
      <c r="BW1040" s="7">
        <v>70206</v>
      </c>
      <c r="BX1040" s="7">
        <v>2018</v>
      </c>
      <c r="BY1040" s="7">
        <v>6</v>
      </c>
      <c r="BZ1040" s="7" t="s">
        <v>2246</v>
      </c>
      <c r="CA1040" s="7">
        <v>1.5</v>
      </c>
      <c r="CB1040" s="7" t="s">
        <v>3001</v>
      </c>
    </row>
    <row r="1041" spans="1:80" x14ac:dyDescent="0.25">
      <c r="A1041" s="7" t="s">
        <v>2149</v>
      </c>
      <c r="B1041" s="7" t="s">
        <v>2395</v>
      </c>
      <c r="C1041" s="7" t="s">
        <v>3056</v>
      </c>
      <c r="D1041" s="7" t="s">
        <v>2151</v>
      </c>
      <c r="E1041" s="7">
        <v>603578.48</v>
      </c>
      <c r="F1041" s="7">
        <v>218447.14</v>
      </c>
      <c r="G1041" s="7">
        <v>0</v>
      </c>
      <c r="H1041" s="7">
        <v>558.95000000000005</v>
      </c>
      <c r="I1041" s="7">
        <v>7204.32</v>
      </c>
      <c r="J1041" s="8">
        <v>971795.4</v>
      </c>
      <c r="K1041" s="7">
        <v>-745584.99</v>
      </c>
      <c r="L1041" s="7">
        <v>-142006.51</v>
      </c>
      <c r="M1041" s="8">
        <v>479188.42</v>
      </c>
      <c r="N1041" s="7">
        <v>-621194.93000000005</v>
      </c>
      <c r="O1041" s="7" t="s">
        <v>241</v>
      </c>
      <c r="P1041" s="7" t="s">
        <v>80</v>
      </c>
      <c r="Q1041" s="7" t="s">
        <v>3038</v>
      </c>
      <c r="R1041" s="7">
        <v>311</v>
      </c>
      <c r="S1041" s="7">
        <v>14810</v>
      </c>
      <c r="T1041" s="7" t="s">
        <v>81</v>
      </c>
      <c r="U1041" s="7" t="s">
        <v>81</v>
      </c>
      <c r="V1041" s="7">
        <v>6</v>
      </c>
      <c r="W1041" s="7" t="s">
        <v>3033</v>
      </c>
      <c r="X1041" s="7" t="s">
        <v>3034</v>
      </c>
      <c r="Y1041" s="7" t="s">
        <v>3035</v>
      </c>
      <c r="Z1041" s="7" t="s">
        <v>3036</v>
      </c>
      <c r="AA1041" s="7" t="s">
        <v>3037</v>
      </c>
      <c r="AB1041" s="7" t="s">
        <v>2152</v>
      </c>
      <c r="AC1041" s="7" t="s">
        <v>159</v>
      </c>
      <c r="AD1041" s="7" t="s">
        <v>160</v>
      </c>
      <c r="AE1041" s="7"/>
      <c r="AF1041" s="7"/>
      <c r="AG1041" s="7"/>
      <c r="AH1041" s="7" t="s">
        <v>3056</v>
      </c>
      <c r="AI1041" s="7" t="s">
        <v>209</v>
      </c>
      <c r="AJ1041" s="7" t="s">
        <v>207</v>
      </c>
      <c r="AK1041" s="7" t="s">
        <v>208</v>
      </c>
      <c r="AL1041" s="7" t="s">
        <v>1620</v>
      </c>
      <c r="AM1041" s="7" t="s">
        <v>1621</v>
      </c>
      <c r="AN1041" s="7"/>
      <c r="AO1041" s="7"/>
      <c r="AP1041" s="9">
        <v>42709</v>
      </c>
      <c r="AQ1041" s="9">
        <v>43465</v>
      </c>
      <c r="AR1041" s="9">
        <v>42443</v>
      </c>
      <c r="AS1041" s="9">
        <v>43849</v>
      </c>
      <c r="AT1041" s="7" t="s">
        <v>85</v>
      </c>
      <c r="AU1041" s="7" t="s">
        <v>85</v>
      </c>
      <c r="AV1041" s="7" t="s">
        <v>85</v>
      </c>
      <c r="AW1041" s="7"/>
      <c r="AX1041" s="7"/>
      <c r="AY1041" s="7"/>
      <c r="AZ1041" s="7"/>
      <c r="BA1041" s="7"/>
      <c r="BB1041" s="7"/>
      <c r="BC1041" s="7">
        <v>7688067</v>
      </c>
      <c r="BD1041" s="7">
        <v>1012</v>
      </c>
      <c r="BE1041" s="7">
        <v>48438</v>
      </c>
      <c r="BF1041" s="7"/>
      <c r="BG1041" s="7"/>
      <c r="BH1041" s="7"/>
      <c r="BI1041" s="7">
        <v>3924592.9</v>
      </c>
      <c r="BJ1041" s="7">
        <v>741989.96</v>
      </c>
      <c r="BK1041" s="7">
        <v>2767744.05</v>
      </c>
      <c r="BL1041" s="7">
        <v>414858.89</v>
      </c>
      <c r="BM1041" s="7">
        <v>1156848.8500000001</v>
      </c>
      <c r="BN1041" s="7">
        <v>-1298855</v>
      </c>
      <c r="BO1041" s="7">
        <v>-621195</v>
      </c>
      <c r="BP1041" s="7">
        <v>7763.2699999999995</v>
      </c>
      <c r="BQ1041" s="7">
        <v>1450983.82</v>
      </c>
      <c r="BR1041" s="7">
        <v>218447.14</v>
      </c>
      <c r="BS1041" s="7"/>
      <c r="BT1041" s="7">
        <v>24</v>
      </c>
      <c r="BU1041" s="7">
        <v>2</v>
      </c>
      <c r="BV1041" s="7" t="s">
        <v>164</v>
      </c>
      <c r="BW1041" s="7">
        <v>70206</v>
      </c>
      <c r="BX1041" s="7">
        <v>2018</v>
      </c>
      <c r="BY1041" s="7">
        <v>6</v>
      </c>
      <c r="BZ1041" s="7" t="s">
        <v>2246</v>
      </c>
      <c r="CA1041" s="7">
        <v>1.5</v>
      </c>
      <c r="CB1041" s="7" t="s">
        <v>3001</v>
      </c>
    </row>
    <row r="1042" spans="1:80" x14ac:dyDescent="0.25">
      <c r="A1042" s="7" t="s">
        <v>2149</v>
      </c>
      <c r="B1042" s="7" t="s">
        <v>2422</v>
      </c>
      <c r="C1042" s="7" t="s">
        <v>105</v>
      </c>
      <c r="D1042" s="7" t="s">
        <v>2151</v>
      </c>
      <c r="E1042" s="7">
        <v>2603.2600000000002</v>
      </c>
      <c r="F1042" s="7">
        <v>0</v>
      </c>
      <c r="G1042" s="7">
        <v>0</v>
      </c>
      <c r="H1042" s="7">
        <v>0</v>
      </c>
      <c r="I1042" s="7">
        <v>0</v>
      </c>
      <c r="J1042" s="8">
        <v>2603.25</v>
      </c>
      <c r="K1042" s="7">
        <v>-2603.25</v>
      </c>
      <c r="L1042" s="7">
        <v>1.0000000000218279E-2</v>
      </c>
      <c r="M1042" s="8">
        <v>0</v>
      </c>
      <c r="N1042" s="7">
        <v>1.0000000000218279E-2</v>
      </c>
      <c r="O1042" s="7" t="s">
        <v>187</v>
      </c>
      <c r="P1042" s="7" t="s">
        <v>80</v>
      </c>
      <c r="Q1042" s="7"/>
      <c r="R1042" s="7">
        <v>311</v>
      </c>
      <c r="S1042" s="7">
        <v>14810</v>
      </c>
      <c r="T1042" s="7" t="s">
        <v>81</v>
      </c>
      <c r="U1042" s="7" t="s">
        <v>81</v>
      </c>
      <c r="V1042" s="7">
        <v>6</v>
      </c>
      <c r="W1042" s="7" t="s">
        <v>3033</v>
      </c>
      <c r="X1042" s="7" t="s">
        <v>3034</v>
      </c>
      <c r="Y1042" s="7" t="s">
        <v>3035</v>
      </c>
      <c r="Z1042" s="7" t="s">
        <v>3036</v>
      </c>
      <c r="AA1042" s="7" t="s">
        <v>3037</v>
      </c>
      <c r="AB1042" s="7" t="s">
        <v>2152</v>
      </c>
      <c r="AC1042" s="7" t="s">
        <v>159</v>
      </c>
      <c r="AD1042" s="7" t="s">
        <v>160</v>
      </c>
      <c r="AE1042" s="7"/>
      <c r="AF1042" s="7"/>
      <c r="AG1042" s="7"/>
      <c r="AH1042" s="7" t="s">
        <v>105</v>
      </c>
      <c r="AI1042" s="7" t="s">
        <v>106</v>
      </c>
      <c r="AJ1042" s="7" t="s">
        <v>105</v>
      </c>
      <c r="AK1042" s="7" t="s">
        <v>105</v>
      </c>
      <c r="AL1042" s="7" t="s">
        <v>1620</v>
      </c>
      <c r="AM1042" s="7" t="s">
        <v>1621</v>
      </c>
      <c r="AN1042" s="7"/>
      <c r="AO1042" s="7"/>
      <c r="AP1042" s="9">
        <v>42787</v>
      </c>
      <c r="AQ1042" s="9">
        <v>44196</v>
      </c>
      <c r="AR1042" s="9">
        <v>42443</v>
      </c>
      <c r="AS1042" s="9">
        <v>43849</v>
      </c>
      <c r="AT1042" s="7" t="s">
        <v>85</v>
      </c>
      <c r="AU1042" s="7" t="s">
        <v>85</v>
      </c>
      <c r="AV1042" s="7" t="s">
        <v>85</v>
      </c>
      <c r="AW1042" s="7"/>
      <c r="AX1042" s="7"/>
      <c r="AY1042" s="7"/>
      <c r="AZ1042" s="7"/>
      <c r="BA1042" s="7"/>
      <c r="BB1042" s="7">
        <v>13</v>
      </c>
      <c r="BC1042" s="7" t="s">
        <v>2423</v>
      </c>
      <c r="BD1042" s="7">
        <v>1013</v>
      </c>
      <c r="BE1042" s="7">
        <v>49438</v>
      </c>
      <c r="BF1042" s="7"/>
      <c r="BG1042" s="7"/>
      <c r="BH1042" s="7"/>
      <c r="BI1042" s="7">
        <v>10000</v>
      </c>
      <c r="BJ1042" s="7">
        <v>0</v>
      </c>
      <c r="BK1042" s="7">
        <v>9999.99</v>
      </c>
      <c r="BL1042" s="7">
        <v>0.01</v>
      </c>
      <c r="BM1042" s="7">
        <v>1.0000000000218279E-2</v>
      </c>
      <c r="BN1042" s="7">
        <v>0</v>
      </c>
      <c r="BO1042" s="7">
        <v>29255</v>
      </c>
      <c r="BP1042" s="7">
        <v>0</v>
      </c>
      <c r="BQ1042" s="7">
        <v>2603.25</v>
      </c>
      <c r="BR1042" s="7">
        <v>0</v>
      </c>
      <c r="BS1042" s="7"/>
      <c r="BT1042" s="7">
        <v>46</v>
      </c>
      <c r="BU1042" s="7">
        <v>3.8</v>
      </c>
      <c r="BV1042" s="7" t="s">
        <v>168</v>
      </c>
      <c r="BW1042" s="7">
        <v>70206</v>
      </c>
      <c r="BX1042" s="7">
        <v>2018</v>
      </c>
      <c r="BY1042" s="7">
        <v>6</v>
      </c>
      <c r="BZ1042" s="7" t="s">
        <v>2246</v>
      </c>
      <c r="CA1042" s="7">
        <v>1.5</v>
      </c>
      <c r="CB1042" s="7" t="s">
        <v>3001</v>
      </c>
    </row>
    <row r="1043" spans="1:80" x14ac:dyDescent="0.25">
      <c r="A1043" s="7" t="s">
        <v>2149</v>
      </c>
      <c r="B1043" s="7" t="s">
        <v>2396</v>
      </c>
      <c r="C1043" s="7" t="s">
        <v>195</v>
      </c>
      <c r="D1043" s="7" t="s">
        <v>2151</v>
      </c>
      <c r="E1043" s="7">
        <v>-26329.26</v>
      </c>
      <c r="F1043" s="7">
        <v>0</v>
      </c>
      <c r="G1043" s="7">
        <v>0</v>
      </c>
      <c r="H1043" s="7">
        <v>0</v>
      </c>
      <c r="I1043" s="7">
        <v>-8426.32</v>
      </c>
      <c r="J1043" s="8">
        <v>38210.559999999998</v>
      </c>
      <c r="K1043" s="7">
        <v>-46636.88</v>
      </c>
      <c r="L1043" s="7">
        <v>-72966.14</v>
      </c>
      <c r="M1043" s="8">
        <v>0</v>
      </c>
      <c r="N1043" s="7">
        <v>-72966.14</v>
      </c>
      <c r="O1043" s="7" t="s">
        <v>241</v>
      </c>
      <c r="P1043" s="7" t="s">
        <v>80</v>
      </c>
      <c r="Q1043" s="7" t="s">
        <v>3190</v>
      </c>
      <c r="R1043" s="7">
        <v>311</v>
      </c>
      <c r="S1043" s="7">
        <v>14810</v>
      </c>
      <c r="T1043" s="7" t="s">
        <v>81</v>
      </c>
      <c r="U1043" s="7" t="s">
        <v>81</v>
      </c>
      <c r="V1043" s="7">
        <v>6</v>
      </c>
      <c r="W1043" s="7" t="s">
        <v>3033</v>
      </c>
      <c r="X1043" s="7" t="s">
        <v>3034</v>
      </c>
      <c r="Y1043" s="7" t="s">
        <v>3035</v>
      </c>
      <c r="Z1043" s="7" t="s">
        <v>3036</v>
      </c>
      <c r="AA1043" s="7" t="s">
        <v>3037</v>
      </c>
      <c r="AB1043" s="7" t="s">
        <v>2152</v>
      </c>
      <c r="AC1043" s="7" t="s">
        <v>159</v>
      </c>
      <c r="AD1043" s="7" t="s">
        <v>160</v>
      </c>
      <c r="AE1043" s="7"/>
      <c r="AF1043" s="7"/>
      <c r="AG1043" s="7"/>
      <c r="AH1043" s="7" t="s">
        <v>196</v>
      </c>
      <c r="AI1043" s="7" t="s">
        <v>197</v>
      </c>
      <c r="AJ1043" s="7" t="s">
        <v>198</v>
      </c>
      <c r="AK1043" s="7" t="s">
        <v>199</v>
      </c>
      <c r="AL1043" s="7" t="s">
        <v>1622</v>
      </c>
      <c r="AM1043" s="7" t="s">
        <v>1623</v>
      </c>
      <c r="AN1043" s="7"/>
      <c r="AO1043" s="7"/>
      <c r="AP1043" s="9">
        <v>42690</v>
      </c>
      <c r="AQ1043" s="9">
        <v>43255</v>
      </c>
      <c r="AR1043" s="9">
        <v>42443</v>
      </c>
      <c r="AS1043" s="9">
        <v>43849</v>
      </c>
      <c r="AT1043" s="7" t="s">
        <v>86</v>
      </c>
      <c r="AU1043" s="7" t="s">
        <v>85</v>
      </c>
      <c r="AV1043" s="7" t="s">
        <v>85</v>
      </c>
      <c r="AW1043" s="7"/>
      <c r="AX1043" s="7"/>
      <c r="AY1043" s="7"/>
      <c r="AZ1043" s="7"/>
      <c r="BA1043" s="7"/>
      <c r="BB1043" s="7"/>
      <c r="BC1043" s="7" t="s">
        <v>2397</v>
      </c>
      <c r="BD1043" s="7">
        <v>2928</v>
      </c>
      <c r="BE1043" s="7">
        <v>48539</v>
      </c>
      <c r="BF1043" s="7"/>
      <c r="BG1043" s="7"/>
      <c r="BH1043" s="7"/>
      <c r="BI1043" s="7">
        <v>518530.3</v>
      </c>
      <c r="BJ1043" s="7">
        <v>0</v>
      </c>
      <c r="BK1043" s="7">
        <v>496366.14</v>
      </c>
      <c r="BL1043" s="7">
        <v>22164.16</v>
      </c>
      <c r="BM1043" s="7">
        <v>22164.159999999974</v>
      </c>
      <c r="BN1043" s="7">
        <v>-95130</v>
      </c>
      <c r="BO1043" s="7">
        <v>-72966</v>
      </c>
      <c r="BP1043" s="7">
        <v>-8426.32</v>
      </c>
      <c r="BQ1043" s="7">
        <v>38210.559999999998</v>
      </c>
      <c r="BR1043" s="7">
        <v>0</v>
      </c>
      <c r="BS1043" s="7"/>
      <c r="BT1043" s="7">
        <v>19</v>
      </c>
      <c r="BU1043" s="7">
        <v>1.6</v>
      </c>
      <c r="BV1043" s="7" t="s">
        <v>164</v>
      </c>
      <c r="BW1043" s="7">
        <v>70206</v>
      </c>
      <c r="BX1043" s="7">
        <v>2018</v>
      </c>
      <c r="BY1043" s="7">
        <v>6</v>
      </c>
      <c r="BZ1043" s="7" t="s">
        <v>2246</v>
      </c>
      <c r="CA1043" s="7">
        <v>1.5</v>
      </c>
      <c r="CB1043" s="7" t="s">
        <v>3001</v>
      </c>
    </row>
    <row r="1044" spans="1:80" x14ac:dyDescent="0.25">
      <c r="A1044" s="7" t="s">
        <v>2149</v>
      </c>
      <c r="B1044" s="7" t="s">
        <v>3306</v>
      </c>
      <c r="C1044" s="7" t="s">
        <v>195</v>
      </c>
      <c r="D1044" s="7" t="s">
        <v>2151</v>
      </c>
      <c r="E1044" s="7">
        <v>1946261.07</v>
      </c>
      <c r="F1044" s="7">
        <v>0</v>
      </c>
      <c r="G1044" s="7">
        <v>0</v>
      </c>
      <c r="H1044" s="7">
        <v>0</v>
      </c>
      <c r="I1044" s="7">
        <v>0</v>
      </c>
      <c r="J1044" s="8">
        <v>218786.25</v>
      </c>
      <c r="K1044" s="7">
        <v>-218786.25</v>
      </c>
      <c r="L1044" s="7">
        <v>1727474.82</v>
      </c>
      <c r="M1044" s="8">
        <v>321163.53999999998</v>
      </c>
      <c r="N1044" s="7">
        <v>1406311.28</v>
      </c>
      <c r="O1044" s="7" t="s">
        <v>241</v>
      </c>
      <c r="P1044" s="7" t="s">
        <v>80</v>
      </c>
      <c r="Q1044" s="7" t="s">
        <v>3307</v>
      </c>
      <c r="R1044" s="7">
        <v>311</v>
      </c>
      <c r="S1044" s="7">
        <v>14810</v>
      </c>
      <c r="T1044" s="7" t="s">
        <v>81</v>
      </c>
      <c r="U1044" s="7" t="s">
        <v>81</v>
      </c>
      <c r="V1044" s="7">
        <v>6</v>
      </c>
      <c r="W1044" s="7" t="s">
        <v>3033</v>
      </c>
      <c r="X1044" s="7" t="s">
        <v>3034</v>
      </c>
      <c r="Y1044" s="7" t="s">
        <v>3035</v>
      </c>
      <c r="Z1044" s="7" t="s">
        <v>3036</v>
      </c>
      <c r="AA1044" s="7" t="s">
        <v>3037</v>
      </c>
      <c r="AB1044" s="7" t="s">
        <v>2152</v>
      </c>
      <c r="AC1044" s="7" t="s">
        <v>159</v>
      </c>
      <c r="AD1044" s="7" t="s">
        <v>160</v>
      </c>
      <c r="AE1044" s="7"/>
      <c r="AF1044" s="7"/>
      <c r="AG1044" s="7"/>
      <c r="AH1044" s="7" t="s">
        <v>196</v>
      </c>
      <c r="AI1044" s="7" t="s">
        <v>197</v>
      </c>
      <c r="AJ1044" s="7" t="s">
        <v>198</v>
      </c>
      <c r="AK1044" s="7" t="s">
        <v>199</v>
      </c>
      <c r="AL1044" s="7" t="s">
        <v>1622</v>
      </c>
      <c r="AM1044" s="7" t="s">
        <v>1623</v>
      </c>
      <c r="AN1044" s="7"/>
      <c r="AO1044" s="7"/>
      <c r="AP1044" s="9">
        <v>43085</v>
      </c>
      <c r="AQ1044" s="9">
        <v>43814</v>
      </c>
      <c r="AR1044" s="9">
        <v>42443</v>
      </c>
      <c r="AS1044" s="9">
        <v>43849</v>
      </c>
      <c r="AT1044" s="7" t="s">
        <v>85</v>
      </c>
      <c r="AU1044" s="7" t="s">
        <v>85</v>
      </c>
      <c r="AV1044" s="7" t="s">
        <v>85</v>
      </c>
      <c r="AW1044" s="7"/>
      <c r="AX1044" s="7"/>
      <c r="AY1044" s="7" t="s">
        <v>299</v>
      </c>
      <c r="AZ1044" s="7"/>
      <c r="BA1044" s="7"/>
      <c r="BB1044" s="7"/>
      <c r="BC1044" s="7" t="s">
        <v>3308</v>
      </c>
      <c r="BD1044" s="7">
        <v>2928</v>
      </c>
      <c r="BE1044" s="7">
        <v>52638</v>
      </c>
      <c r="BF1044" s="7"/>
      <c r="BG1044" s="7"/>
      <c r="BH1044" s="7"/>
      <c r="BI1044" s="7">
        <v>1946261.07</v>
      </c>
      <c r="BJ1044" s="7">
        <v>476367.75</v>
      </c>
      <c r="BK1044" s="7">
        <v>218786.25</v>
      </c>
      <c r="BL1044" s="7">
        <v>1251107.07</v>
      </c>
      <c r="BM1044" s="7">
        <v>1727474.82</v>
      </c>
      <c r="BN1044" s="7">
        <v>0</v>
      </c>
      <c r="BO1044" s="7">
        <v>1406311</v>
      </c>
      <c r="BP1044" s="7">
        <v>0</v>
      </c>
      <c r="BQ1044" s="7">
        <v>539949.79</v>
      </c>
      <c r="BR1044" s="7">
        <v>0</v>
      </c>
      <c r="BS1044" s="7"/>
      <c r="BT1044" s="7">
        <v>24</v>
      </c>
      <c r="BU1044" s="7">
        <v>2</v>
      </c>
      <c r="BV1044" s="7" t="s">
        <v>164</v>
      </c>
      <c r="BW1044" s="7">
        <v>70206</v>
      </c>
      <c r="BX1044" s="7">
        <v>2018</v>
      </c>
      <c r="BY1044" s="7">
        <v>6</v>
      </c>
      <c r="BZ1044" s="7" t="s">
        <v>2246</v>
      </c>
      <c r="CA1044" s="7">
        <v>1.5</v>
      </c>
      <c r="CB1044" s="7" t="s">
        <v>3001</v>
      </c>
    </row>
    <row r="1045" spans="1:80" x14ac:dyDescent="0.25">
      <c r="A1045" s="7" t="s">
        <v>2149</v>
      </c>
      <c r="B1045" s="7" t="s">
        <v>2935</v>
      </c>
      <c r="C1045" s="7" t="s">
        <v>316</v>
      </c>
      <c r="D1045" s="7" t="s">
        <v>2151</v>
      </c>
      <c r="E1045" s="7">
        <v>27787</v>
      </c>
      <c r="F1045" s="7">
        <v>3900</v>
      </c>
      <c r="G1045" s="7">
        <v>0</v>
      </c>
      <c r="H1045" s="7">
        <v>0</v>
      </c>
      <c r="I1045" s="7">
        <v>0</v>
      </c>
      <c r="J1045" s="8">
        <v>28362.89</v>
      </c>
      <c r="K1045" s="7">
        <v>-24462.89</v>
      </c>
      <c r="L1045" s="7">
        <v>3324.1100000000006</v>
      </c>
      <c r="M1045" s="8">
        <v>0</v>
      </c>
      <c r="N1045" s="7">
        <v>3324.1100000000006</v>
      </c>
      <c r="O1045" s="7" t="s">
        <v>187</v>
      </c>
      <c r="P1045" s="7" t="s">
        <v>80</v>
      </c>
      <c r="Q1045" s="7"/>
      <c r="R1045" s="7">
        <v>311</v>
      </c>
      <c r="S1045" s="7">
        <v>14810</v>
      </c>
      <c r="T1045" s="7" t="s">
        <v>81</v>
      </c>
      <c r="U1045" s="7" t="s">
        <v>81</v>
      </c>
      <c r="V1045" s="7">
        <v>6</v>
      </c>
      <c r="W1045" s="7" t="s">
        <v>3033</v>
      </c>
      <c r="X1045" s="7" t="s">
        <v>3034</v>
      </c>
      <c r="Y1045" s="7" t="s">
        <v>3035</v>
      </c>
      <c r="Z1045" s="7" t="s">
        <v>3036</v>
      </c>
      <c r="AA1045" s="7" t="s">
        <v>3037</v>
      </c>
      <c r="AB1045" s="7" t="s">
        <v>2152</v>
      </c>
      <c r="AC1045" s="7" t="s">
        <v>159</v>
      </c>
      <c r="AD1045" s="7" t="s">
        <v>160</v>
      </c>
      <c r="AE1045" s="7"/>
      <c r="AF1045" s="7"/>
      <c r="AG1045" s="7"/>
      <c r="AH1045" s="7" t="s">
        <v>317</v>
      </c>
      <c r="AI1045" s="7" t="s">
        <v>318</v>
      </c>
      <c r="AJ1045" s="7" t="s">
        <v>319</v>
      </c>
      <c r="AK1045" s="7" t="s">
        <v>317</v>
      </c>
      <c r="AL1045" s="7" t="s">
        <v>1622</v>
      </c>
      <c r="AM1045" s="7" t="s">
        <v>1623</v>
      </c>
      <c r="AN1045" s="7"/>
      <c r="AO1045" s="7"/>
      <c r="AP1045" s="9">
        <v>42922</v>
      </c>
      <c r="AQ1045" s="9">
        <v>43301</v>
      </c>
      <c r="AR1045" s="9">
        <v>42443</v>
      </c>
      <c r="AS1045" s="9">
        <v>43849</v>
      </c>
      <c r="AT1045" s="7" t="s">
        <v>85</v>
      </c>
      <c r="AU1045" s="7" t="s">
        <v>85</v>
      </c>
      <c r="AV1045" s="7" t="s">
        <v>85</v>
      </c>
      <c r="AW1045" s="7"/>
      <c r="AX1045" s="7"/>
      <c r="AY1045" s="7"/>
      <c r="AZ1045" s="7"/>
      <c r="BA1045" s="7"/>
      <c r="BB1045" s="7">
        <v>13</v>
      </c>
      <c r="BC1045" s="7" t="s">
        <v>2936</v>
      </c>
      <c r="BD1045" s="7">
        <v>1745</v>
      </c>
      <c r="BE1045" s="7">
        <v>50818</v>
      </c>
      <c r="BF1045" s="7"/>
      <c r="BG1045" s="7"/>
      <c r="BH1045" s="7"/>
      <c r="BI1045" s="7">
        <v>39000</v>
      </c>
      <c r="BJ1045" s="7">
        <v>0</v>
      </c>
      <c r="BK1045" s="7">
        <v>35675.89</v>
      </c>
      <c r="BL1045" s="7">
        <v>3324.11</v>
      </c>
      <c r="BM1045" s="7">
        <v>3324.1100000000006</v>
      </c>
      <c r="BN1045" s="7">
        <v>0</v>
      </c>
      <c r="BO1045" s="7">
        <v>3324</v>
      </c>
      <c r="BP1045" s="7">
        <v>0</v>
      </c>
      <c r="BQ1045" s="7">
        <v>28362.89</v>
      </c>
      <c r="BR1045" s="7">
        <v>3900</v>
      </c>
      <c r="BS1045" s="7"/>
      <c r="BT1045" s="7">
        <v>12</v>
      </c>
      <c r="BU1045" s="7">
        <v>1</v>
      </c>
      <c r="BV1045" s="7" t="s">
        <v>164</v>
      </c>
      <c r="BW1045" s="7">
        <v>70206</v>
      </c>
      <c r="BX1045" s="7">
        <v>2018</v>
      </c>
      <c r="BY1045" s="7">
        <v>6</v>
      </c>
      <c r="BZ1045" s="7" t="s">
        <v>2246</v>
      </c>
      <c r="CA1045" s="7">
        <v>1.5</v>
      </c>
      <c r="CB1045" s="7" t="s">
        <v>3001</v>
      </c>
    </row>
    <row r="1046" spans="1:80" x14ac:dyDescent="0.25">
      <c r="A1046" s="7" t="s">
        <v>2149</v>
      </c>
      <c r="B1046" s="7" t="s">
        <v>2150</v>
      </c>
      <c r="C1046" s="7" t="s">
        <v>851</v>
      </c>
      <c r="D1046" s="7" t="s">
        <v>2151</v>
      </c>
      <c r="E1046" s="7">
        <v>5385.12</v>
      </c>
      <c r="F1046" s="7">
        <v>0</v>
      </c>
      <c r="G1046" s="7">
        <v>0</v>
      </c>
      <c r="H1046" s="7">
        <v>0</v>
      </c>
      <c r="I1046" s="7">
        <v>18.34</v>
      </c>
      <c r="J1046" s="8">
        <v>0</v>
      </c>
      <c r="K1046" s="7">
        <v>18.34</v>
      </c>
      <c r="L1046" s="7">
        <v>5403.46</v>
      </c>
      <c r="M1046" s="8">
        <v>0</v>
      </c>
      <c r="N1046" s="7">
        <v>5403.46</v>
      </c>
      <c r="O1046" s="7" t="s">
        <v>241</v>
      </c>
      <c r="P1046" s="7" t="s">
        <v>80</v>
      </c>
      <c r="Q1046" s="7" t="s">
        <v>3190</v>
      </c>
      <c r="R1046" s="7">
        <v>311</v>
      </c>
      <c r="S1046" s="7">
        <v>14810</v>
      </c>
      <c r="T1046" s="7" t="s">
        <v>81</v>
      </c>
      <c r="U1046" s="7" t="s">
        <v>81</v>
      </c>
      <c r="V1046" s="7">
        <v>6</v>
      </c>
      <c r="W1046" s="7" t="s">
        <v>3033</v>
      </c>
      <c r="X1046" s="7" t="s">
        <v>3034</v>
      </c>
      <c r="Y1046" s="7" t="s">
        <v>3035</v>
      </c>
      <c r="Z1046" s="7" t="s">
        <v>3036</v>
      </c>
      <c r="AA1046" s="7" t="s">
        <v>3037</v>
      </c>
      <c r="AB1046" s="7" t="s">
        <v>2152</v>
      </c>
      <c r="AC1046" s="7" t="s">
        <v>159</v>
      </c>
      <c r="AD1046" s="7" t="s">
        <v>160</v>
      </c>
      <c r="AE1046" s="7"/>
      <c r="AF1046" s="7"/>
      <c r="AG1046" s="7"/>
      <c r="AH1046" s="7" t="s">
        <v>851</v>
      </c>
      <c r="AI1046" s="7" t="s">
        <v>852</v>
      </c>
      <c r="AJ1046" s="7" t="s">
        <v>161</v>
      </c>
      <c r="AK1046" s="7" t="s">
        <v>162</v>
      </c>
      <c r="AL1046" s="7" t="s">
        <v>1620</v>
      </c>
      <c r="AM1046" s="7" t="s">
        <v>1621</v>
      </c>
      <c r="AN1046" s="7"/>
      <c r="AO1046" s="7"/>
      <c r="AP1046" s="9">
        <v>42521</v>
      </c>
      <c r="AQ1046" s="9">
        <v>43168</v>
      </c>
      <c r="AR1046" s="9">
        <v>42443</v>
      </c>
      <c r="AS1046" s="9">
        <v>43849</v>
      </c>
      <c r="AT1046" s="7" t="s">
        <v>86</v>
      </c>
      <c r="AU1046" s="7" t="s">
        <v>85</v>
      </c>
      <c r="AV1046" s="7" t="s">
        <v>85</v>
      </c>
      <c r="AW1046" s="7"/>
      <c r="AX1046" s="7"/>
      <c r="AY1046" s="7"/>
      <c r="AZ1046" s="7"/>
      <c r="BA1046" s="7"/>
      <c r="BB1046" s="7">
        <v>11</v>
      </c>
      <c r="BC1046" s="7" t="s">
        <v>2153</v>
      </c>
      <c r="BD1046" s="7">
        <v>2873</v>
      </c>
      <c r="BE1046" s="7">
        <v>46960</v>
      </c>
      <c r="BF1046" s="7"/>
      <c r="BG1046" s="7"/>
      <c r="BH1046" s="7"/>
      <c r="BI1046" s="7">
        <v>3700000</v>
      </c>
      <c r="BJ1046" s="7">
        <v>0</v>
      </c>
      <c r="BK1046" s="7">
        <v>3694596.54</v>
      </c>
      <c r="BL1046" s="7">
        <v>5403.46</v>
      </c>
      <c r="BM1046" s="7">
        <v>5403.4599999999627</v>
      </c>
      <c r="BN1046" s="7">
        <v>0</v>
      </c>
      <c r="BO1046" s="7">
        <v>5403</v>
      </c>
      <c r="BP1046" s="7">
        <v>18.34</v>
      </c>
      <c r="BQ1046" s="7">
        <v>0</v>
      </c>
      <c r="BR1046" s="7">
        <v>0</v>
      </c>
      <c r="BS1046" s="7"/>
      <c r="BT1046" s="7">
        <v>22</v>
      </c>
      <c r="BU1046" s="7">
        <v>1.8</v>
      </c>
      <c r="BV1046" s="7" t="s">
        <v>164</v>
      </c>
      <c r="BW1046" s="7">
        <v>70206</v>
      </c>
      <c r="BX1046" s="7">
        <v>2018</v>
      </c>
      <c r="BY1046" s="7">
        <v>6</v>
      </c>
      <c r="BZ1046" s="7" t="s">
        <v>2246</v>
      </c>
      <c r="CA1046" s="7">
        <v>1.5</v>
      </c>
      <c r="CB1046" s="7" t="s">
        <v>3001</v>
      </c>
    </row>
    <row r="1047" spans="1:80" x14ac:dyDescent="0.25">
      <c r="A1047" s="7" t="s">
        <v>2149</v>
      </c>
      <c r="B1047" s="7" t="s">
        <v>2937</v>
      </c>
      <c r="C1047" s="7" t="s">
        <v>851</v>
      </c>
      <c r="D1047" s="7" t="s">
        <v>2151</v>
      </c>
      <c r="E1047" s="7">
        <v>2010585.33</v>
      </c>
      <c r="F1047" s="7">
        <v>0</v>
      </c>
      <c r="G1047" s="7">
        <v>0</v>
      </c>
      <c r="H1047" s="7">
        <v>0</v>
      </c>
      <c r="I1047" s="7">
        <v>-8558.57</v>
      </c>
      <c r="J1047" s="8">
        <v>1092878.44</v>
      </c>
      <c r="K1047" s="7">
        <v>-1101437.01</v>
      </c>
      <c r="L1047" s="7">
        <v>909148.32000000007</v>
      </c>
      <c r="M1047" s="8">
        <v>303806.52</v>
      </c>
      <c r="N1047" s="7">
        <v>605341.80000000005</v>
      </c>
      <c r="O1047" s="7" t="s">
        <v>241</v>
      </c>
      <c r="P1047" s="7" t="s">
        <v>80</v>
      </c>
      <c r="Q1047" s="7" t="s">
        <v>3038</v>
      </c>
      <c r="R1047" s="7">
        <v>311</v>
      </c>
      <c r="S1047" s="7">
        <v>14810</v>
      </c>
      <c r="T1047" s="7" t="s">
        <v>81</v>
      </c>
      <c r="U1047" s="7" t="s">
        <v>81</v>
      </c>
      <c r="V1047" s="7">
        <v>6</v>
      </c>
      <c r="W1047" s="7" t="s">
        <v>3033</v>
      </c>
      <c r="X1047" s="7" t="s">
        <v>3034</v>
      </c>
      <c r="Y1047" s="7" t="s">
        <v>3035</v>
      </c>
      <c r="Z1047" s="7" t="s">
        <v>3036</v>
      </c>
      <c r="AA1047" s="7" t="s">
        <v>3037</v>
      </c>
      <c r="AB1047" s="7" t="s">
        <v>2152</v>
      </c>
      <c r="AC1047" s="7" t="s">
        <v>159</v>
      </c>
      <c r="AD1047" s="7" t="s">
        <v>160</v>
      </c>
      <c r="AE1047" s="7"/>
      <c r="AF1047" s="7"/>
      <c r="AG1047" s="7"/>
      <c r="AH1047" s="7" t="s">
        <v>851</v>
      </c>
      <c r="AI1047" s="7" t="s">
        <v>852</v>
      </c>
      <c r="AJ1047" s="7" t="s">
        <v>161</v>
      </c>
      <c r="AK1047" s="7" t="s">
        <v>162</v>
      </c>
      <c r="AL1047" s="7" t="s">
        <v>1620</v>
      </c>
      <c r="AM1047" s="7" t="s">
        <v>1621</v>
      </c>
      <c r="AN1047" s="7"/>
      <c r="AO1047" s="7"/>
      <c r="AP1047" s="9">
        <v>42929</v>
      </c>
      <c r="AQ1047" s="9">
        <v>43373</v>
      </c>
      <c r="AR1047" s="9">
        <v>42443</v>
      </c>
      <c r="AS1047" s="9">
        <v>43849</v>
      </c>
      <c r="AT1047" s="7" t="s">
        <v>85</v>
      </c>
      <c r="AU1047" s="7" t="s">
        <v>85</v>
      </c>
      <c r="AV1047" s="7" t="s">
        <v>85</v>
      </c>
      <c r="AW1047" s="7"/>
      <c r="AX1047" s="7"/>
      <c r="AY1047" s="7"/>
      <c r="AZ1047" s="7"/>
      <c r="BA1047" s="7"/>
      <c r="BB1047" s="7"/>
      <c r="BC1047" s="7" t="s">
        <v>2938</v>
      </c>
      <c r="BD1047" s="7">
        <v>2873</v>
      </c>
      <c r="BE1047" s="7">
        <v>50438</v>
      </c>
      <c r="BF1047" s="7"/>
      <c r="BG1047" s="7"/>
      <c r="BH1047" s="7"/>
      <c r="BI1047" s="7">
        <v>3300000</v>
      </c>
      <c r="BJ1047" s="7">
        <v>378947.78</v>
      </c>
      <c r="BK1047" s="7">
        <v>2402612.6800000002</v>
      </c>
      <c r="BL1047" s="7">
        <v>518439.54</v>
      </c>
      <c r="BM1047" s="7">
        <v>897387.31999999983</v>
      </c>
      <c r="BN1047" s="7">
        <v>11761</v>
      </c>
      <c r="BO1047" s="7">
        <v>605342</v>
      </c>
      <c r="BP1047" s="7">
        <v>-8558.57</v>
      </c>
      <c r="BQ1047" s="7">
        <v>1396684.96</v>
      </c>
      <c r="BR1047" s="7">
        <v>0</v>
      </c>
      <c r="BS1047" s="7"/>
      <c r="BT1047" s="7">
        <v>14</v>
      </c>
      <c r="BU1047" s="7">
        <v>1.2</v>
      </c>
      <c r="BV1047" s="7" t="s">
        <v>164</v>
      </c>
      <c r="BW1047" s="7">
        <v>70206</v>
      </c>
      <c r="BX1047" s="7">
        <v>2018</v>
      </c>
      <c r="BY1047" s="7">
        <v>6</v>
      </c>
      <c r="BZ1047" s="7" t="s">
        <v>2246</v>
      </c>
      <c r="CA1047" s="7">
        <v>1.5</v>
      </c>
      <c r="CB1047" s="7" t="s">
        <v>3001</v>
      </c>
    </row>
    <row r="1048" spans="1:80" x14ac:dyDescent="0.25">
      <c r="A1048" s="7" t="s">
        <v>2149</v>
      </c>
      <c r="B1048" s="7" t="s">
        <v>2241</v>
      </c>
      <c r="C1048" s="7" t="s">
        <v>212</v>
      </c>
      <c r="D1048" s="7" t="s">
        <v>2151</v>
      </c>
      <c r="E1048" s="7">
        <v>41003.449999999997</v>
      </c>
      <c r="F1048" s="7">
        <v>0</v>
      </c>
      <c r="G1048" s="7">
        <v>0</v>
      </c>
      <c r="H1048" s="7">
        <v>0</v>
      </c>
      <c r="I1048" s="7">
        <v>0</v>
      </c>
      <c r="J1048" s="8">
        <v>41003.449999999997</v>
      </c>
      <c r="K1048" s="7">
        <v>-41003.449999999997</v>
      </c>
      <c r="L1048" s="7">
        <v>0</v>
      </c>
      <c r="M1048" s="8">
        <v>0</v>
      </c>
      <c r="N1048" s="7">
        <v>0</v>
      </c>
      <c r="O1048" s="7" t="s">
        <v>187</v>
      </c>
      <c r="P1048" s="7" t="s">
        <v>80</v>
      </c>
      <c r="Q1048" s="7"/>
      <c r="R1048" s="7">
        <v>311</v>
      </c>
      <c r="S1048" s="7">
        <v>14810</v>
      </c>
      <c r="T1048" s="7" t="s">
        <v>81</v>
      </c>
      <c r="U1048" s="7" t="s">
        <v>81</v>
      </c>
      <c r="V1048" s="7">
        <v>6</v>
      </c>
      <c r="W1048" s="7" t="s">
        <v>3033</v>
      </c>
      <c r="X1048" s="7" t="s">
        <v>3034</v>
      </c>
      <c r="Y1048" s="7" t="s">
        <v>3035</v>
      </c>
      <c r="Z1048" s="7" t="s">
        <v>3036</v>
      </c>
      <c r="AA1048" s="7" t="s">
        <v>3037</v>
      </c>
      <c r="AB1048" s="7" t="s">
        <v>2152</v>
      </c>
      <c r="AC1048" s="7" t="s">
        <v>159</v>
      </c>
      <c r="AD1048" s="7" t="s">
        <v>160</v>
      </c>
      <c r="AE1048" s="7"/>
      <c r="AF1048" s="7"/>
      <c r="AG1048" s="7"/>
      <c r="AH1048" s="7" t="s">
        <v>212</v>
      </c>
      <c r="AI1048" s="7" t="s">
        <v>213</v>
      </c>
      <c r="AJ1048" s="7" t="s">
        <v>161</v>
      </c>
      <c r="AK1048" s="7" t="s">
        <v>162</v>
      </c>
      <c r="AL1048" s="7" t="s">
        <v>1620</v>
      </c>
      <c r="AM1048" s="7" t="s">
        <v>1621</v>
      </c>
      <c r="AN1048" s="7"/>
      <c r="AO1048" s="7"/>
      <c r="AP1048" s="9">
        <v>42634</v>
      </c>
      <c r="AQ1048" s="9">
        <v>43364</v>
      </c>
      <c r="AR1048" s="9">
        <v>42443</v>
      </c>
      <c r="AS1048" s="9">
        <v>43849</v>
      </c>
      <c r="AT1048" s="7" t="s">
        <v>85</v>
      </c>
      <c r="AU1048" s="7" t="s">
        <v>85</v>
      </c>
      <c r="AV1048" s="7" t="s">
        <v>85</v>
      </c>
      <c r="AW1048" s="7"/>
      <c r="AX1048" s="7"/>
      <c r="AY1048" s="7"/>
      <c r="AZ1048" s="7"/>
      <c r="BA1048" s="7"/>
      <c r="BB1048" s="7">
        <v>11</v>
      </c>
      <c r="BC1048" s="7" t="s">
        <v>2293</v>
      </c>
      <c r="BD1048" s="7">
        <v>3034</v>
      </c>
      <c r="BE1048" s="7">
        <v>47718</v>
      </c>
      <c r="BF1048" s="7"/>
      <c r="BG1048" s="7"/>
      <c r="BH1048" s="7"/>
      <c r="BI1048" s="7">
        <v>500000</v>
      </c>
      <c r="BJ1048" s="7">
        <v>0</v>
      </c>
      <c r="BK1048" s="7">
        <v>500000</v>
      </c>
      <c r="BL1048" s="7">
        <v>0</v>
      </c>
      <c r="BM1048" s="7">
        <v>0</v>
      </c>
      <c r="BN1048" s="7">
        <v>0</v>
      </c>
      <c r="BO1048" s="7">
        <v>0</v>
      </c>
      <c r="BP1048" s="7">
        <v>0</v>
      </c>
      <c r="BQ1048" s="7">
        <v>41003.449999999997</v>
      </c>
      <c r="BR1048" s="7">
        <v>0</v>
      </c>
      <c r="BS1048" s="7"/>
      <c r="BT1048" s="7">
        <v>24</v>
      </c>
      <c r="BU1048" s="7">
        <v>2</v>
      </c>
      <c r="BV1048" s="7" t="s">
        <v>164</v>
      </c>
      <c r="BW1048" s="7">
        <v>70206</v>
      </c>
      <c r="BX1048" s="7">
        <v>2018</v>
      </c>
      <c r="BY1048" s="7">
        <v>6</v>
      </c>
      <c r="BZ1048" s="7" t="s">
        <v>2246</v>
      </c>
      <c r="CA1048" s="7">
        <v>1.5</v>
      </c>
      <c r="CB1048" s="7" t="s">
        <v>3001</v>
      </c>
    </row>
    <row r="1049" spans="1:80" x14ac:dyDescent="0.25">
      <c r="A1049" s="7" t="s">
        <v>2635</v>
      </c>
      <c r="B1049" s="7" t="s">
        <v>2939</v>
      </c>
      <c r="C1049" s="7" t="s">
        <v>251</v>
      </c>
      <c r="D1049" s="7" t="s">
        <v>2637</v>
      </c>
      <c r="E1049" s="7">
        <v>-42278.81</v>
      </c>
      <c r="F1049" s="7">
        <v>101338.64</v>
      </c>
      <c r="G1049" s="7">
        <v>0</v>
      </c>
      <c r="H1049" s="7">
        <v>0</v>
      </c>
      <c r="I1049" s="7">
        <v>5.33</v>
      </c>
      <c r="J1049" s="8">
        <v>14173.64</v>
      </c>
      <c r="K1049" s="7">
        <v>87170.33</v>
      </c>
      <c r="L1049" s="7">
        <v>44891.520000000004</v>
      </c>
      <c r="M1049" s="8">
        <v>0</v>
      </c>
      <c r="N1049" s="7">
        <v>44891.520000000004</v>
      </c>
      <c r="O1049" s="7" t="s">
        <v>187</v>
      </c>
      <c r="P1049" s="7" t="s">
        <v>80</v>
      </c>
      <c r="Q1049" s="7"/>
      <c r="R1049" s="7">
        <v>311</v>
      </c>
      <c r="S1049" s="7">
        <v>19030</v>
      </c>
      <c r="T1049" s="7" t="s">
        <v>81</v>
      </c>
      <c r="U1049" s="7" t="s">
        <v>81</v>
      </c>
      <c r="V1049" s="7">
        <v>6</v>
      </c>
      <c r="W1049" s="7" t="s">
        <v>1980</v>
      </c>
      <c r="X1049" s="7" t="s">
        <v>3034</v>
      </c>
      <c r="Y1049" s="7" t="s">
        <v>3035</v>
      </c>
      <c r="Z1049" s="7" t="s">
        <v>3292</v>
      </c>
      <c r="AA1049" s="7" t="s">
        <v>3293</v>
      </c>
      <c r="AB1049" s="7" t="s">
        <v>2638</v>
      </c>
      <c r="AC1049" s="7" t="s">
        <v>159</v>
      </c>
      <c r="AD1049" s="7" t="s">
        <v>160</v>
      </c>
      <c r="AE1049" s="7"/>
      <c r="AF1049" s="7"/>
      <c r="AG1049" s="7"/>
      <c r="AH1049" s="7" t="s">
        <v>251</v>
      </c>
      <c r="AI1049" s="7" t="s">
        <v>252</v>
      </c>
      <c r="AJ1049" s="7" t="s">
        <v>253</v>
      </c>
      <c r="AK1049" s="7" t="s">
        <v>254</v>
      </c>
      <c r="AL1049" s="7" t="s">
        <v>1618</v>
      </c>
      <c r="AM1049" s="7" t="s">
        <v>1619</v>
      </c>
      <c r="AN1049" s="7"/>
      <c r="AO1049" s="7"/>
      <c r="AP1049" s="9">
        <v>42948</v>
      </c>
      <c r="AQ1049" s="9">
        <v>43143</v>
      </c>
      <c r="AR1049" s="9">
        <v>42705</v>
      </c>
      <c r="AS1049" s="9">
        <v>43241</v>
      </c>
      <c r="AT1049" s="7" t="s">
        <v>86</v>
      </c>
      <c r="AU1049" s="7" t="s">
        <v>86</v>
      </c>
      <c r="AV1049" s="7" t="s">
        <v>85</v>
      </c>
      <c r="AW1049" s="7"/>
      <c r="AX1049" s="7"/>
      <c r="AY1049" s="7"/>
      <c r="AZ1049" s="7"/>
      <c r="BA1049" s="7"/>
      <c r="BB1049" s="7"/>
      <c r="BC1049" s="7">
        <v>1018495</v>
      </c>
      <c r="BD1049" s="7">
        <v>3606</v>
      </c>
      <c r="BE1049" s="7">
        <v>50558</v>
      </c>
      <c r="BF1049" s="7"/>
      <c r="BG1049" s="7"/>
      <c r="BH1049" s="7"/>
      <c r="BI1049" s="7">
        <v>149238.64000000001</v>
      </c>
      <c r="BJ1049" s="7">
        <v>0</v>
      </c>
      <c r="BK1049" s="7">
        <v>104347.12</v>
      </c>
      <c r="BL1049" s="7">
        <v>44891.519999999997</v>
      </c>
      <c r="BM1049" s="7">
        <v>44891.520000000019</v>
      </c>
      <c r="BN1049" s="7">
        <v>0</v>
      </c>
      <c r="BO1049" s="7">
        <v>44892</v>
      </c>
      <c r="BP1049" s="7">
        <v>5.33</v>
      </c>
      <c r="BQ1049" s="7">
        <v>14173.64</v>
      </c>
      <c r="BR1049" s="7">
        <v>101338.64</v>
      </c>
      <c r="BS1049" s="7"/>
      <c r="BT1049" s="7">
        <v>6</v>
      </c>
      <c r="BU1049" s="7">
        <v>0.5</v>
      </c>
      <c r="BV1049" s="7" t="s">
        <v>211</v>
      </c>
      <c r="BW1049" s="7">
        <v>73007</v>
      </c>
      <c r="BX1049" s="7">
        <v>2018</v>
      </c>
      <c r="BY1049" s="7">
        <v>6</v>
      </c>
      <c r="BZ1049" s="7" t="s">
        <v>2246</v>
      </c>
      <c r="CA1049" s="7">
        <v>1.5</v>
      </c>
      <c r="CB1049" s="7" t="s">
        <v>3001</v>
      </c>
    </row>
    <row r="1050" spans="1:80" x14ac:dyDescent="0.25">
      <c r="A1050" s="7" t="s">
        <v>2635</v>
      </c>
      <c r="B1050" s="7" t="s">
        <v>2636</v>
      </c>
      <c r="C1050" s="7" t="s">
        <v>1236</v>
      </c>
      <c r="D1050" s="7" t="s">
        <v>2637</v>
      </c>
      <c r="E1050" s="7">
        <v>-2674.18</v>
      </c>
      <c r="F1050" s="7">
        <v>4897</v>
      </c>
      <c r="G1050" s="7">
        <v>0</v>
      </c>
      <c r="H1050" s="7">
        <v>0</v>
      </c>
      <c r="I1050" s="7">
        <v>0</v>
      </c>
      <c r="J1050" s="8">
        <v>0</v>
      </c>
      <c r="K1050" s="7">
        <v>4897</v>
      </c>
      <c r="L1050" s="7">
        <v>2222.8200000000002</v>
      </c>
      <c r="M1050" s="8">
        <v>0</v>
      </c>
      <c r="N1050" s="7">
        <v>2222.8200000000002</v>
      </c>
      <c r="O1050" s="7" t="s">
        <v>187</v>
      </c>
      <c r="P1050" s="7" t="s">
        <v>80</v>
      </c>
      <c r="Q1050" s="7"/>
      <c r="R1050" s="7">
        <v>311</v>
      </c>
      <c r="S1050" s="7">
        <v>19030</v>
      </c>
      <c r="T1050" s="7" t="s">
        <v>81</v>
      </c>
      <c r="U1050" s="7" t="s">
        <v>81</v>
      </c>
      <c r="V1050" s="7">
        <v>6</v>
      </c>
      <c r="W1050" s="7" t="s">
        <v>1980</v>
      </c>
      <c r="X1050" s="7" t="s">
        <v>3034</v>
      </c>
      <c r="Y1050" s="7" t="s">
        <v>3035</v>
      </c>
      <c r="Z1050" s="7" t="s">
        <v>3292</v>
      </c>
      <c r="AA1050" s="7" t="s">
        <v>3293</v>
      </c>
      <c r="AB1050" s="7" t="s">
        <v>2638</v>
      </c>
      <c r="AC1050" s="7" t="s">
        <v>159</v>
      </c>
      <c r="AD1050" s="7" t="s">
        <v>160</v>
      </c>
      <c r="AE1050" s="7"/>
      <c r="AF1050" s="7"/>
      <c r="AG1050" s="7"/>
      <c r="AH1050" s="7" t="s">
        <v>1237</v>
      </c>
      <c r="AI1050" s="7" t="s">
        <v>1238</v>
      </c>
      <c r="AJ1050" s="7" t="s">
        <v>1236</v>
      </c>
      <c r="AK1050" s="7" t="s">
        <v>1237</v>
      </c>
      <c r="AL1050" s="7" t="s">
        <v>1622</v>
      </c>
      <c r="AM1050" s="7" t="s">
        <v>1623</v>
      </c>
      <c r="AN1050" s="7"/>
      <c r="AO1050" s="7"/>
      <c r="AP1050" s="9">
        <v>42780</v>
      </c>
      <c r="AQ1050" s="9">
        <v>43129</v>
      </c>
      <c r="AR1050" s="9">
        <v>42705</v>
      </c>
      <c r="AS1050" s="9">
        <v>43241</v>
      </c>
      <c r="AT1050" s="7" t="s">
        <v>86</v>
      </c>
      <c r="AU1050" s="7" t="s">
        <v>86</v>
      </c>
      <c r="AV1050" s="7" t="s">
        <v>85</v>
      </c>
      <c r="AW1050" s="7"/>
      <c r="AX1050" s="7"/>
      <c r="AY1050" s="7"/>
      <c r="AZ1050" s="7"/>
      <c r="BA1050" s="7"/>
      <c r="BB1050" s="7">
        <v>8</v>
      </c>
      <c r="BC1050" s="7">
        <v>81048248</v>
      </c>
      <c r="BD1050" s="7">
        <v>1744</v>
      </c>
      <c r="BE1050" s="7">
        <v>49598</v>
      </c>
      <c r="BF1050" s="7"/>
      <c r="BG1050" s="7"/>
      <c r="BH1050" s="7"/>
      <c r="BI1050" s="7">
        <v>45175</v>
      </c>
      <c r="BJ1050" s="7">
        <v>0</v>
      </c>
      <c r="BK1050" s="7">
        <v>42649.18</v>
      </c>
      <c r="BL1050" s="7">
        <v>2525.8200000000002</v>
      </c>
      <c r="BM1050" s="7">
        <v>2525.8199999999997</v>
      </c>
      <c r="BN1050" s="7">
        <v>-303</v>
      </c>
      <c r="BO1050" s="7">
        <v>2223</v>
      </c>
      <c r="BP1050" s="7">
        <v>0</v>
      </c>
      <c r="BQ1050" s="7">
        <v>0</v>
      </c>
      <c r="BR1050" s="7">
        <v>4897</v>
      </c>
      <c r="BS1050" s="7"/>
      <c r="BT1050" s="7">
        <v>11</v>
      </c>
      <c r="BU1050" s="7">
        <v>0.9</v>
      </c>
      <c r="BV1050" s="7" t="s">
        <v>211</v>
      </c>
      <c r="BW1050" s="7">
        <v>73007</v>
      </c>
      <c r="BX1050" s="7">
        <v>2018</v>
      </c>
      <c r="BY1050" s="7">
        <v>6</v>
      </c>
      <c r="BZ1050" s="7" t="s">
        <v>2246</v>
      </c>
      <c r="CA1050" s="7">
        <v>1.5</v>
      </c>
      <c r="CB1050" s="7" t="s">
        <v>3001</v>
      </c>
    </row>
    <row r="1051" spans="1:80" x14ac:dyDescent="0.25">
      <c r="A1051" s="7" t="s">
        <v>2635</v>
      </c>
      <c r="B1051" s="7" t="s">
        <v>2639</v>
      </c>
      <c r="C1051" s="7" t="s">
        <v>635</v>
      </c>
      <c r="D1051" s="7" t="s">
        <v>2637</v>
      </c>
      <c r="E1051" s="7">
        <v>-7197.71</v>
      </c>
      <c r="F1051" s="7">
        <v>7230.71</v>
      </c>
      <c r="G1051" s="7">
        <v>0</v>
      </c>
      <c r="H1051" s="7">
        <v>0</v>
      </c>
      <c r="I1051" s="7">
        <v>0</v>
      </c>
      <c r="J1051" s="8">
        <v>33</v>
      </c>
      <c r="K1051" s="7">
        <v>7197.71</v>
      </c>
      <c r="L1051" s="7">
        <v>0</v>
      </c>
      <c r="M1051" s="8">
        <v>0</v>
      </c>
      <c r="N1051" s="7">
        <v>0</v>
      </c>
      <c r="O1051" s="7" t="s">
        <v>187</v>
      </c>
      <c r="P1051" s="7" t="s">
        <v>80</v>
      </c>
      <c r="Q1051" s="7"/>
      <c r="R1051" s="7">
        <v>311</v>
      </c>
      <c r="S1051" s="7">
        <v>19030</v>
      </c>
      <c r="T1051" s="7" t="s">
        <v>81</v>
      </c>
      <c r="U1051" s="7" t="s">
        <v>81</v>
      </c>
      <c r="V1051" s="7">
        <v>6</v>
      </c>
      <c r="W1051" s="7" t="s">
        <v>1980</v>
      </c>
      <c r="X1051" s="7" t="s">
        <v>3034</v>
      </c>
      <c r="Y1051" s="7" t="s">
        <v>3035</v>
      </c>
      <c r="Z1051" s="7" t="s">
        <v>3292</v>
      </c>
      <c r="AA1051" s="7" t="s">
        <v>3293</v>
      </c>
      <c r="AB1051" s="7" t="s">
        <v>2638</v>
      </c>
      <c r="AC1051" s="7" t="s">
        <v>159</v>
      </c>
      <c r="AD1051" s="7" t="s">
        <v>160</v>
      </c>
      <c r="AE1051" s="7"/>
      <c r="AF1051" s="7"/>
      <c r="AG1051" s="7"/>
      <c r="AH1051" s="7" t="s">
        <v>635</v>
      </c>
      <c r="AI1051" s="7" t="s">
        <v>203</v>
      </c>
      <c r="AJ1051" s="7" t="s">
        <v>161</v>
      </c>
      <c r="AK1051" s="7" t="s">
        <v>162</v>
      </c>
      <c r="AL1051" s="7" t="s">
        <v>1620</v>
      </c>
      <c r="AM1051" s="7" t="s">
        <v>1621</v>
      </c>
      <c r="AN1051" s="7"/>
      <c r="AO1051" s="7"/>
      <c r="AP1051" s="9">
        <v>42851</v>
      </c>
      <c r="AQ1051" s="9">
        <v>43131</v>
      </c>
      <c r="AR1051" s="9">
        <v>42705</v>
      </c>
      <c r="AS1051" s="9">
        <v>43241</v>
      </c>
      <c r="AT1051" s="7" t="s">
        <v>86</v>
      </c>
      <c r="AU1051" s="7" t="s">
        <v>86</v>
      </c>
      <c r="AV1051" s="7" t="s">
        <v>85</v>
      </c>
      <c r="AW1051" s="7"/>
      <c r="AX1051" s="7"/>
      <c r="AY1051" s="7"/>
      <c r="AZ1051" s="7"/>
      <c r="BA1051" s="7"/>
      <c r="BB1051" s="7"/>
      <c r="BC1051" s="7" t="s">
        <v>2640</v>
      </c>
      <c r="BD1051" s="7">
        <v>1053</v>
      </c>
      <c r="BE1051" s="7">
        <v>49978</v>
      </c>
      <c r="BF1051" s="7" t="s">
        <v>2640</v>
      </c>
      <c r="BG1051" s="7" t="s">
        <v>1082</v>
      </c>
      <c r="BH1051" s="7" t="s">
        <v>58</v>
      </c>
      <c r="BI1051" s="7">
        <v>246883</v>
      </c>
      <c r="BJ1051" s="7">
        <v>0</v>
      </c>
      <c r="BK1051" s="7">
        <v>245086.39</v>
      </c>
      <c r="BL1051" s="7">
        <v>1796.61</v>
      </c>
      <c r="BM1051" s="7">
        <v>1796.609999999986</v>
      </c>
      <c r="BN1051" s="7">
        <v>-1797</v>
      </c>
      <c r="BO1051" s="7">
        <v>0</v>
      </c>
      <c r="BP1051" s="7">
        <v>0</v>
      </c>
      <c r="BQ1051" s="7">
        <v>33</v>
      </c>
      <c r="BR1051" s="7">
        <v>7230.71</v>
      </c>
      <c r="BS1051" s="7"/>
      <c r="BT1051" s="7">
        <v>9</v>
      </c>
      <c r="BU1051" s="7">
        <v>0.8</v>
      </c>
      <c r="BV1051" s="7" t="s">
        <v>211</v>
      </c>
      <c r="BW1051" s="7">
        <v>73007</v>
      </c>
      <c r="BX1051" s="7">
        <v>2018</v>
      </c>
      <c r="BY1051" s="7">
        <v>6</v>
      </c>
      <c r="BZ1051" s="7" t="s">
        <v>2246</v>
      </c>
      <c r="CA1051" s="7">
        <v>1.5</v>
      </c>
      <c r="CB1051" s="7" t="s">
        <v>3001</v>
      </c>
    </row>
    <row r="1052" spans="1:80" x14ac:dyDescent="0.25">
      <c r="A1052" s="7" t="s">
        <v>2940</v>
      </c>
      <c r="B1052" s="7" t="s">
        <v>2941</v>
      </c>
      <c r="C1052" s="7" t="s">
        <v>201</v>
      </c>
      <c r="D1052" s="7" t="s">
        <v>2942</v>
      </c>
      <c r="E1052" s="7">
        <v>70145.33</v>
      </c>
      <c r="F1052" s="7">
        <v>0</v>
      </c>
      <c r="G1052" s="7">
        <v>-68929.710000000006</v>
      </c>
      <c r="H1052" s="7">
        <v>0</v>
      </c>
      <c r="I1052" s="7">
        <v>0</v>
      </c>
      <c r="J1052" s="8">
        <v>1215.6199999999999</v>
      </c>
      <c r="K1052" s="7">
        <v>-70145.33</v>
      </c>
      <c r="L1052" s="7">
        <v>0</v>
      </c>
      <c r="M1052" s="8">
        <v>0</v>
      </c>
      <c r="N1052" s="7">
        <v>0</v>
      </c>
      <c r="O1052" s="7" t="s">
        <v>187</v>
      </c>
      <c r="P1052" s="7" t="s">
        <v>80</v>
      </c>
      <c r="Q1052" s="7"/>
      <c r="R1052" s="7">
        <v>311</v>
      </c>
      <c r="S1052" s="7">
        <v>14810</v>
      </c>
      <c r="T1052" s="7" t="s">
        <v>81</v>
      </c>
      <c r="U1052" s="7" t="s">
        <v>81</v>
      </c>
      <c r="V1052" s="7">
        <v>6</v>
      </c>
      <c r="W1052" s="7" t="s">
        <v>3033</v>
      </c>
      <c r="X1052" s="7" t="s">
        <v>3034</v>
      </c>
      <c r="Y1052" s="7" t="s">
        <v>3035</v>
      </c>
      <c r="Z1052" s="7" t="s">
        <v>3036</v>
      </c>
      <c r="AA1052" s="7" t="s">
        <v>3037</v>
      </c>
      <c r="AB1052" s="7" t="s">
        <v>2943</v>
      </c>
      <c r="AC1052" s="7" t="s">
        <v>159</v>
      </c>
      <c r="AD1052" s="7" t="s">
        <v>160</v>
      </c>
      <c r="AE1052" s="7"/>
      <c r="AF1052" s="7"/>
      <c r="AG1052" s="7"/>
      <c r="AH1052" s="7" t="s">
        <v>202</v>
      </c>
      <c r="AI1052" s="7" t="s">
        <v>203</v>
      </c>
      <c r="AJ1052" s="7" t="s">
        <v>161</v>
      </c>
      <c r="AK1052" s="7" t="s">
        <v>162</v>
      </c>
      <c r="AL1052" s="7" t="s">
        <v>1620</v>
      </c>
      <c r="AM1052" s="7" t="s">
        <v>1621</v>
      </c>
      <c r="AN1052" s="7"/>
      <c r="AO1052" s="7"/>
      <c r="AP1052" s="9">
        <v>43007</v>
      </c>
      <c r="AQ1052" s="9">
        <v>43159</v>
      </c>
      <c r="AR1052" s="9">
        <v>43010</v>
      </c>
      <c r="AS1052" s="9">
        <v>43159</v>
      </c>
      <c r="AT1052" s="7" t="s">
        <v>86</v>
      </c>
      <c r="AU1052" s="7" t="s">
        <v>86</v>
      </c>
      <c r="AV1052" s="7" t="s">
        <v>85</v>
      </c>
      <c r="AW1052" s="7"/>
      <c r="AX1052" s="7"/>
      <c r="AY1052" s="7"/>
      <c r="AZ1052" s="7"/>
      <c r="BA1052" s="7"/>
      <c r="BB1052" s="7">
        <v>11</v>
      </c>
      <c r="BC1052" s="7" t="s">
        <v>2944</v>
      </c>
      <c r="BD1052" s="7">
        <v>1053</v>
      </c>
      <c r="BE1052" s="7">
        <v>51038</v>
      </c>
      <c r="BF1052" s="7"/>
      <c r="BG1052" s="7"/>
      <c r="BH1052" s="7"/>
      <c r="BI1052" s="7">
        <v>31070.29</v>
      </c>
      <c r="BJ1052" s="7">
        <v>0</v>
      </c>
      <c r="BK1052" s="7">
        <v>31070.29</v>
      </c>
      <c r="BL1052" s="7">
        <v>0</v>
      </c>
      <c r="BM1052" s="7">
        <v>0</v>
      </c>
      <c r="BN1052" s="7">
        <v>0</v>
      </c>
      <c r="BO1052" s="7">
        <v>0</v>
      </c>
      <c r="BP1052" s="7">
        <v>-68929.710000000006</v>
      </c>
      <c r="BQ1052" s="7">
        <v>1215.6199999999999</v>
      </c>
      <c r="BR1052" s="7">
        <v>-68929.710000000006</v>
      </c>
      <c r="BS1052" s="7"/>
      <c r="BT1052" s="7">
        <v>5</v>
      </c>
      <c r="BU1052" s="7">
        <v>0.4</v>
      </c>
      <c r="BV1052" s="7" t="s">
        <v>211</v>
      </c>
      <c r="BW1052" s="7">
        <v>76207</v>
      </c>
      <c r="BX1052" s="7">
        <v>2018</v>
      </c>
      <c r="BY1052" s="7">
        <v>6</v>
      </c>
      <c r="BZ1052" s="7" t="s">
        <v>2246</v>
      </c>
      <c r="CA1052" s="7">
        <v>1.5</v>
      </c>
      <c r="CB1052" s="7" t="s">
        <v>3001</v>
      </c>
    </row>
    <row r="1053" spans="1:80" x14ac:dyDescent="0.25">
      <c r="A1053" s="7" t="s">
        <v>2641</v>
      </c>
      <c r="B1053" s="7" t="s">
        <v>2408</v>
      </c>
      <c r="C1053" s="7" t="s">
        <v>245</v>
      </c>
      <c r="D1053" s="7" t="s">
        <v>2642</v>
      </c>
      <c r="E1053" s="7">
        <v>1265.27</v>
      </c>
      <c r="F1053" s="7">
        <v>0</v>
      </c>
      <c r="G1053" s="7">
        <v>31335</v>
      </c>
      <c r="H1053" s="7">
        <v>0</v>
      </c>
      <c r="I1053" s="7">
        <v>55.21</v>
      </c>
      <c r="J1053" s="8">
        <v>27746.48</v>
      </c>
      <c r="K1053" s="7">
        <v>3643.7299999999996</v>
      </c>
      <c r="L1053" s="7">
        <v>4909</v>
      </c>
      <c r="M1053" s="8">
        <v>0</v>
      </c>
      <c r="N1053" s="7">
        <v>4909</v>
      </c>
      <c r="O1053" s="7" t="s">
        <v>187</v>
      </c>
      <c r="P1053" s="7" t="s">
        <v>80</v>
      </c>
      <c r="Q1053" s="7"/>
      <c r="R1053" s="7">
        <v>311</v>
      </c>
      <c r="S1053" s="7">
        <v>19090</v>
      </c>
      <c r="T1053" s="7" t="s">
        <v>81</v>
      </c>
      <c r="U1053" s="7" t="s">
        <v>81</v>
      </c>
      <c r="V1053" s="7">
        <v>6</v>
      </c>
      <c r="W1053" s="7" t="s">
        <v>1981</v>
      </c>
      <c r="X1053" s="7" t="s">
        <v>3034</v>
      </c>
      <c r="Y1053" s="7" t="s">
        <v>3035</v>
      </c>
      <c r="Z1053" s="7" t="s">
        <v>2508</v>
      </c>
      <c r="AA1053" s="7" t="s">
        <v>2509</v>
      </c>
      <c r="AB1053" s="7" t="s">
        <v>2643</v>
      </c>
      <c r="AC1053" s="7" t="s">
        <v>159</v>
      </c>
      <c r="AD1053" s="7" t="s">
        <v>160</v>
      </c>
      <c r="AE1053" s="7"/>
      <c r="AF1053" s="7"/>
      <c r="AG1053" s="7"/>
      <c r="AH1053" s="7" t="s">
        <v>248</v>
      </c>
      <c r="AI1053" s="7" t="s">
        <v>255</v>
      </c>
      <c r="AJ1053" s="7" t="s">
        <v>245</v>
      </c>
      <c r="AK1053" s="7" t="s">
        <v>248</v>
      </c>
      <c r="AL1053" s="7" t="s">
        <v>1622</v>
      </c>
      <c r="AM1053" s="7" t="s">
        <v>1623</v>
      </c>
      <c r="AN1053" s="7"/>
      <c r="AO1053" s="7"/>
      <c r="AP1053" s="9">
        <v>42734</v>
      </c>
      <c r="AQ1053" s="9">
        <v>43463</v>
      </c>
      <c r="AR1053" s="9">
        <v>42768</v>
      </c>
      <c r="AS1053" s="9">
        <v>43216</v>
      </c>
      <c r="AT1053" s="7" t="s">
        <v>85</v>
      </c>
      <c r="AU1053" s="7" t="s">
        <v>86</v>
      </c>
      <c r="AV1053" s="7" t="s">
        <v>85</v>
      </c>
      <c r="AW1053" s="7"/>
      <c r="AX1053" s="7"/>
      <c r="AY1053" s="7"/>
      <c r="AZ1053" s="7"/>
      <c r="BA1053" s="7"/>
      <c r="BB1053" s="7"/>
      <c r="BC1053" s="7" t="s">
        <v>2409</v>
      </c>
      <c r="BD1053" s="7">
        <v>2910</v>
      </c>
      <c r="BE1053" s="7">
        <v>48719</v>
      </c>
      <c r="BF1053" s="7"/>
      <c r="BG1053" s="7"/>
      <c r="BH1053" s="7"/>
      <c r="BI1053" s="7">
        <v>104450</v>
      </c>
      <c r="BJ1053" s="7">
        <v>0</v>
      </c>
      <c r="BK1053" s="7">
        <v>99541</v>
      </c>
      <c r="BL1053" s="7">
        <v>4909</v>
      </c>
      <c r="BM1053" s="7">
        <v>4909</v>
      </c>
      <c r="BN1053" s="7">
        <v>0</v>
      </c>
      <c r="BO1053" s="7">
        <v>463459</v>
      </c>
      <c r="BP1053" s="7">
        <v>31390.21</v>
      </c>
      <c r="BQ1053" s="7">
        <v>27746.48</v>
      </c>
      <c r="BR1053" s="7">
        <v>31335</v>
      </c>
      <c r="BS1053" s="7"/>
      <c r="BT1053" s="7">
        <v>24</v>
      </c>
      <c r="BU1053" s="7">
        <v>2</v>
      </c>
      <c r="BV1053" s="7" t="s">
        <v>164</v>
      </c>
      <c r="BW1053" s="7">
        <v>73769</v>
      </c>
      <c r="BX1053" s="7">
        <v>2018</v>
      </c>
      <c r="BY1053" s="7">
        <v>6</v>
      </c>
      <c r="BZ1053" s="7" t="s">
        <v>2246</v>
      </c>
      <c r="CA1053" s="7">
        <v>1.5</v>
      </c>
      <c r="CB1053" s="7" t="s">
        <v>3001</v>
      </c>
    </row>
    <row r="1054" spans="1:80" x14ac:dyDescent="0.25">
      <c r="A1054" s="7" t="s">
        <v>2644</v>
      </c>
      <c r="B1054" s="7" t="s">
        <v>305</v>
      </c>
      <c r="C1054" s="7" t="s">
        <v>245</v>
      </c>
      <c r="D1054" s="7" t="s">
        <v>2645</v>
      </c>
      <c r="E1054" s="7">
        <v>363.75</v>
      </c>
      <c r="F1054" s="7">
        <v>0</v>
      </c>
      <c r="G1054" s="7">
        <v>0</v>
      </c>
      <c r="H1054" s="7">
        <v>0</v>
      </c>
      <c r="I1054" s="7">
        <v>0</v>
      </c>
      <c r="J1054" s="8">
        <v>363.75</v>
      </c>
      <c r="K1054" s="7">
        <v>-363.75</v>
      </c>
      <c r="L1054" s="7">
        <v>0</v>
      </c>
      <c r="M1054" s="8">
        <v>0</v>
      </c>
      <c r="N1054" s="7">
        <v>0</v>
      </c>
      <c r="O1054" s="7" t="s">
        <v>187</v>
      </c>
      <c r="P1054" s="7" t="s">
        <v>80</v>
      </c>
      <c r="Q1054" s="7"/>
      <c r="R1054" s="7">
        <v>311</v>
      </c>
      <c r="S1054" s="7">
        <v>14810</v>
      </c>
      <c r="T1054" s="7" t="s">
        <v>81</v>
      </c>
      <c r="U1054" s="7" t="s">
        <v>81</v>
      </c>
      <c r="V1054" s="7">
        <v>6</v>
      </c>
      <c r="W1054" s="7" t="s">
        <v>3033</v>
      </c>
      <c r="X1054" s="7" t="s">
        <v>3034</v>
      </c>
      <c r="Y1054" s="7" t="s">
        <v>3035</v>
      </c>
      <c r="Z1054" s="7" t="s">
        <v>3036</v>
      </c>
      <c r="AA1054" s="7" t="s">
        <v>3037</v>
      </c>
      <c r="AB1054" s="7" t="s">
        <v>2646</v>
      </c>
      <c r="AC1054" s="7" t="s">
        <v>159</v>
      </c>
      <c r="AD1054" s="7" t="s">
        <v>160</v>
      </c>
      <c r="AE1054" s="7"/>
      <c r="AF1054" s="7"/>
      <c r="AG1054" s="7"/>
      <c r="AH1054" s="7" t="s">
        <v>248</v>
      </c>
      <c r="AI1054" s="7" t="s">
        <v>249</v>
      </c>
      <c r="AJ1054" s="7" t="s">
        <v>245</v>
      </c>
      <c r="AK1054" s="7" t="s">
        <v>248</v>
      </c>
      <c r="AL1054" s="7" t="s">
        <v>1622</v>
      </c>
      <c r="AM1054" s="7" t="s">
        <v>1623</v>
      </c>
      <c r="AN1054" s="7"/>
      <c r="AO1054" s="7"/>
      <c r="AP1054" s="9">
        <v>40742</v>
      </c>
      <c r="AQ1054" s="9">
        <v>44196</v>
      </c>
      <c r="AR1054" s="9">
        <v>42849</v>
      </c>
      <c r="AS1054" s="9">
        <v>43945</v>
      </c>
      <c r="AT1054" s="7" t="s">
        <v>85</v>
      </c>
      <c r="AU1054" s="7" t="s">
        <v>85</v>
      </c>
      <c r="AV1054" s="7" t="s">
        <v>85</v>
      </c>
      <c r="AW1054" s="7"/>
      <c r="AX1054" s="7"/>
      <c r="AY1054" s="7"/>
      <c r="AZ1054" s="7"/>
      <c r="BA1054" s="7"/>
      <c r="BB1054" s="7"/>
      <c r="BC1054" s="7" t="s">
        <v>308</v>
      </c>
      <c r="BD1054" s="7">
        <v>1743</v>
      </c>
      <c r="BE1054" s="7">
        <v>28714</v>
      </c>
      <c r="BF1054" s="7"/>
      <c r="BG1054" s="7"/>
      <c r="BH1054" s="7"/>
      <c r="BI1054" s="7">
        <v>54254.559999999998</v>
      </c>
      <c r="BJ1054" s="7">
        <v>0</v>
      </c>
      <c r="BK1054" s="7">
        <v>54254.559999999998</v>
      </c>
      <c r="BL1054" s="7">
        <v>0</v>
      </c>
      <c r="BM1054" s="7">
        <v>0</v>
      </c>
      <c r="BN1054" s="7">
        <v>0</v>
      </c>
      <c r="BO1054" s="7">
        <v>165716</v>
      </c>
      <c r="BP1054" s="7">
        <v>0</v>
      </c>
      <c r="BQ1054" s="7">
        <v>363.75</v>
      </c>
      <c r="BR1054" s="7">
        <v>0</v>
      </c>
      <c r="BS1054" s="7"/>
      <c r="BT1054" s="7">
        <v>113</v>
      </c>
      <c r="BU1054" s="7">
        <v>9.4</v>
      </c>
      <c r="BV1054" s="7" t="s">
        <v>87</v>
      </c>
      <c r="BW1054" s="7">
        <v>74727</v>
      </c>
      <c r="BX1054" s="7">
        <v>2018</v>
      </c>
      <c r="BY1054" s="7">
        <v>6</v>
      </c>
      <c r="BZ1054" s="7" t="s">
        <v>2246</v>
      </c>
      <c r="CA1054" s="7">
        <v>1.5</v>
      </c>
      <c r="CB1054" s="7" t="s">
        <v>3001</v>
      </c>
    </row>
    <row r="1055" spans="1:80" x14ac:dyDescent="0.25">
      <c r="A1055" s="7" t="s">
        <v>2644</v>
      </c>
      <c r="B1055" s="7" t="s">
        <v>2758</v>
      </c>
      <c r="C1055" s="7" t="s">
        <v>802</v>
      </c>
      <c r="D1055" s="7" t="s">
        <v>2645</v>
      </c>
      <c r="E1055" s="7">
        <v>34800</v>
      </c>
      <c r="F1055" s="7">
        <v>0</v>
      </c>
      <c r="G1055" s="7">
        <v>0</v>
      </c>
      <c r="H1055" s="7">
        <v>0</v>
      </c>
      <c r="I1055" s="7">
        <v>0</v>
      </c>
      <c r="J1055" s="8">
        <v>8627.3700000000008</v>
      </c>
      <c r="K1055" s="7">
        <v>-8627.3700000000008</v>
      </c>
      <c r="L1055" s="7">
        <v>26172.629999999997</v>
      </c>
      <c r="M1055" s="8">
        <v>22159.21</v>
      </c>
      <c r="N1055" s="7">
        <v>4013.4199999999983</v>
      </c>
      <c r="O1055" s="7" t="s">
        <v>187</v>
      </c>
      <c r="P1055" s="7" t="s">
        <v>80</v>
      </c>
      <c r="Q1055" s="7"/>
      <c r="R1055" s="7">
        <v>311</v>
      </c>
      <c r="S1055" s="7">
        <v>14810</v>
      </c>
      <c r="T1055" s="7" t="s">
        <v>81</v>
      </c>
      <c r="U1055" s="7" t="s">
        <v>81</v>
      </c>
      <c r="V1055" s="7">
        <v>6</v>
      </c>
      <c r="W1055" s="7" t="s">
        <v>3033</v>
      </c>
      <c r="X1055" s="7" t="s">
        <v>3034</v>
      </c>
      <c r="Y1055" s="7" t="s">
        <v>3035</v>
      </c>
      <c r="Z1055" s="7" t="s">
        <v>3036</v>
      </c>
      <c r="AA1055" s="7" t="s">
        <v>3037</v>
      </c>
      <c r="AB1055" s="7" t="s">
        <v>2646</v>
      </c>
      <c r="AC1055" s="7" t="s">
        <v>159</v>
      </c>
      <c r="AD1055" s="7" t="s">
        <v>160</v>
      </c>
      <c r="AE1055" s="7"/>
      <c r="AF1055" s="7"/>
      <c r="AG1055" s="7"/>
      <c r="AH1055" s="7" t="s">
        <v>803</v>
      </c>
      <c r="AI1055" s="7" t="s">
        <v>804</v>
      </c>
      <c r="AJ1055" s="7" t="s">
        <v>802</v>
      </c>
      <c r="AK1055" s="7" t="s">
        <v>803</v>
      </c>
      <c r="AL1055" s="7" t="s">
        <v>1622</v>
      </c>
      <c r="AM1055" s="7" t="s">
        <v>1623</v>
      </c>
      <c r="AN1055" s="7"/>
      <c r="AO1055" s="7"/>
      <c r="AP1055" s="9">
        <v>43054</v>
      </c>
      <c r="AQ1055" s="9">
        <v>44196</v>
      </c>
      <c r="AR1055" s="9">
        <v>42849</v>
      </c>
      <c r="AS1055" s="9">
        <v>43945</v>
      </c>
      <c r="AT1055" s="7" t="s">
        <v>85</v>
      </c>
      <c r="AU1055" s="7" t="s">
        <v>85</v>
      </c>
      <c r="AV1055" s="7" t="s">
        <v>85</v>
      </c>
      <c r="AW1055" s="7"/>
      <c r="AX1055" s="7"/>
      <c r="AY1055" s="7"/>
      <c r="AZ1055" s="7"/>
      <c r="BA1055" s="7"/>
      <c r="BB1055" s="7">
        <v>13</v>
      </c>
      <c r="BC1055" s="7" t="s">
        <v>2759</v>
      </c>
      <c r="BD1055" s="7">
        <v>2960</v>
      </c>
      <c r="BE1055" s="7">
        <v>51738</v>
      </c>
      <c r="BF1055" s="7"/>
      <c r="BG1055" s="7"/>
      <c r="BH1055" s="7"/>
      <c r="BI1055" s="7">
        <v>40000</v>
      </c>
      <c r="BJ1055" s="7">
        <v>23647.67</v>
      </c>
      <c r="BK1055" s="7">
        <v>14802.08</v>
      </c>
      <c r="BL1055" s="7">
        <v>1550.25</v>
      </c>
      <c r="BM1055" s="7">
        <v>25197.919999999998</v>
      </c>
      <c r="BN1055" s="7">
        <v>975</v>
      </c>
      <c r="BO1055" s="7">
        <v>38851</v>
      </c>
      <c r="BP1055" s="7">
        <v>0</v>
      </c>
      <c r="BQ1055" s="7">
        <v>30786.58</v>
      </c>
      <c r="BR1055" s="7">
        <v>0</v>
      </c>
      <c r="BS1055" s="7"/>
      <c r="BT1055" s="7">
        <v>37</v>
      </c>
      <c r="BU1055" s="7">
        <v>3.1</v>
      </c>
      <c r="BV1055" s="7" t="s">
        <v>168</v>
      </c>
      <c r="BW1055" s="7">
        <v>74727</v>
      </c>
      <c r="BX1055" s="7">
        <v>2018</v>
      </c>
      <c r="BY1055" s="7">
        <v>6</v>
      </c>
      <c r="BZ1055" s="7" t="s">
        <v>2246</v>
      </c>
      <c r="CA1055" s="7">
        <v>1.5</v>
      </c>
      <c r="CB1055" s="7" t="s">
        <v>3001</v>
      </c>
    </row>
    <row r="1056" spans="1:80" x14ac:dyDescent="0.25">
      <c r="A1056" s="7" t="s">
        <v>2644</v>
      </c>
      <c r="B1056" s="7" t="s">
        <v>2945</v>
      </c>
      <c r="C1056" s="7" t="s">
        <v>694</v>
      </c>
      <c r="D1056" s="7" t="s">
        <v>2645</v>
      </c>
      <c r="E1056" s="7">
        <v>42282.080000000002</v>
      </c>
      <c r="F1056" s="7">
        <v>0</v>
      </c>
      <c r="G1056" s="7">
        <v>0</v>
      </c>
      <c r="H1056" s="7">
        <v>0</v>
      </c>
      <c r="I1056" s="7">
        <v>0</v>
      </c>
      <c r="J1056" s="8">
        <v>31792.19</v>
      </c>
      <c r="K1056" s="7">
        <v>-31792.19</v>
      </c>
      <c r="L1056" s="7">
        <v>10489.890000000003</v>
      </c>
      <c r="M1056" s="8">
        <v>10000</v>
      </c>
      <c r="N1056" s="7">
        <v>489.89000000000306</v>
      </c>
      <c r="O1056" s="7" t="s">
        <v>187</v>
      </c>
      <c r="P1056" s="7" t="s">
        <v>80</v>
      </c>
      <c r="Q1056" s="7"/>
      <c r="R1056" s="7">
        <v>311</v>
      </c>
      <c r="S1056" s="7">
        <v>14810</v>
      </c>
      <c r="T1056" s="7" t="s">
        <v>81</v>
      </c>
      <c r="U1056" s="7" t="s">
        <v>81</v>
      </c>
      <c r="V1056" s="7">
        <v>6</v>
      </c>
      <c r="W1056" s="7" t="s">
        <v>3033</v>
      </c>
      <c r="X1056" s="7" t="s">
        <v>3034</v>
      </c>
      <c r="Y1056" s="7" t="s">
        <v>3035</v>
      </c>
      <c r="Z1056" s="7" t="s">
        <v>3036</v>
      </c>
      <c r="AA1056" s="7" t="s">
        <v>3037</v>
      </c>
      <c r="AB1056" s="7" t="s">
        <v>2646</v>
      </c>
      <c r="AC1056" s="7" t="s">
        <v>159</v>
      </c>
      <c r="AD1056" s="7" t="s">
        <v>160</v>
      </c>
      <c r="AE1056" s="7"/>
      <c r="AF1056" s="7"/>
      <c r="AG1056" s="7"/>
      <c r="AH1056" s="7" t="s">
        <v>695</v>
      </c>
      <c r="AI1056" s="7" t="s">
        <v>696</v>
      </c>
      <c r="AJ1056" s="7" t="s">
        <v>694</v>
      </c>
      <c r="AK1056" s="7" t="s">
        <v>695</v>
      </c>
      <c r="AL1056" s="7" t="s">
        <v>1622</v>
      </c>
      <c r="AM1056" s="7" t="s">
        <v>1623</v>
      </c>
      <c r="AN1056" s="7"/>
      <c r="AO1056" s="7"/>
      <c r="AP1056" s="9">
        <v>42944</v>
      </c>
      <c r="AQ1056" s="9">
        <v>43945</v>
      </c>
      <c r="AR1056" s="9">
        <v>42849</v>
      </c>
      <c r="AS1056" s="9">
        <v>43945</v>
      </c>
      <c r="AT1056" s="7" t="s">
        <v>85</v>
      </c>
      <c r="AU1056" s="7" t="s">
        <v>85</v>
      </c>
      <c r="AV1056" s="7" t="s">
        <v>85</v>
      </c>
      <c r="AW1056" s="7"/>
      <c r="AX1056" s="7"/>
      <c r="AY1056" s="7"/>
      <c r="AZ1056" s="7"/>
      <c r="BA1056" s="7"/>
      <c r="BB1056" s="7">
        <v>13</v>
      </c>
      <c r="BC1056" s="7" t="s">
        <v>2946</v>
      </c>
      <c r="BD1056" s="7">
        <v>3719</v>
      </c>
      <c r="BE1056" s="7">
        <v>50478</v>
      </c>
      <c r="BF1056" s="7"/>
      <c r="BG1056" s="7"/>
      <c r="BH1056" s="7"/>
      <c r="BI1056" s="7">
        <v>58120</v>
      </c>
      <c r="BJ1056" s="7">
        <v>10000</v>
      </c>
      <c r="BK1056" s="7">
        <v>48120</v>
      </c>
      <c r="BL1056" s="7">
        <v>0</v>
      </c>
      <c r="BM1056" s="7">
        <v>10000</v>
      </c>
      <c r="BN1056" s="7">
        <v>490</v>
      </c>
      <c r="BO1056" s="7">
        <v>16444</v>
      </c>
      <c r="BP1056" s="7">
        <v>0</v>
      </c>
      <c r="BQ1056" s="7">
        <v>41792.19</v>
      </c>
      <c r="BR1056" s="7">
        <v>0</v>
      </c>
      <c r="BS1056" s="7"/>
      <c r="BT1056" s="7">
        <v>33</v>
      </c>
      <c r="BU1056" s="7">
        <v>2.8</v>
      </c>
      <c r="BV1056" s="7" t="s">
        <v>164</v>
      </c>
      <c r="BW1056" s="7">
        <v>74727</v>
      </c>
      <c r="BX1056" s="7">
        <v>2018</v>
      </c>
      <c r="BY1056" s="7">
        <v>6</v>
      </c>
      <c r="BZ1056" s="7" t="s">
        <v>2246</v>
      </c>
      <c r="CA1056" s="7">
        <v>1.5</v>
      </c>
      <c r="CB1056" s="7" t="s">
        <v>3001</v>
      </c>
    </row>
    <row r="1057" spans="1:80" x14ac:dyDescent="0.25">
      <c r="A1057" s="7" t="s">
        <v>2644</v>
      </c>
      <c r="B1057" s="7" t="s">
        <v>3058</v>
      </c>
      <c r="C1057" s="7" t="s">
        <v>245</v>
      </c>
      <c r="D1057" s="7" t="s">
        <v>2645</v>
      </c>
      <c r="E1057" s="7">
        <v>0</v>
      </c>
      <c r="F1057" s="7">
        <v>0</v>
      </c>
      <c r="G1057" s="7">
        <v>12277</v>
      </c>
      <c r="H1057" s="7">
        <v>0</v>
      </c>
      <c r="I1057" s="7">
        <v>0</v>
      </c>
      <c r="J1057" s="8">
        <v>3087.86</v>
      </c>
      <c r="K1057" s="7">
        <v>9189.14</v>
      </c>
      <c r="L1057" s="7">
        <v>9189.14</v>
      </c>
      <c r="M1057" s="8">
        <v>0</v>
      </c>
      <c r="N1057" s="7">
        <v>9189.14</v>
      </c>
      <c r="O1057" s="7" t="s">
        <v>187</v>
      </c>
      <c r="P1057" s="7" t="s">
        <v>80</v>
      </c>
      <c r="Q1057" s="7"/>
      <c r="R1057" s="7">
        <v>311</v>
      </c>
      <c r="S1057" s="7">
        <v>14810</v>
      </c>
      <c r="T1057" s="7" t="s">
        <v>81</v>
      </c>
      <c r="U1057" s="7" t="s">
        <v>81</v>
      </c>
      <c r="V1057" s="7">
        <v>6</v>
      </c>
      <c r="W1057" s="7" t="s">
        <v>3033</v>
      </c>
      <c r="X1057" s="7" t="s">
        <v>3034</v>
      </c>
      <c r="Y1057" s="7" t="s">
        <v>3035</v>
      </c>
      <c r="Z1057" s="7" t="s">
        <v>3036</v>
      </c>
      <c r="AA1057" s="7" t="s">
        <v>3037</v>
      </c>
      <c r="AB1057" s="7" t="s">
        <v>2646</v>
      </c>
      <c r="AC1057" s="7" t="s">
        <v>159</v>
      </c>
      <c r="AD1057" s="7" t="s">
        <v>160</v>
      </c>
      <c r="AE1057" s="7"/>
      <c r="AF1057" s="7"/>
      <c r="AG1057" s="7"/>
      <c r="AH1057" s="7" t="s">
        <v>248</v>
      </c>
      <c r="AI1057" s="7" t="s">
        <v>255</v>
      </c>
      <c r="AJ1057" s="7" t="s">
        <v>245</v>
      </c>
      <c r="AK1057" s="7" t="s">
        <v>248</v>
      </c>
      <c r="AL1057" s="7" t="s">
        <v>1622</v>
      </c>
      <c r="AM1057" s="7" t="s">
        <v>1623</v>
      </c>
      <c r="AN1057" s="7"/>
      <c r="AO1057" s="7"/>
      <c r="AP1057" s="9">
        <v>43118</v>
      </c>
      <c r="AQ1057" s="9">
        <v>43847</v>
      </c>
      <c r="AR1057" s="9">
        <v>42849</v>
      </c>
      <c r="AS1057" s="9">
        <v>43945</v>
      </c>
      <c r="AT1057" s="7" t="s">
        <v>85</v>
      </c>
      <c r="AU1057" s="7" t="s">
        <v>85</v>
      </c>
      <c r="AV1057" s="7" t="s">
        <v>85</v>
      </c>
      <c r="AW1057" s="7" t="s">
        <v>194</v>
      </c>
      <c r="AX1057" s="7"/>
      <c r="AY1057" s="7"/>
      <c r="AZ1057" s="7"/>
      <c r="BA1057" s="7"/>
      <c r="BB1057" s="7"/>
      <c r="BC1057" s="7" t="s">
        <v>3061</v>
      </c>
      <c r="BD1057" s="7">
        <v>2910</v>
      </c>
      <c r="BE1057" s="7">
        <v>52278</v>
      </c>
      <c r="BF1057" s="7"/>
      <c r="BG1057" s="7"/>
      <c r="BH1057" s="7"/>
      <c r="BI1057" s="7">
        <v>12277</v>
      </c>
      <c r="BJ1057" s="7">
        <v>0</v>
      </c>
      <c r="BK1057" s="7">
        <v>3087.86</v>
      </c>
      <c r="BL1057" s="7">
        <v>9189.14</v>
      </c>
      <c r="BM1057" s="7">
        <v>9189.14</v>
      </c>
      <c r="BN1057" s="7">
        <v>0</v>
      </c>
      <c r="BO1057" s="7">
        <v>2235175</v>
      </c>
      <c r="BP1057" s="7">
        <v>12277</v>
      </c>
      <c r="BQ1057" s="7">
        <v>3087.86</v>
      </c>
      <c r="BR1057" s="7">
        <v>12277</v>
      </c>
      <c r="BS1057" s="7"/>
      <c r="BT1057" s="7">
        <v>24</v>
      </c>
      <c r="BU1057" s="7">
        <v>2</v>
      </c>
      <c r="BV1057" s="7" t="s">
        <v>164</v>
      </c>
      <c r="BW1057" s="7">
        <v>74727</v>
      </c>
      <c r="BX1057" s="7">
        <v>2018</v>
      </c>
      <c r="BY1057" s="7">
        <v>6</v>
      </c>
      <c r="BZ1057" s="7" t="s">
        <v>2246</v>
      </c>
      <c r="CA1057" s="7">
        <v>1.5</v>
      </c>
      <c r="CB1057" s="7" t="s">
        <v>3001</v>
      </c>
    </row>
    <row r="1058" spans="1:80" x14ac:dyDescent="0.25">
      <c r="A1058" s="7" t="s">
        <v>2947</v>
      </c>
      <c r="B1058" s="7" t="s">
        <v>2159</v>
      </c>
      <c r="C1058" s="7" t="s">
        <v>88</v>
      </c>
      <c r="D1058" s="7" t="s">
        <v>2948</v>
      </c>
      <c r="E1058" s="7">
        <v>872.19</v>
      </c>
      <c r="F1058" s="7">
        <v>0</v>
      </c>
      <c r="G1058" s="7">
        <v>-96.19</v>
      </c>
      <c r="H1058" s="7">
        <v>0</v>
      </c>
      <c r="I1058" s="7">
        <v>0</v>
      </c>
      <c r="J1058" s="8">
        <v>776</v>
      </c>
      <c r="K1058" s="7">
        <v>-872.19</v>
      </c>
      <c r="L1058" s="7">
        <v>0</v>
      </c>
      <c r="M1058" s="8">
        <v>0</v>
      </c>
      <c r="N1058" s="7">
        <v>0</v>
      </c>
      <c r="O1058" s="7" t="s">
        <v>187</v>
      </c>
      <c r="P1058" s="7" t="s">
        <v>80</v>
      </c>
      <c r="Q1058" s="7"/>
      <c r="R1058" s="7">
        <v>311</v>
      </c>
      <c r="S1058" s="7">
        <v>19050</v>
      </c>
      <c r="T1058" s="7" t="s">
        <v>81</v>
      </c>
      <c r="U1058" s="7" t="s">
        <v>81</v>
      </c>
      <c r="V1058" s="7">
        <v>6</v>
      </c>
      <c r="W1058" s="7" t="s">
        <v>1980</v>
      </c>
      <c r="X1058" s="7" t="s">
        <v>3034</v>
      </c>
      <c r="Y1058" s="7" t="s">
        <v>3035</v>
      </c>
      <c r="Z1058" s="7" t="s">
        <v>3292</v>
      </c>
      <c r="AA1058" s="7" t="s">
        <v>3293</v>
      </c>
      <c r="AB1058" s="7" t="s">
        <v>2949</v>
      </c>
      <c r="AC1058" s="7" t="s">
        <v>159</v>
      </c>
      <c r="AD1058" s="7" t="s">
        <v>160</v>
      </c>
      <c r="AE1058" s="7"/>
      <c r="AF1058" s="7"/>
      <c r="AG1058" s="7"/>
      <c r="AH1058" s="7" t="s">
        <v>88</v>
      </c>
      <c r="AI1058" s="7" t="s">
        <v>95</v>
      </c>
      <c r="AJ1058" s="7" t="s">
        <v>88</v>
      </c>
      <c r="AK1058" s="7" t="s">
        <v>88</v>
      </c>
      <c r="AL1058" s="7" t="s">
        <v>1620</v>
      </c>
      <c r="AM1058" s="7" t="s">
        <v>1621</v>
      </c>
      <c r="AN1058" s="7"/>
      <c r="AO1058" s="7"/>
      <c r="AP1058" s="9">
        <v>42443</v>
      </c>
      <c r="AQ1058" s="9">
        <v>44196</v>
      </c>
      <c r="AR1058" s="9">
        <v>42849</v>
      </c>
      <c r="AS1058" s="9">
        <v>43465</v>
      </c>
      <c r="AT1058" s="7" t="s">
        <v>85</v>
      </c>
      <c r="AU1058" s="7" t="s">
        <v>85</v>
      </c>
      <c r="AV1058" s="7" t="s">
        <v>85</v>
      </c>
      <c r="AW1058" s="7"/>
      <c r="AX1058" s="7"/>
      <c r="AY1058" s="7"/>
      <c r="AZ1058" s="7"/>
      <c r="BA1058" s="7"/>
      <c r="BB1058" s="7">
        <v>11</v>
      </c>
      <c r="BC1058" s="7" t="s">
        <v>2160</v>
      </c>
      <c r="BD1058" s="7">
        <v>1005</v>
      </c>
      <c r="BE1058" s="7">
        <v>46458</v>
      </c>
      <c r="BF1058" s="7"/>
      <c r="BG1058" s="7"/>
      <c r="BH1058" s="7"/>
      <c r="BI1058" s="7">
        <v>2016.96</v>
      </c>
      <c r="BJ1058" s="7">
        <v>0</v>
      </c>
      <c r="BK1058" s="7">
        <v>2016.96</v>
      </c>
      <c r="BL1058" s="7">
        <v>0</v>
      </c>
      <c r="BM1058" s="7">
        <v>0</v>
      </c>
      <c r="BN1058" s="7">
        <v>0</v>
      </c>
      <c r="BO1058" s="7">
        <v>96</v>
      </c>
      <c r="BP1058" s="7">
        <v>-96.19</v>
      </c>
      <c r="BQ1058" s="7">
        <v>776</v>
      </c>
      <c r="BR1058" s="7">
        <v>-96.19</v>
      </c>
      <c r="BS1058" s="7"/>
      <c r="BT1058" s="7">
        <v>57</v>
      </c>
      <c r="BU1058" s="7">
        <v>4.8</v>
      </c>
      <c r="BV1058" s="7" t="s">
        <v>168</v>
      </c>
      <c r="BW1058" s="7">
        <v>75587</v>
      </c>
      <c r="BX1058" s="7">
        <v>2018</v>
      </c>
      <c r="BY1058" s="7">
        <v>6</v>
      </c>
      <c r="BZ1058" s="7" t="s">
        <v>2246</v>
      </c>
      <c r="CA1058" s="7">
        <v>1.5</v>
      </c>
      <c r="CB1058" s="7" t="s">
        <v>3001</v>
      </c>
    </row>
    <row r="1059" spans="1:80" x14ac:dyDescent="0.25">
      <c r="A1059" s="7" t="s">
        <v>2947</v>
      </c>
      <c r="B1059" s="7" t="s">
        <v>1947</v>
      </c>
      <c r="C1059" s="7" t="s">
        <v>103</v>
      </c>
      <c r="D1059" s="7" t="s">
        <v>2948</v>
      </c>
      <c r="E1059" s="7">
        <v>111.34</v>
      </c>
      <c r="F1059" s="7">
        <v>0</v>
      </c>
      <c r="G1059" s="7">
        <v>-607.54</v>
      </c>
      <c r="H1059" s="7">
        <v>0</v>
      </c>
      <c r="I1059" s="7">
        <v>607.54</v>
      </c>
      <c r="J1059" s="8">
        <v>111.34</v>
      </c>
      <c r="K1059" s="7">
        <v>-111.34</v>
      </c>
      <c r="L1059" s="7">
        <v>0</v>
      </c>
      <c r="M1059" s="8">
        <v>0</v>
      </c>
      <c r="N1059" s="7">
        <v>0</v>
      </c>
      <c r="O1059" s="7" t="s">
        <v>187</v>
      </c>
      <c r="P1059" s="7" t="s">
        <v>80</v>
      </c>
      <c r="Q1059" s="7"/>
      <c r="R1059" s="7">
        <v>311</v>
      </c>
      <c r="S1059" s="7">
        <v>19050</v>
      </c>
      <c r="T1059" s="7" t="s">
        <v>81</v>
      </c>
      <c r="U1059" s="7" t="s">
        <v>81</v>
      </c>
      <c r="V1059" s="7">
        <v>6</v>
      </c>
      <c r="W1059" s="7" t="s">
        <v>1980</v>
      </c>
      <c r="X1059" s="7" t="s">
        <v>3034</v>
      </c>
      <c r="Y1059" s="7" t="s">
        <v>3035</v>
      </c>
      <c r="Z1059" s="7" t="s">
        <v>3292</v>
      </c>
      <c r="AA1059" s="7" t="s">
        <v>3293</v>
      </c>
      <c r="AB1059" s="7" t="s">
        <v>2949</v>
      </c>
      <c r="AC1059" s="7" t="s">
        <v>159</v>
      </c>
      <c r="AD1059" s="7" t="s">
        <v>160</v>
      </c>
      <c r="AE1059" s="7"/>
      <c r="AF1059" s="7"/>
      <c r="AG1059" s="7"/>
      <c r="AH1059" s="7" t="s">
        <v>103</v>
      </c>
      <c r="AI1059" s="7" t="s">
        <v>104</v>
      </c>
      <c r="AJ1059" s="7" t="s">
        <v>103</v>
      </c>
      <c r="AK1059" s="7" t="s">
        <v>103</v>
      </c>
      <c r="AL1059" s="7" t="s">
        <v>1620</v>
      </c>
      <c r="AM1059" s="7" t="s">
        <v>1621</v>
      </c>
      <c r="AN1059" s="7"/>
      <c r="AO1059" s="7"/>
      <c r="AP1059" s="9">
        <v>42361</v>
      </c>
      <c r="AQ1059" s="9">
        <v>44196</v>
      </c>
      <c r="AR1059" s="9">
        <v>42849</v>
      </c>
      <c r="AS1059" s="9">
        <v>43465</v>
      </c>
      <c r="AT1059" s="7" t="s">
        <v>85</v>
      </c>
      <c r="AU1059" s="7" t="s">
        <v>85</v>
      </c>
      <c r="AV1059" s="7" t="s">
        <v>85</v>
      </c>
      <c r="AW1059" s="7"/>
      <c r="AX1059" s="7"/>
      <c r="AY1059" s="7"/>
      <c r="AZ1059" s="7"/>
      <c r="BA1059" s="7"/>
      <c r="BB1059" s="7">
        <v>11</v>
      </c>
      <c r="BC1059" s="7" t="s">
        <v>1948</v>
      </c>
      <c r="BD1059" s="7">
        <v>1010</v>
      </c>
      <c r="BE1059" s="7">
        <v>45557</v>
      </c>
      <c r="BF1059" s="7"/>
      <c r="BG1059" s="7"/>
      <c r="BH1059" s="7"/>
      <c r="BI1059" s="7">
        <v>123.05</v>
      </c>
      <c r="BJ1059" s="7">
        <v>0</v>
      </c>
      <c r="BK1059" s="7">
        <v>123.05</v>
      </c>
      <c r="BL1059" s="7">
        <v>0</v>
      </c>
      <c r="BM1059" s="7">
        <v>0</v>
      </c>
      <c r="BN1059" s="7">
        <v>0</v>
      </c>
      <c r="BO1059" s="7">
        <v>1720</v>
      </c>
      <c r="BP1059" s="7">
        <v>0</v>
      </c>
      <c r="BQ1059" s="7">
        <v>111.34</v>
      </c>
      <c r="BR1059" s="7">
        <v>-607.54</v>
      </c>
      <c r="BS1059" s="7"/>
      <c r="BT1059" s="7">
        <v>60</v>
      </c>
      <c r="BU1059" s="7">
        <v>5</v>
      </c>
      <c r="BV1059" s="7" t="s">
        <v>168</v>
      </c>
      <c r="BW1059" s="7">
        <v>75587</v>
      </c>
      <c r="BX1059" s="7">
        <v>2018</v>
      </c>
      <c r="BY1059" s="7">
        <v>6</v>
      </c>
      <c r="BZ1059" s="7" t="s">
        <v>2246</v>
      </c>
      <c r="CA1059" s="7">
        <v>1.5</v>
      </c>
      <c r="CB1059" s="7" t="s">
        <v>3001</v>
      </c>
    </row>
    <row r="1060" spans="1:80" x14ac:dyDescent="0.25">
      <c r="A1060" s="7" t="s">
        <v>2947</v>
      </c>
      <c r="B1060" s="7" t="s">
        <v>2317</v>
      </c>
      <c r="C1060" s="7" t="s">
        <v>105</v>
      </c>
      <c r="D1060" s="7" t="s">
        <v>2948</v>
      </c>
      <c r="E1060" s="7">
        <v>6.1</v>
      </c>
      <c r="F1060" s="7">
        <v>0</v>
      </c>
      <c r="G1060" s="7">
        <v>-6.1</v>
      </c>
      <c r="H1060" s="7">
        <v>0</v>
      </c>
      <c r="I1060" s="7">
        <v>0</v>
      </c>
      <c r="J1060" s="8">
        <v>0</v>
      </c>
      <c r="K1060" s="7">
        <v>-6.1</v>
      </c>
      <c r="L1060" s="7">
        <v>0</v>
      </c>
      <c r="M1060" s="8">
        <v>0</v>
      </c>
      <c r="N1060" s="7">
        <v>0</v>
      </c>
      <c r="O1060" s="7" t="s">
        <v>187</v>
      </c>
      <c r="P1060" s="7" t="s">
        <v>80</v>
      </c>
      <c r="Q1060" s="7"/>
      <c r="R1060" s="7">
        <v>311</v>
      </c>
      <c r="S1060" s="7">
        <v>19050</v>
      </c>
      <c r="T1060" s="7" t="s">
        <v>81</v>
      </c>
      <c r="U1060" s="7" t="s">
        <v>81</v>
      </c>
      <c r="V1060" s="7">
        <v>6</v>
      </c>
      <c r="W1060" s="7" t="s">
        <v>1980</v>
      </c>
      <c r="X1060" s="7" t="s">
        <v>3034</v>
      </c>
      <c r="Y1060" s="7" t="s">
        <v>3035</v>
      </c>
      <c r="Z1060" s="7" t="s">
        <v>3292</v>
      </c>
      <c r="AA1060" s="7" t="s">
        <v>3293</v>
      </c>
      <c r="AB1060" s="7" t="s">
        <v>2949</v>
      </c>
      <c r="AC1060" s="7" t="s">
        <v>159</v>
      </c>
      <c r="AD1060" s="7" t="s">
        <v>160</v>
      </c>
      <c r="AE1060" s="7"/>
      <c r="AF1060" s="7"/>
      <c r="AG1060" s="7"/>
      <c r="AH1060" s="7" t="s">
        <v>105</v>
      </c>
      <c r="AI1060" s="7" t="s">
        <v>106</v>
      </c>
      <c r="AJ1060" s="7" t="s">
        <v>105</v>
      </c>
      <c r="AK1060" s="7" t="s">
        <v>105</v>
      </c>
      <c r="AL1060" s="7" t="s">
        <v>1620</v>
      </c>
      <c r="AM1060" s="7" t="s">
        <v>1621</v>
      </c>
      <c r="AN1060" s="7"/>
      <c r="AO1060" s="7"/>
      <c r="AP1060" s="9">
        <v>42489</v>
      </c>
      <c r="AQ1060" s="9">
        <v>44196</v>
      </c>
      <c r="AR1060" s="9">
        <v>42849</v>
      </c>
      <c r="AS1060" s="9">
        <v>43465</v>
      </c>
      <c r="AT1060" s="7" t="s">
        <v>85</v>
      </c>
      <c r="AU1060" s="7" t="s">
        <v>85</v>
      </c>
      <c r="AV1060" s="7" t="s">
        <v>85</v>
      </c>
      <c r="AW1060" s="7"/>
      <c r="AX1060" s="7"/>
      <c r="AY1060" s="7"/>
      <c r="AZ1060" s="7"/>
      <c r="BA1060" s="7"/>
      <c r="BB1060" s="7">
        <v>11</v>
      </c>
      <c r="BC1060" s="7" t="s">
        <v>2318</v>
      </c>
      <c r="BD1060" s="7">
        <v>1013</v>
      </c>
      <c r="BE1060" s="7">
        <v>47918</v>
      </c>
      <c r="BF1060" s="7"/>
      <c r="BG1060" s="7"/>
      <c r="BH1060" s="7"/>
      <c r="BI1060" s="7">
        <v>374</v>
      </c>
      <c r="BJ1060" s="7">
        <v>0</v>
      </c>
      <c r="BK1060" s="7">
        <v>374</v>
      </c>
      <c r="BL1060" s="7">
        <v>0</v>
      </c>
      <c r="BM1060" s="7">
        <v>0</v>
      </c>
      <c r="BN1060" s="7">
        <v>0</v>
      </c>
      <c r="BO1060" s="7">
        <v>2882</v>
      </c>
      <c r="BP1060" s="7">
        <v>-6.1</v>
      </c>
      <c r="BQ1060" s="7">
        <v>0</v>
      </c>
      <c r="BR1060" s="7">
        <v>-6.1</v>
      </c>
      <c r="BS1060" s="7"/>
      <c r="BT1060" s="7">
        <v>56</v>
      </c>
      <c r="BU1060" s="7">
        <v>4.7</v>
      </c>
      <c r="BV1060" s="7" t="s">
        <v>168</v>
      </c>
      <c r="BW1060" s="7">
        <v>75587</v>
      </c>
      <c r="BX1060" s="7">
        <v>2018</v>
      </c>
      <c r="BY1060" s="7">
        <v>6</v>
      </c>
      <c r="BZ1060" s="7" t="s">
        <v>2246</v>
      </c>
      <c r="CA1060" s="7">
        <v>1.5</v>
      </c>
      <c r="CB1060" s="7" t="s">
        <v>3001</v>
      </c>
    </row>
    <row r="1061" spans="1:80" x14ac:dyDescent="0.25">
      <c r="A1061" s="7" t="s">
        <v>2947</v>
      </c>
      <c r="B1061" s="7" t="s">
        <v>2422</v>
      </c>
      <c r="C1061" s="7" t="s">
        <v>105</v>
      </c>
      <c r="D1061" s="7" t="s">
        <v>2948</v>
      </c>
      <c r="E1061" s="7">
        <v>580.6</v>
      </c>
      <c r="F1061" s="7">
        <v>0</v>
      </c>
      <c r="G1061" s="7">
        <v>-421.27</v>
      </c>
      <c r="H1061" s="7">
        <v>0</v>
      </c>
      <c r="I1061" s="7">
        <v>329.98</v>
      </c>
      <c r="J1061" s="8">
        <v>489.31</v>
      </c>
      <c r="K1061" s="7">
        <v>-580.59999999999991</v>
      </c>
      <c r="L1061" s="7">
        <v>1.1368683772161603E-13</v>
      </c>
      <c r="M1061" s="8">
        <v>0</v>
      </c>
      <c r="N1061" s="13">
        <v>1.1368683772161603E-13</v>
      </c>
      <c r="O1061" s="7" t="s">
        <v>187</v>
      </c>
      <c r="P1061" s="7" t="s">
        <v>80</v>
      </c>
      <c r="Q1061" s="7"/>
      <c r="R1061" s="7">
        <v>311</v>
      </c>
      <c r="S1061" s="7">
        <v>19050</v>
      </c>
      <c r="T1061" s="7" t="s">
        <v>81</v>
      </c>
      <c r="U1061" s="7" t="s">
        <v>81</v>
      </c>
      <c r="V1061" s="7">
        <v>6</v>
      </c>
      <c r="W1061" s="7" t="s">
        <v>1980</v>
      </c>
      <c r="X1061" s="7" t="s">
        <v>3034</v>
      </c>
      <c r="Y1061" s="7" t="s">
        <v>3035</v>
      </c>
      <c r="Z1061" s="7" t="s">
        <v>3292</v>
      </c>
      <c r="AA1061" s="7" t="s">
        <v>3293</v>
      </c>
      <c r="AB1061" s="7" t="s">
        <v>2949</v>
      </c>
      <c r="AC1061" s="7" t="s">
        <v>159</v>
      </c>
      <c r="AD1061" s="7" t="s">
        <v>160</v>
      </c>
      <c r="AE1061" s="7"/>
      <c r="AF1061" s="7"/>
      <c r="AG1061" s="7"/>
      <c r="AH1061" s="7" t="s">
        <v>105</v>
      </c>
      <c r="AI1061" s="7" t="s">
        <v>106</v>
      </c>
      <c r="AJ1061" s="7" t="s">
        <v>105</v>
      </c>
      <c r="AK1061" s="7" t="s">
        <v>105</v>
      </c>
      <c r="AL1061" s="7" t="s">
        <v>1620</v>
      </c>
      <c r="AM1061" s="7" t="s">
        <v>1621</v>
      </c>
      <c r="AN1061" s="7"/>
      <c r="AO1061" s="7"/>
      <c r="AP1061" s="9">
        <v>42787</v>
      </c>
      <c r="AQ1061" s="9">
        <v>44196</v>
      </c>
      <c r="AR1061" s="9">
        <v>42849</v>
      </c>
      <c r="AS1061" s="9">
        <v>43465</v>
      </c>
      <c r="AT1061" s="7" t="s">
        <v>85</v>
      </c>
      <c r="AU1061" s="7" t="s">
        <v>85</v>
      </c>
      <c r="AV1061" s="7" t="s">
        <v>85</v>
      </c>
      <c r="AW1061" s="7"/>
      <c r="AX1061" s="7"/>
      <c r="AY1061" s="7"/>
      <c r="AZ1061" s="7"/>
      <c r="BA1061" s="7"/>
      <c r="BB1061" s="7">
        <v>13</v>
      </c>
      <c r="BC1061" s="7" t="s">
        <v>2423</v>
      </c>
      <c r="BD1061" s="7">
        <v>1013</v>
      </c>
      <c r="BE1061" s="7">
        <v>49438</v>
      </c>
      <c r="BF1061" s="7"/>
      <c r="BG1061" s="7"/>
      <c r="BH1061" s="7"/>
      <c r="BI1061" s="7">
        <v>3578.73</v>
      </c>
      <c r="BJ1061" s="7">
        <v>0</v>
      </c>
      <c r="BK1061" s="7">
        <v>3578.73</v>
      </c>
      <c r="BL1061" s="7">
        <v>0</v>
      </c>
      <c r="BM1061" s="7">
        <v>0</v>
      </c>
      <c r="BN1061" s="7">
        <v>0</v>
      </c>
      <c r="BO1061" s="7">
        <v>29255</v>
      </c>
      <c r="BP1061" s="7">
        <v>-91.289999999999964</v>
      </c>
      <c r="BQ1061" s="13">
        <v>489.31</v>
      </c>
      <c r="BR1061" s="7">
        <v>-421.27</v>
      </c>
      <c r="BS1061" s="7"/>
      <c r="BT1061" s="7">
        <v>46</v>
      </c>
      <c r="BU1061" s="7">
        <v>3.8</v>
      </c>
      <c r="BV1061" s="7" t="s">
        <v>168</v>
      </c>
      <c r="BW1061" s="7">
        <v>75587</v>
      </c>
      <c r="BX1061" s="7">
        <v>2018</v>
      </c>
      <c r="BY1061" s="7">
        <v>6</v>
      </c>
      <c r="BZ1061" s="7" t="s">
        <v>2246</v>
      </c>
      <c r="CA1061" s="7">
        <v>1.5</v>
      </c>
      <c r="CB1061" s="7" t="s">
        <v>3001</v>
      </c>
    </row>
    <row r="1062" spans="1:80" x14ac:dyDescent="0.25">
      <c r="A1062" s="7" t="s">
        <v>2947</v>
      </c>
      <c r="B1062" s="7" t="s">
        <v>2950</v>
      </c>
      <c r="C1062" s="7" t="s">
        <v>861</v>
      </c>
      <c r="D1062" s="7" t="s">
        <v>2948</v>
      </c>
      <c r="E1062" s="7">
        <v>37435.620000000003</v>
      </c>
      <c r="F1062" s="7">
        <v>23451.15</v>
      </c>
      <c r="G1062" s="7">
        <v>0</v>
      </c>
      <c r="H1062" s="7">
        <v>0</v>
      </c>
      <c r="I1062" s="7">
        <v>-32924.160000000003</v>
      </c>
      <c r="J1062" s="8">
        <v>27962.61</v>
      </c>
      <c r="K1062" s="7">
        <v>-37435.620000000003</v>
      </c>
      <c r="L1062" s="7">
        <v>0</v>
      </c>
      <c r="M1062" s="8">
        <v>0</v>
      </c>
      <c r="N1062" s="7">
        <v>0</v>
      </c>
      <c r="O1062" s="7" t="s">
        <v>241</v>
      </c>
      <c r="P1062" s="7" t="s">
        <v>80</v>
      </c>
      <c r="Q1062" s="7" t="s">
        <v>3190</v>
      </c>
      <c r="R1062" s="7">
        <v>311</v>
      </c>
      <c r="S1062" s="7">
        <v>19050</v>
      </c>
      <c r="T1062" s="7" t="s">
        <v>81</v>
      </c>
      <c r="U1062" s="7" t="s">
        <v>81</v>
      </c>
      <c r="V1062" s="7">
        <v>6</v>
      </c>
      <c r="W1062" s="7" t="s">
        <v>1980</v>
      </c>
      <c r="X1062" s="7" t="s">
        <v>3034</v>
      </c>
      <c r="Y1062" s="7" t="s">
        <v>3035</v>
      </c>
      <c r="Z1062" s="7" t="s">
        <v>3292</v>
      </c>
      <c r="AA1062" s="7" t="s">
        <v>3293</v>
      </c>
      <c r="AB1062" s="7" t="s">
        <v>2949</v>
      </c>
      <c r="AC1062" s="7" t="s">
        <v>159</v>
      </c>
      <c r="AD1062" s="7" t="s">
        <v>160</v>
      </c>
      <c r="AE1062" s="7"/>
      <c r="AF1062" s="7"/>
      <c r="AG1062" s="7"/>
      <c r="AH1062" s="7" t="s">
        <v>862</v>
      </c>
      <c r="AI1062" s="7" t="s">
        <v>863</v>
      </c>
      <c r="AJ1062" s="7" t="s">
        <v>861</v>
      </c>
      <c r="AK1062" s="7" t="s">
        <v>862</v>
      </c>
      <c r="AL1062" s="7" t="s">
        <v>1622</v>
      </c>
      <c r="AM1062" s="7" t="s">
        <v>1623</v>
      </c>
      <c r="AN1062" s="7"/>
      <c r="AO1062" s="7"/>
      <c r="AP1062" s="9">
        <v>43021</v>
      </c>
      <c r="AQ1062" s="9">
        <v>43243</v>
      </c>
      <c r="AR1062" s="9">
        <v>42849</v>
      </c>
      <c r="AS1062" s="9">
        <v>43465</v>
      </c>
      <c r="AT1062" s="7" t="s">
        <v>86</v>
      </c>
      <c r="AU1062" s="7" t="s">
        <v>85</v>
      </c>
      <c r="AV1062" s="7" t="s">
        <v>85</v>
      </c>
      <c r="AW1062" s="7"/>
      <c r="AX1062" s="7"/>
      <c r="AY1062" s="7"/>
      <c r="AZ1062" s="7"/>
      <c r="BA1062" s="7"/>
      <c r="BB1062" s="7">
        <v>13</v>
      </c>
      <c r="BC1062" s="7" t="s">
        <v>2951</v>
      </c>
      <c r="BD1062" s="7">
        <v>1767</v>
      </c>
      <c r="BE1062" s="7">
        <v>51238</v>
      </c>
      <c r="BF1062" s="7"/>
      <c r="BG1062" s="7"/>
      <c r="BH1062" s="7"/>
      <c r="BI1062" s="7">
        <v>203930.93</v>
      </c>
      <c r="BJ1062" s="7">
        <v>0</v>
      </c>
      <c r="BK1062" s="7">
        <v>203930.93</v>
      </c>
      <c r="BL1062" s="7">
        <v>0</v>
      </c>
      <c r="BM1062" s="7">
        <v>0</v>
      </c>
      <c r="BN1062" s="7">
        <v>0</v>
      </c>
      <c r="BO1062" s="7">
        <v>0</v>
      </c>
      <c r="BP1062" s="7">
        <v>-32924.160000000003</v>
      </c>
      <c r="BQ1062" s="7">
        <v>27962.61</v>
      </c>
      <c r="BR1062" s="7">
        <v>23451.15</v>
      </c>
      <c r="BS1062" s="7"/>
      <c r="BT1062" s="7">
        <v>7</v>
      </c>
      <c r="BU1062" s="7">
        <v>0.6</v>
      </c>
      <c r="BV1062" s="7" t="s">
        <v>211</v>
      </c>
      <c r="BW1062" s="7">
        <v>75587</v>
      </c>
      <c r="BX1062" s="7">
        <v>2018</v>
      </c>
      <c r="BY1062" s="7">
        <v>6</v>
      </c>
      <c r="BZ1062" s="7" t="s">
        <v>2246</v>
      </c>
      <c r="CA1062" s="7">
        <v>1.5</v>
      </c>
      <c r="CB1062" s="7" t="s">
        <v>3001</v>
      </c>
    </row>
    <row r="1063" spans="1:80" x14ac:dyDescent="0.25">
      <c r="A1063" s="7" t="s">
        <v>2947</v>
      </c>
      <c r="B1063" s="7" t="s">
        <v>2480</v>
      </c>
      <c r="C1063" s="7" t="s">
        <v>126</v>
      </c>
      <c r="D1063" s="7" t="s">
        <v>2948</v>
      </c>
      <c r="E1063" s="7">
        <v>0</v>
      </c>
      <c r="F1063" s="7">
        <v>0</v>
      </c>
      <c r="G1063" s="7">
        <v>-2647.95</v>
      </c>
      <c r="H1063" s="7">
        <v>0</v>
      </c>
      <c r="I1063" s="7">
        <v>2647.95</v>
      </c>
      <c r="J1063" s="8">
        <v>0</v>
      </c>
      <c r="K1063" s="7">
        <v>0</v>
      </c>
      <c r="L1063" s="7">
        <v>0</v>
      </c>
      <c r="M1063" s="8">
        <v>0</v>
      </c>
      <c r="N1063" s="7">
        <v>0</v>
      </c>
      <c r="O1063" s="7" t="s">
        <v>187</v>
      </c>
      <c r="P1063" s="7" t="s">
        <v>80</v>
      </c>
      <c r="Q1063" s="7"/>
      <c r="R1063" s="7">
        <v>311</v>
      </c>
      <c r="S1063" s="7">
        <v>19050</v>
      </c>
      <c r="T1063" s="7" t="s">
        <v>81</v>
      </c>
      <c r="U1063" s="7" t="s">
        <v>81</v>
      </c>
      <c r="V1063" s="7">
        <v>6</v>
      </c>
      <c r="W1063" s="7" t="s">
        <v>1980</v>
      </c>
      <c r="X1063" s="7" t="s">
        <v>3034</v>
      </c>
      <c r="Y1063" s="7" t="s">
        <v>3035</v>
      </c>
      <c r="Z1063" s="7" t="s">
        <v>3292</v>
      </c>
      <c r="AA1063" s="7" t="s">
        <v>3293</v>
      </c>
      <c r="AB1063" s="7" t="s">
        <v>2949</v>
      </c>
      <c r="AC1063" s="7" t="s">
        <v>159</v>
      </c>
      <c r="AD1063" s="7" t="s">
        <v>160</v>
      </c>
      <c r="AE1063" s="7"/>
      <c r="AF1063" s="7"/>
      <c r="AG1063" s="7"/>
      <c r="AH1063" s="7" t="s">
        <v>126</v>
      </c>
      <c r="AI1063" s="7" t="s">
        <v>127</v>
      </c>
      <c r="AJ1063" s="7" t="s">
        <v>126</v>
      </c>
      <c r="AK1063" s="7" t="s">
        <v>126</v>
      </c>
      <c r="AL1063" s="7" t="s">
        <v>1620</v>
      </c>
      <c r="AM1063" s="7" t="s">
        <v>1621</v>
      </c>
      <c r="AN1063" s="7"/>
      <c r="AO1063" s="7"/>
      <c r="AP1063" s="9">
        <v>42800</v>
      </c>
      <c r="AQ1063" s="9">
        <v>44196</v>
      </c>
      <c r="AR1063" s="9">
        <v>42849</v>
      </c>
      <c r="AS1063" s="9">
        <v>43465</v>
      </c>
      <c r="AT1063" s="7" t="s">
        <v>85</v>
      </c>
      <c r="AU1063" s="7" t="s">
        <v>85</v>
      </c>
      <c r="AV1063" s="7" t="s">
        <v>85</v>
      </c>
      <c r="AW1063" s="7"/>
      <c r="AX1063" s="7"/>
      <c r="AY1063" s="7"/>
      <c r="AZ1063" s="7"/>
      <c r="BA1063" s="7"/>
      <c r="BB1063" s="7">
        <v>13</v>
      </c>
      <c r="BC1063" s="7" t="s">
        <v>2481</v>
      </c>
      <c r="BD1063" s="7">
        <v>1025</v>
      </c>
      <c r="BE1063" s="7">
        <v>49518</v>
      </c>
      <c r="BF1063" s="7"/>
      <c r="BG1063" s="7"/>
      <c r="BH1063" s="7"/>
      <c r="BI1063" s="7">
        <v>10126.49</v>
      </c>
      <c r="BJ1063" s="7">
        <v>0</v>
      </c>
      <c r="BK1063" s="7">
        <v>10126.49</v>
      </c>
      <c r="BL1063" s="7">
        <v>0</v>
      </c>
      <c r="BM1063" s="7">
        <v>0</v>
      </c>
      <c r="BN1063" s="7">
        <v>0</v>
      </c>
      <c r="BO1063" s="7">
        <v>2774</v>
      </c>
      <c r="BP1063" s="7">
        <v>0</v>
      </c>
      <c r="BQ1063" s="7">
        <v>0</v>
      </c>
      <c r="BR1063" s="7">
        <v>-2647.95</v>
      </c>
      <c r="BS1063" s="7"/>
      <c r="BT1063" s="7">
        <v>45</v>
      </c>
      <c r="BU1063" s="7">
        <v>3.8</v>
      </c>
      <c r="BV1063" s="7" t="s">
        <v>168</v>
      </c>
      <c r="BW1063" s="7">
        <v>75587</v>
      </c>
      <c r="BX1063" s="7">
        <v>2018</v>
      </c>
      <c r="BY1063" s="7">
        <v>6</v>
      </c>
      <c r="BZ1063" s="7" t="s">
        <v>2246</v>
      </c>
      <c r="CA1063" s="7">
        <v>1.5</v>
      </c>
      <c r="CB1063" s="7" t="s">
        <v>3001</v>
      </c>
    </row>
    <row r="1064" spans="1:80" x14ac:dyDescent="0.25">
      <c r="A1064" s="7" t="s">
        <v>2947</v>
      </c>
      <c r="B1064" s="7" t="s">
        <v>2945</v>
      </c>
      <c r="C1064" s="7" t="s">
        <v>694</v>
      </c>
      <c r="D1064" s="7" t="s">
        <v>2948</v>
      </c>
      <c r="E1064" s="7">
        <v>8190.32</v>
      </c>
      <c r="F1064" s="7">
        <v>0</v>
      </c>
      <c r="G1064" s="7">
        <v>0</v>
      </c>
      <c r="H1064" s="7">
        <v>0</v>
      </c>
      <c r="I1064" s="7">
        <v>19906.349999999999</v>
      </c>
      <c r="J1064" s="8">
        <v>12142.24</v>
      </c>
      <c r="K1064" s="7">
        <v>7764.1099999999988</v>
      </c>
      <c r="L1064" s="7">
        <v>15954.429999999998</v>
      </c>
      <c r="M1064" s="8">
        <v>0</v>
      </c>
      <c r="N1064" s="7">
        <v>15954.43</v>
      </c>
      <c r="O1064" s="7" t="s">
        <v>241</v>
      </c>
      <c r="P1064" s="7" t="s">
        <v>80</v>
      </c>
      <c r="Q1064" s="7" t="s">
        <v>3190</v>
      </c>
      <c r="R1064" s="7">
        <v>311</v>
      </c>
      <c r="S1064" s="7">
        <v>19050</v>
      </c>
      <c r="T1064" s="7" t="s">
        <v>81</v>
      </c>
      <c r="U1064" s="7" t="s">
        <v>81</v>
      </c>
      <c r="V1064" s="7">
        <v>6</v>
      </c>
      <c r="W1064" s="7" t="s">
        <v>1980</v>
      </c>
      <c r="X1064" s="7" t="s">
        <v>3034</v>
      </c>
      <c r="Y1064" s="7" t="s">
        <v>3035</v>
      </c>
      <c r="Z1064" s="7" t="s">
        <v>3292</v>
      </c>
      <c r="AA1064" s="7" t="s">
        <v>3293</v>
      </c>
      <c r="AB1064" s="7" t="s">
        <v>2949</v>
      </c>
      <c r="AC1064" s="7" t="s">
        <v>159</v>
      </c>
      <c r="AD1064" s="7" t="s">
        <v>160</v>
      </c>
      <c r="AE1064" s="7"/>
      <c r="AF1064" s="7"/>
      <c r="AG1064" s="7"/>
      <c r="AH1064" s="7" t="s">
        <v>695</v>
      </c>
      <c r="AI1064" s="7" t="s">
        <v>696</v>
      </c>
      <c r="AJ1064" s="7" t="s">
        <v>694</v>
      </c>
      <c r="AK1064" s="7" t="s">
        <v>695</v>
      </c>
      <c r="AL1064" s="7" t="s">
        <v>1622</v>
      </c>
      <c r="AM1064" s="7" t="s">
        <v>1623</v>
      </c>
      <c r="AN1064" s="7"/>
      <c r="AO1064" s="7"/>
      <c r="AP1064" s="9">
        <v>42944</v>
      </c>
      <c r="AQ1064" s="9">
        <v>43945</v>
      </c>
      <c r="AR1064" s="9">
        <v>42849</v>
      </c>
      <c r="AS1064" s="9">
        <v>43465</v>
      </c>
      <c r="AT1064" s="7" t="s">
        <v>85</v>
      </c>
      <c r="AU1064" s="7" t="s">
        <v>85</v>
      </c>
      <c r="AV1064" s="7" t="s">
        <v>85</v>
      </c>
      <c r="AW1064" s="7"/>
      <c r="AX1064" s="7"/>
      <c r="AY1064" s="7"/>
      <c r="AZ1064" s="7"/>
      <c r="BA1064" s="7"/>
      <c r="BB1064" s="7">
        <v>13</v>
      </c>
      <c r="BC1064" s="7" t="s">
        <v>2946</v>
      </c>
      <c r="BD1064" s="7">
        <v>3719</v>
      </c>
      <c r="BE1064" s="7">
        <v>50478</v>
      </c>
      <c r="BF1064" s="7"/>
      <c r="BG1064" s="7"/>
      <c r="BH1064" s="7"/>
      <c r="BI1064" s="7">
        <v>174360</v>
      </c>
      <c r="BJ1064" s="7">
        <v>0</v>
      </c>
      <c r="BK1064" s="7">
        <v>158405.57</v>
      </c>
      <c r="BL1064" s="7">
        <v>15954.43</v>
      </c>
      <c r="BM1064" s="7">
        <v>15954.429999999993</v>
      </c>
      <c r="BN1064" s="7">
        <v>0</v>
      </c>
      <c r="BO1064" s="7">
        <v>16444</v>
      </c>
      <c r="BP1064" s="7">
        <v>19906.349999999999</v>
      </c>
      <c r="BQ1064" s="7">
        <v>12142.24</v>
      </c>
      <c r="BR1064" s="7">
        <v>0</v>
      </c>
      <c r="BS1064" s="7"/>
      <c r="BT1064" s="7">
        <v>33</v>
      </c>
      <c r="BU1064" s="7">
        <v>2.8</v>
      </c>
      <c r="BV1064" s="7" t="s">
        <v>164</v>
      </c>
      <c r="BW1064" s="7">
        <v>75587</v>
      </c>
      <c r="BX1064" s="7">
        <v>2018</v>
      </c>
      <c r="BY1064" s="7">
        <v>6</v>
      </c>
      <c r="BZ1064" s="7" t="s">
        <v>2246</v>
      </c>
      <c r="CA1064" s="7">
        <v>1.5</v>
      </c>
      <c r="CB1064" s="7" t="s">
        <v>3001</v>
      </c>
    </row>
    <row r="1065" spans="1:80" x14ac:dyDescent="0.25">
      <c r="A1065" s="7" t="s">
        <v>2947</v>
      </c>
      <c r="B1065" s="7" t="s">
        <v>2408</v>
      </c>
      <c r="C1065" s="7" t="s">
        <v>245</v>
      </c>
      <c r="D1065" s="7" t="s">
        <v>2948</v>
      </c>
      <c r="E1065" s="7">
        <v>157.94</v>
      </c>
      <c r="F1065" s="7">
        <v>0</v>
      </c>
      <c r="G1065" s="7">
        <v>0</v>
      </c>
      <c r="H1065" s="7">
        <v>0</v>
      </c>
      <c r="I1065" s="7">
        <v>0</v>
      </c>
      <c r="J1065" s="8">
        <v>0</v>
      </c>
      <c r="K1065" s="7">
        <v>0</v>
      </c>
      <c r="L1065" s="7">
        <v>157.94</v>
      </c>
      <c r="M1065" s="8">
        <v>0</v>
      </c>
      <c r="N1065" s="7">
        <v>157.94</v>
      </c>
      <c r="O1065" s="7" t="s">
        <v>187</v>
      </c>
      <c r="P1065" s="7" t="s">
        <v>80</v>
      </c>
      <c r="Q1065" s="7"/>
      <c r="R1065" s="7">
        <v>311</v>
      </c>
      <c r="S1065" s="7">
        <v>19050</v>
      </c>
      <c r="T1065" s="7" t="s">
        <v>81</v>
      </c>
      <c r="U1065" s="7" t="s">
        <v>81</v>
      </c>
      <c r="V1065" s="7">
        <v>6</v>
      </c>
      <c r="W1065" s="7" t="s">
        <v>1980</v>
      </c>
      <c r="X1065" s="7" t="s">
        <v>3034</v>
      </c>
      <c r="Y1065" s="7" t="s">
        <v>3035</v>
      </c>
      <c r="Z1065" s="7" t="s">
        <v>3292</v>
      </c>
      <c r="AA1065" s="7" t="s">
        <v>3293</v>
      </c>
      <c r="AB1065" s="7" t="s">
        <v>2949</v>
      </c>
      <c r="AC1065" s="7" t="s">
        <v>159</v>
      </c>
      <c r="AD1065" s="7" t="s">
        <v>160</v>
      </c>
      <c r="AE1065" s="7"/>
      <c r="AF1065" s="7"/>
      <c r="AG1065" s="7"/>
      <c r="AH1065" s="7" t="s">
        <v>248</v>
      </c>
      <c r="AI1065" s="7" t="s">
        <v>255</v>
      </c>
      <c r="AJ1065" s="7" t="s">
        <v>245</v>
      </c>
      <c r="AK1065" s="7" t="s">
        <v>248</v>
      </c>
      <c r="AL1065" s="7" t="s">
        <v>1622</v>
      </c>
      <c r="AM1065" s="7" t="s">
        <v>1623</v>
      </c>
      <c r="AN1065" s="7"/>
      <c r="AO1065" s="7"/>
      <c r="AP1065" s="9">
        <v>42734</v>
      </c>
      <c r="AQ1065" s="9">
        <v>43463</v>
      </c>
      <c r="AR1065" s="9">
        <v>42849</v>
      </c>
      <c r="AS1065" s="9">
        <v>43465</v>
      </c>
      <c r="AT1065" s="7" t="s">
        <v>85</v>
      </c>
      <c r="AU1065" s="7" t="s">
        <v>85</v>
      </c>
      <c r="AV1065" s="7" t="s">
        <v>96</v>
      </c>
      <c r="AW1065" s="7"/>
      <c r="AX1065" s="7"/>
      <c r="AY1065" s="7"/>
      <c r="AZ1065" s="7"/>
      <c r="BA1065" s="7"/>
      <c r="BB1065" s="7"/>
      <c r="BC1065" s="7" t="s">
        <v>2409</v>
      </c>
      <c r="BD1065" s="7">
        <v>2910</v>
      </c>
      <c r="BE1065" s="7">
        <v>48719</v>
      </c>
      <c r="BF1065" s="7"/>
      <c r="BG1065" s="7"/>
      <c r="BH1065" s="7"/>
      <c r="BI1065" s="7">
        <v>30000</v>
      </c>
      <c r="BJ1065" s="7">
        <v>0</v>
      </c>
      <c r="BK1065" s="7">
        <v>29842.06</v>
      </c>
      <c r="BL1065" s="7">
        <v>157.94</v>
      </c>
      <c r="BM1065" s="7">
        <v>157.93999999999869</v>
      </c>
      <c r="BN1065" s="7">
        <v>0</v>
      </c>
      <c r="BO1065" s="7">
        <v>463459</v>
      </c>
      <c r="BP1065" s="7">
        <v>0</v>
      </c>
      <c r="BQ1065" s="7">
        <v>0</v>
      </c>
      <c r="BR1065" s="7">
        <v>0</v>
      </c>
      <c r="BS1065" s="7"/>
      <c r="BT1065" s="7">
        <v>24</v>
      </c>
      <c r="BU1065" s="7">
        <v>2</v>
      </c>
      <c r="BV1065" s="7" t="s">
        <v>164</v>
      </c>
      <c r="BW1065" s="7">
        <v>75587</v>
      </c>
      <c r="BX1065" s="7">
        <v>2018</v>
      </c>
      <c r="BY1065" s="7">
        <v>6</v>
      </c>
      <c r="BZ1065" s="7" t="s">
        <v>2246</v>
      </c>
      <c r="CA1065" s="7">
        <v>1.5</v>
      </c>
      <c r="CB1065" s="7" t="s">
        <v>3001</v>
      </c>
    </row>
    <row r="1066" spans="1:80" x14ac:dyDescent="0.25">
      <c r="A1066" s="7" t="s">
        <v>2947</v>
      </c>
      <c r="B1066" s="7" t="s">
        <v>2952</v>
      </c>
      <c r="C1066" s="7" t="s">
        <v>1236</v>
      </c>
      <c r="D1066" s="7" t="s">
        <v>2948</v>
      </c>
      <c r="E1066" s="7">
        <v>-7931.42</v>
      </c>
      <c r="F1066" s="7">
        <v>0</v>
      </c>
      <c r="G1066" s="7">
        <v>0</v>
      </c>
      <c r="H1066" s="7">
        <v>0</v>
      </c>
      <c r="I1066" s="7">
        <v>-5496.44</v>
      </c>
      <c r="J1066" s="8">
        <v>0</v>
      </c>
      <c r="K1066" s="7">
        <v>-5496.44</v>
      </c>
      <c r="L1066" s="7">
        <v>-13427.86</v>
      </c>
      <c r="M1066" s="8">
        <v>0</v>
      </c>
      <c r="N1066" s="7">
        <v>-13427.86</v>
      </c>
      <c r="O1066" s="7" t="s">
        <v>187</v>
      </c>
      <c r="P1066" s="7" t="s">
        <v>80</v>
      </c>
      <c r="Q1066" s="7"/>
      <c r="R1066" s="7">
        <v>311</v>
      </c>
      <c r="S1066" s="7">
        <v>19050</v>
      </c>
      <c r="T1066" s="7" t="s">
        <v>81</v>
      </c>
      <c r="U1066" s="7" t="s">
        <v>81</v>
      </c>
      <c r="V1066" s="7">
        <v>6</v>
      </c>
      <c r="W1066" s="7" t="s">
        <v>1980</v>
      </c>
      <c r="X1066" s="7" t="s">
        <v>3034</v>
      </c>
      <c r="Y1066" s="7" t="s">
        <v>3035</v>
      </c>
      <c r="Z1066" s="7" t="s">
        <v>3292</v>
      </c>
      <c r="AA1066" s="7" t="s">
        <v>3293</v>
      </c>
      <c r="AB1066" s="7" t="s">
        <v>2949</v>
      </c>
      <c r="AC1066" s="7" t="s">
        <v>159</v>
      </c>
      <c r="AD1066" s="7" t="s">
        <v>160</v>
      </c>
      <c r="AE1066" s="7"/>
      <c r="AF1066" s="7"/>
      <c r="AG1066" s="7"/>
      <c r="AH1066" s="7" t="s">
        <v>1237</v>
      </c>
      <c r="AI1066" s="7" t="s">
        <v>1238</v>
      </c>
      <c r="AJ1066" s="7" t="s">
        <v>1236</v>
      </c>
      <c r="AK1066" s="7" t="s">
        <v>1237</v>
      </c>
      <c r="AL1066" s="7" t="s">
        <v>1622</v>
      </c>
      <c r="AM1066" s="7" t="s">
        <v>1623</v>
      </c>
      <c r="AN1066" s="7"/>
      <c r="AO1066" s="7"/>
      <c r="AP1066" s="9">
        <v>43023</v>
      </c>
      <c r="AQ1066" s="9">
        <v>43281</v>
      </c>
      <c r="AR1066" s="9">
        <v>42849</v>
      </c>
      <c r="AS1066" s="9">
        <v>43465</v>
      </c>
      <c r="AT1066" s="7" t="s">
        <v>85</v>
      </c>
      <c r="AU1066" s="7" t="s">
        <v>85</v>
      </c>
      <c r="AV1066" s="7" t="s">
        <v>85</v>
      </c>
      <c r="AW1066" s="7"/>
      <c r="AX1066" s="7"/>
      <c r="AY1066" s="7"/>
      <c r="AZ1066" s="7"/>
      <c r="BA1066" s="7"/>
      <c r="BB1066" s="7"/>
      <c r="BC1066" s="7" t="s">
        <v>2953</v>
      </c>
      <c r="BD1066" s="7">
        <v>1744</v>
      </c>
      <c r="BE1066" s="7">
        <v>51218</v>
      </c>
      <c r="BF1066" s="7"/>
      <c r="BG1066" s="7"/>
      <c r="BH1066" s="7"/>
      <c r="BI1066" s="7">
        <v>95000</v>
      </c>
      <c r="BJ1066" s="7">
        <v>0</v>
      </c>
      <c r="BK1066" s="7">
        <v>89402.86</v>
      </c>
      <c r="BL1066" s="7">
        <v>5597.14</v>
      </c>
      <c r="BM1066" s="7">
        <v>5597.1399999999994</v>
      </c>
      <c r="BN1066" s="7">
        <v>-19025</v>
      </c>
      <c r="BO1066" s="7">
        <v>-13428</v>
      </c>
      <c r="BP1066" s="7">
        <v>-5496.44</v>
      </c>
      <c r="BQ1066" s="7">
        <v>0</v>
      </c>
      <c r="BR1066" s="7">
        <v>0</v>
      </c>
      <c r="BS1066" s="7"/>
      <c r="BT1066" s="7">
        <v>8</v>
      </c>
      <c r="BU1066" s="7">
        <v>0.7</v>
      </c>
      <c r="BV1066" s="7" t="s">
        <v>211</v>
      </c>
      <c r="BW1066" s="7">
        <v>75587</v>
      </c>
      <c r="BX1066" s="7">
        <v>2018</v>
      </c>
      <c r="BY1066" s="7">
        <v>6</v>
      </c>
      <c r="BZ1066" s="7" t="s">
        <v>2246</v>
      </c>
      <c r="CA1066" s="7">
        <v>1.5</v>
      </c>
      <c r="CB1066" s="7" t="s">
        <v>3001</v>
      </c>
    </row>
    <row r="1067" spans="1:80" x14ac:dyDescent="0.25">
      <c r="A1067" s="7" t="s">
        <v>2954</v>
      </c>
      <c r="B1067" s="7" t="s">
        <v>2955</v>
      </c>
      <c r="C1067" s="7" t="s">
        <v>195</v>
      </c>
      <c r="D1067" s="7" t="s">
        <v>2956</v>
      </c>
      <c r="E1067" s="7">
        <v>914167.29</v>
      </c>
      <c r="F1067" s="7">
        <v>0</v>
      </c>
      <c r="G1067" s="7">
        <v>0</v>
      </c>
      <c r="H1067" s="7">
        <v>0</v>
      </c>
      <c r="I1067" s="7">
        <v>0</v>
      </c>
      <c r="J1067" s="8">
        <v>431226.82</v>
      </c>
      <c r="K1067" s="7">
        <v>-431226.82</v>
      </c>
      <c r="L1067" s="7">
        <v>482940.47000000003</v>
      </c>
      <c r="M1067" s="8">
        <v>174870.3</v>
      </c>
      <c r="N1067" s="7">
        <v>308070.17</v>
      </c>
      <c r="O1067" s="7" t="s">
        <v>241</v>
      </c>
      <c r="P1067" s="7" t="s">
        <v>80</v>
      </c>
      <c r="Q1067" s="7" t="s">
        <v>3038</v>
      </c>
      <c r="R1067" s="7">
        <v>311</v>
      </c>
      <c r="S1067" s="7">
        <v>19090</v>
      </c>
      <c r="T1067" s="7" t="s">
        <v>81</v>
      </c>
      <c r="U1067" s="7" t="s">
        <v>81</v>
      </c>
      <c r="V1067" s="7">
        <v>6</v>
      </c>
      <c r="W1067" s="7" t="s">
        <v>1981</v>
      </c>
      <c r="X1067" s="7" t="s">
        <v>3034</v>
      </c>
      <c r="Y1067" s="7" t="s">
        <v>3035</v>
      </c>
      <c r="Z1067" s="7" t="s">
        <v>2508</v>
      </c>
      <c r="AA1067" s="7" t="s">
        <v>2509</v>
      </c>
      <c r="AB1067" s="7" t="s">
        <v>2957</v>
      </c>
      <c r="AC1067" s="7" t="s">
        <v>159</v>
      </c>
      <c r="AD1067" s="7" t="s">
        <v>160</v>
      </c>
      <c r="AE1067" s="7"/>
      <c r="AF1067" s="7"/>
      <c r="AG1067" s="7"/>
      <c r="AH1067" s="7" t="s">
        <v>196</v>
      </c>
      <c r="AI1067" s="7" t="s">
        <v>197</v>
      </c>
      <c r="AJ1067" s="7" t="s">
        <v>198</v>
      </c>
      <c r="AK1067" s="7" t="s">
        <v>199</v>
      </c>
      <c r="AL1067" s="7" t="s">
        <v>1622</v>
      </c>
      <c r="AM1067" s="7" t="s">
        <v>1623</v>
      </c>
      <c r="AN1067" s="7"/>
      <c r="AO1067" s="7"/>
      <c r="AP1067" s="9">
        <v>42934</v>
      </c>
      <c r="AQ1067" s="9">
        <v>43421</v>
      </c>
      <c r="AR1067" s="9">
        <v>42961</v>
      </c>
      <c r="AS1067" s="9">
        <v>43421</v>
      </c>
      <c r="AT1067" s="7" t="s">
        <v>85</v>
      </c>
      <c r="AU1067" s="7" t="s">
        <v>85</v>
      </c>
      <c r="AV1067" s="7" t="s">
        <v>85</v>
      </c>
      <c r="AW1067" s="7"/>
      <c r="AX1067" s="7"/>
      <c r="AY1067" s="7"/>
      <c r="AZ1067" s="7"/>
      <c r="BA1067" s="7"/>
      <c r="BB1067" s="7">
        <v>7</v>
      </c>
      <c r="BC1067" s="7" t="s">
        <v>2958</v>
      </c>
      <c r="BD1067" s="7">
        <v>2928</v>
      </c>
      <c r="BE1067" s="7">
        <v>50678</v>
      </c>
      <c r="BF1067" s="7"/>
      <c r="BG1067" s="7"/>
      <c r="BH1067" s="7"/>
      <c r="BI1067" s="7">
        <v>1170682.44</v>
      </c>
      <c r="BJ1067" s="7">
        <v>200018.63</v>
      </c>
      <c r="BK1067" s="7">
        <v>688129.97</v>
      </c>
      <c r="BL1067" s="7">
        <v>282533.84000000003</v>
      </c>
      <c r="BM1067" s="7">
        <v>482552.47</v>
      </c>
      <c r="BN1067" s="7">
        <v>388</v>
      </c>
      <c r="BO1067" s="7">
        <v>308070</v>
      </c>
      <c r="BP1067" s="7">
        <v>0</v>
      </c>
      <c r="BQ1067" s="7">
        <v>606097.12</v>
      </c>
      <c r="BR1067" s="7">
        <v>0</v>
      </c>
      <c r="BS1067" s="7"/>
      <c r="BT1067" s="7">
        <v>16</v>
      </c>
      <c r="BU1067" s="7">
        <v>1.3</v>
      </c>
      <c r="BV1067" s="7" t="s">
        <v>164</v>
      </c>
      <c r="BW1067" s="7">
        <v>75847</v>
      </c>
      <c r="BX1067" s="7">
        <v>2018</v>
      </c>
      <c r="BY1067" s="7">
        <v>6</v>
      </c>
      <c r="BZ1067" s="7" t="s">
        <v>2246</v>
      </c>
      <c r="CA1067" s="7">
        <v>1.5</v>
      </c>
      <c r="CB1067" s="7" t="s">
        <v>3001</v>
      </c>
    </row>
    <row r="1068" spans="1:80" x14ac:dyDescent="0.25">
      <c r="A1068" s="7" t="s">
        <v>2954</v>
      </c>
      <c r="B1068" s="7" t="s">
        <v>1700</v>
      </c>
      <c r="C1068" s="7" t="s">
        <v>226</v>
      </c>
      <c r="D1068" s="7" t="s">
        <v>2956</v>
      </c>
      <c r="E1068" s="7">
        <v>0</v>
      </c>
      <c r="F1068" s="7">
        <v>0</v>
      </c>
      <c r="G1068" s="7">
        <v>22192.19</v>
      </c>
      <c r="H1068" s="7">
        <v>0</v>
      </c>
      <c r="I1068" s="7">
        <v>0</v>
      </c>
      <c r="J1068" s="8">
        <v>19779.830000000002</v>
      </c>
      <c r="K1068" s="7">
        <v>2412.3599999999969</v>
      </c>
      <c r="L1068" s="7">
        <v>2412.3599999999969</v>
      </c>
      <c r="M1068" s="8">
        <v>259.20999999999998</v>
      </c>
      <c r="N1068" s="7">
        <v>2153.1499999999969</v>
      </c>
      <c r="O1068" s="7" t="s">
        <v>187</v>
      </c>
      <c r="P1068" s="7" t="s">
        <v>80</v>
      </c>
      <c r="Q1068" s="7"/>
      <c r="R1068" s="7">
        <v>311</v>
      </c>
      <c r="S1068" s="7">
        <v>19090</v>
      </c>
      <c r="T1068" s="7" t="s">
        <v>81</v>
      </c>
      <c r="U1068" s="7" t="s">
        <v>81</v>
      </c>
      <c r="V1068" s="7">
        <v>6</v>
      </c>
      <c r="W1068" s="7" t="s">
        <v>1981</v>
      </c>
      <c r="X1068" s="7" t="s">
        <v>3034</v>
      </c>
      <c r="Y1068" s="7" t="s">
        <v>3035</v>
      </c>
      <c r="Z1068" s="7" t="s">
        <v>2508</v>
      </c>
      <c r="AA1068" s="7" t="s">
        <v>2509</v>
      </c>
      <c r="AB1068" s="7" t="s">
        <v>2957</v>
      </c>
      <c r="AC1068" s="7" t="s">
        <v>159</v>
      </c>
      <c r="AD1068" s="7" t="s">
        <v>160</v>
      </c>
      <c r="AE1068" s="7"/>
      <c r="AF1068" s="7"/>
      <c r="AG1068" s="7"/>
      <c r="AH1068" s="7" t="s">
        <v>227</v>
      </c>
      <c r="AI1068" s="7" t="s">
        <v>228</v>
      </c>
      <c r="AJ1068" s="7" t="s">
        <v>226</v>
      </c>
      <c r="AK1068" s="7" t="s">
        <v>227</v>
      </c>
      <c r="AL1068" s="7" t="s">
        <v>1620</v>
      </c>
      <c r="AM1068" s="7" t="s">
        <v>1621</v>
      </c>
      <c r="AN1068" s="7"/>
      <c r="AO1068" s="7"/>
      <c r="AP1068" s="9">
        <v>41750</v>
      </c>
      <c r="AQ1068" s="9">
        <v>43465</v>
      </c>
      <c r="AR1068" s="9">
        <v>42961</v>
      </c>
      <c r="AS1068" s="9">
        <v>43421</v>
      </c>
      <c r="AT1068" s="7" t="s">
        <v>85</v>
      </c>
      <c r="AU1068" s="7" t="s">
        <v>85</v>
      </c>
      <c r="AV1068" s="7" t="s">
        <v>85</v>
      </c>
      <c r="AW1068" s="7"/>
      <c r="AX1068" s="7"/>
      <c r="AY1068" s="7"/>
      <c r="AZ1068" s="7"/>
      <c r="BA1068" s="7"/>
      <c r="BB1068" s="7"/>
      <c r="BC1068" s="7" t="s">
        <v>1701</v>
      </c>
      <c r="BD1068" s="7">
        <v>1027</v>
      </c>
      <c r="BE1068" s="7">
        <v>42214</v>
      </c>
      <c r="BF1068" s="7"/>
      <c r="BG1068" s="7"/>
      <c r="BH1068" s="7"/>
      <c r="BI1068" s="7">
        <v>22192.19</v>
      </c>
      <c r="BJ1068" s="7">
        <v>263.20999999999998</v>
      </c>
      <c r="BK1068" s="7">
        <v>19779.830000000002</v>
      </c>
      <c r="BL1068" s="7">
        <v>2149.15</v>
      </c>
      <c r="BM1068" s="7">
        <v>2412.3599999999969</v>
      </c>
      <c r="BN1068" s="7">
        <v>0</v>
      </c>
      <c r="BO1068" s="7">
        <v>105260</v>
      </c>
      <c r="BP1068" s="7">
        <v>22192.19</v>
      </c>
      <c r="BQ1068" s="7">
        <v>20039.04</v>
      </c>
      <c r="BR1068" s="7">
        <v>22192.19</v>
      </c>
      <c r="BS1068" s="7"/>
      <c r="BT1068" s="7">
        <v>56</v>
      </c>
      <c r="BU1068" s="7">
        <v>4.7</v>
      </c>
      <c r="BV1068" s="7" t="s">
        <v>168</v>
      </c>
      <c r="BW1068" s="7">
        <v>75847</v>
      </c>
      <c r="BX1068" s="7">
        <v>2018</v>
      </c>
      <c r="BY1068" s="7">
        <v>6</v>
      </c>
      <c r="BZ1068" s="7" t="s">
        <v>2246</v>
      </c>
      <c r="CA1068" s="7">
        <v>1.5</v>
      </c>
      <c r="CB1068" s="7" t="s">
        <v>3001</v>
      </c>
    </row>
    <row r="1069" spans="1:80" x14ac:dyDescent="0.25">
      <c r="A1069" s="7" t="s">
        <v>2647</v>
      </c>
      <c r="B1069" s="7" t="s">
        <v>2648</v>
      </c>
      <c r="C1069" s="7" t="s">
        <v>3056</v>
      </c>
      <c r="D1069" s="7" t="s">
        <v>2649</v>
      </c>
      <c r="E1069" s="7">
        <v>8259.11</v>
      </c>
      <c r="F1069" s="7">
        <v>0</v>
      </c>
      <c r="G1069" s="7">
        <v>0</v>
      </c>
      <c r="H1069" s="7">
        <v>0</v>
      </c>
      <c r="I1069" s="7">
        <v>54.4</v>
      </c>
      <c r="J1069" s="8">
        <v>27090.53</v>
      </c>
      <c r="K1069" s="7">
        <v>-27036.129999999997</v>
      </c>
      <c r="L1069" s="7">
        <v>-18777.019999999997</v>
      </c>
      <c r="M1069" s="8">
        <v>0</v>
      </c>
      <c r="N1069" s="7">
        <v>-18777.019999999997</v>
      </c>
      <c r="O1069" s="7" t="s">
        <v>187</v>
      </c>
      <c r="P1069" s="7" t="s">
        <v>80</v>
      </c>
      <c r="Q1069" s="7"/>
      <c r="R1069" s="7">
        <v>311</v>
      </c>
      <c r="S1069" s="7">
        <v>19090</v>
      </c>
      <c r="T1069" s="7" t="s">
        <v>81</v>
      </c>
      <c r="U1069" s="7" t="s">
        <v>81</v>
      </c>
      <c r="V1069" s="7">
        <v>6</v>
      </c>
      <c r="W1069" s="7" t="s">
        <v>1981</v>
      </c>
      <c r="X1069" s="7" t="s">
        <v>3034</v>
      </c>
      <c r="Y1069" s="7" t="s">
        <v>3035</v>
      </c>
      <c r="Z1069" s="7" t="s">
        <v>2508</v>
      </c>
      <c r="AA1069" s="7" t="s">
        <v>2509</v>
      </c>
      <c r="AB1069" s="7" t="s">
        <v>2650</v>
      </c>
      <c r="AC1069" s="7" t="s">
        <v>159</v>
      </c>
      <c r="AD1069" s="7" t="s">
        <v>160</v>
      </c>
      <c r="AE1069" s="7"/>
      <c r="AF1069" s="7"/>
      <c r="AG1069" s="7"/>
      <c r="AH1069" s="7" t="s">
        <v>3056</v>
      </c>
      <c r="AI1069" s="7" t="s">
        <v>209</v>
      </c>
      <c r="AJ1069" s="7" t="s">
        <v>207</v>
      </c>
      <c r="AK1069" s="7" t="s">
        <v>208</v>
      </c>
      <c r="AL1069" s="7" t="s">
        <v>1620</v>
      </c>
      <c r="AM1069" s="7" t="s">
        <v>1621</v>
      </c>
      <c r="AN1069" s="7"/>
      <c r="AO1069" s="7"/>
      <c r="AP1069" s="9">
        <v>42825</v>
      </c>
      <c r="AQ1069" s="9">
        <v>43166</v>
      </c>
      <c r="AR1069" s="9">
        <v>42844</v>
      </c>
      <c r="AS1069" s="9">
        <v>43465</v>
      </c>
      <c r="AT1069" s="7" t="s">
        <v>86</v>
      </c>
      <c r="AU1069" s="7" t="s">
        <v>85</v>
      </c>
      <c r="AV1069" s="7" t="s">
        <v>85</v>
      </c>
      <c r="AW1069" s="7"/>
      <c r="AX1069" s="7"/>
      <c r="AY1069" s="7"/>
      <c r="AZ1069" s="7"/>
      <c r="BA1069" s="7"/>
      <c r="BB1069" s="7"/>
      <c r="BC1069" s="7" t="s">
        <v>2651</v>
      </c>
      <c r="BD1069" s="7">
        <v>1012</v>
      </c>
      <c r="BE1069" s="7">
        <v>50238</v>
      </c>
      <c r="BF1069" s="7"/>
      <c r="BG1069" s="7"/>
      <c r="BH1069" s="7"/>
      <c r="BI1069" s="7">
        <v>255399.79</v>
      </c>
      <c r="BJ1069" s="7">
        <v>0</v>
      </c>
      <c r="BK1069" s="7">
        <v>247492.21</v>
      </c>
      <c r="BL1069" s="7">
        <v>7907.58</v>
      </c>
      <c r="BM1069" s="7">
        <v>7907.5800000000163</v>
      </c>
      <c r="BN1069" s="7">
        <v>-26685</v>
      </c>
      <c r="BO1069" s="7">
        <v>-18777</v>
      </c>
      <c r="BP1069" s="7">
        <v>54.4</v>
      </c>
      <c r="BQ1069" s="7">
        <v>27090.53</v>
      </c>
      <c r="BR1069" s="7">
        <v>0</v>
      </c>
      <c r="BS1069" s="7"/>
      <c r="BT1069" s="7">
        <v>12</v>
      </c>
      <c r="BU1069" s="7">
        <v>1</v>
      </c>
      <c r="BV1069" s="7" t="s">
        <v>164</v>
      </c>
      <c r="BW1069" s="7">
        <v>75247</v>
      </c>
      <c r="BX1069" s="7">
        <v>2018</v>
      </c>
      <c r="BY1069" s="7">
        <v>6</v>
      </c>
      <c r="BZ1069" s="7" t="s">
        <v>2246</v>
      </c>
      <c r="CA1069" s="7">
        <v>1.5</v>
      </c>
      <c r="CB1069" s="7" t="s">
        <v>3001</v>
      </c>
    </row>
    <row r="1070" spans="1:80" x14ac:dyDescent="0.25">
      <c r="A1070" s="7" t="s">
        <v>2647</v>
      </c>
      <c r="B1070" s="7" t="s">
        <v>2928</v>
      </c>
      <c r="C1070" s="7" t="s">
        <v>759</v>
      </c>
      <c r="D1070" s="7" t="s">
        <v>2649</v>
      </c>
      <c r="E1070" s="7">
        <v>77081.97</v>
      </c>
      <c r="F1070" s="7">
        <v>0</v>
      </c>
      <c r="G1070" s="7">
        <v>0</v>
      </c>
      <c r="H1070" s="7">
        <v>0</v>
      </c>
      <c r="I1070" s="7">
        <v>0</v>
      </c>
      <c r="J1070" s="8">
        <v>44236.29</v>
      </c>
      <c r="K1070" s="7">
        <v>-44236.29</v>
      </c>
      <c r="L1070" s="7">
        <v>32845.68</v>
      </c>
      <c r="M1070" s="8">
        <v>18754.47</v>
      </c>
      <c r="N1070" s="7">
        <v>14091.21</v>
      </c>
      <c r="O1070" s="7" t="s">
        <v>187</v>
      </c>
      <c r="P1070" s="7" t="s">
        <v>80</v>
      </c>
      <c r="Q1070" s="7"/>
      <c r="R1070" s="7">
        <v>311</v>
      </c>
      <c r="S1070" s="7">
        <v>19090</v>
      </c>
      <c r="T1070" s="7" t="s">
        <v>81</v>
      </c>
      <c r="U1070" s="7" t="s">
        <v>81</v>
      </c>
      <c r="V1070" s="7">
        <v>6</v>
      </c>
      <c r="W1070" s="7" t="s">
        <v>1981</v>
      </c>
      <c r="X1070" s="7" t="s">
        <v>3034</v>
      </c>
      <c r="Y1070" s="7" t="s">
        <v>3035</v>
      </c>
      <c r="Z1070" s="7" t="s">
        <v>2508</v>
      </c>
      <c r="AA1070" s="7" t="s">
        <v>2509</v>
      </c>
      <c r="AB1070" s="7" t="s">
        <v>2650</v>
      </c>
      <c r="AC1070" s="7" t="s">
        <v>159</v>
      </c>
      <c r="AD1070" s="7" t="s">
        <v>160</v>
      </c>
      <c r="AE1070" s="7"/>
      <c r="AF1070" s="7"/>
      <c r="AG1070" s="7"/>
      <c r="AH1070" s="7" t="s">
        <v>762</v>
      </c>
      <c r="AI1070" s="7" t="s">
        <v>763</v>
      </c>
      <c r="AJ1070" s="7" t="s">
        <v>759</v>
      </c>
      <c r="AK1070" s="7" t="s">
        <v>762</v>
      </c>
      <c r="AL1070" s="7" t="s">
        <v>1622</v>
      </c>
      <c r="AM1070" s="7" t="s">
        <v>1623</v>
      </c>
      <c r="AN1070" s="7"/>
      <c r="AO1070" s="7"/>
      <c r="AP1070" s="9">
        <v>42853</v>
      </c>
      <c r="AQ1070" s="9">
        <v>43465</v>
      </c>
      <c r="AR1070" s="9">
        <v>42844</v>
      </c>
      <c r="AS1070" s="9">
        <v>43465</v>
      </c>
      <c r="AT1070" s="7" t="s">
        <v>85</v>
      </c>
      <c r="AU1070" s="7" t="s">
        <v>85</v>
      </c>
      <c r="AV1070" s="7" t="s">
        <v>85</v>
      </c>
      <c r="AW1070" s="7"/>
      <c r="AX1070" s="7"/>
      <c r="AY1070" s="7"/>
      <c r="AZ1070" s="7"/>
      <c r="BA1070" s="7"/>
      <c r="BB1070" s="7">
        <v>13</v>
      </c>
      <c r="BC1070" s="7" t="s">
        <v>2929</v>
      </c>
      <c r="BD1070" s="7">
        <v>1823</v>
      </c>
      <c r="BE1070" s="7">
        <v>50399</v>
      </c>
      <c r="BF1070" s="7"/>
      <c r="BG1070" s="7"/>
      <c r="BH1070" s="7"/>
      <c r="BI1070" s="7">
        <v>100000</v>
      </c>
      <c r="BJ1070" s="7">
        <v>18784.47</v>
      </c>
      <c r="BK1070" s="7">
        <v>67154.320000000007</v>
      </c>
      <c r="BL1070" s="7">
        <v>14061.21</v>
      </c>
      <c r="BM1070" s="7">
        <v>32845.679999999993</v>
      </c>
      <c r="BN1070" s="7">
        <v>0</v>
      </c>
      <c r="BO1070" s="7">
        <v>61454</v>
      </c>
      <c r="BP1070" s="7">
        <v>0</v>
      </c>
      <c r="BQ1070" s="7">
        <v>62990.76</v>
      </c>
      <c r="BR1070" s="7">
        <v>0</v>
      </c>
      <c r="BS1070" s="7"/>
      <c r="BT1070" s="7">
        <v>20</v>
      </c>
      <c r="BU1070" s="7">
        <v>1.7</v>
      </c>
      <c r="BV1070" s="7" t="s">
        <v>164</v>
      </c>
      <c r="BW1070" s="7">
        <v>75247</v>
      </c>
      <c r="BX1070" s="7">
        <v>2018</v>
      </c>
      <c r="BY1070" s="7">
        <v>6</v>
      </c>
      <c r="BZ1070" s="7" t="s">
        <v>2246</v>
      </c>
      <c r="CA1070" s="7">
        <v>1.5</v>
      </c>
      <c r="CB1070" s="7" t="s">
        <v>3001</v>
      </c>
    </row>
    <row r="1071" spans="1:80" x14ac:dyDescent="0.25">
      <c r="A1071" s="7" t="s">
        <v>3309</v>
      </c>
      <c r="B1071" s="7" t="s">
        <v>3085</v>
      </c>
      <c r="C1071" s="7" t="s">
        <v>998</v>
      </c>
      <c r="D1071" s="7" t="s">
        <v>3310</v>
      </c>
      <c r="E1071" s="7">
        <v>0</v>
      </c>
      <c r="F1071" s="7">
        <v>20690</v>
      </c>
      <c r="G1071" s="7">
        <v>0</v>
      </c>
      <c r="H1071" s="7">
        <v>0</v>
      </c>
      <c r="I1071" s="7">
        <v>0</v>
      </c>
      <c r="J1071" s="8">
        <v>11524.25</v>
      </c>
      <c r="K1071" s="7">
        <v>9165.75</v>
      </c>
      <c r="L1071" s="7">
        <v>9165.75</v>
      </c>
      <c r="M1071" s="8">
        <v>0</v>
      </c>
      <c r="N1071" s="7">
        <v>9165.75</v>
      </c>
      <c r="O1071" s="7" t="s">
        <v>187</v>
      </c>
      <c r="P1071" s="7" t="s">
        <v>80</v>
      </c>
      <c r="Q1071" s="7"/>
      <c r="R1071" s="7">
        <v>311</v>
      </c>
      <c r="S1071" s="7">
        <v>14810</v>
      </c>
      <c r="T1071" s="7" t="s">
        <v>81</v>
      </c>
      <c r="U1071" s="7" t="s">
        <v>81</v>
      </c>
      <c r="V1071" s="7">
        <v>6</v>
      </c>
      <c r="W1071" s="7" t="s">
        <v>3033</v>
      </c>
      <c r="X1071" s="7" t="s">
        <v>3034</v>
      </c>
      <c r="Y1071" s="7" t="s">
        <v>3035</v>
      </c>
      <c r="Z1071" s="7" t="s">
        <v>3036</v>
      </c>
      <c r="AA1071" s="7" t="s">
        <v>3037</v>
      </c>
      <c r="AB1071" s="7" t="s">
        <v>3310</v>
      </c>
      <c r="AC1071" s="7" t="s">
        <v>159</v>
      </c>
      <c r="AD1071" s="7" t="s">
        <v>160</v>
      </c>
      <c r="AE1071" s="7"/>
      <c r="AF1071" s="7"/>
      <c r="AG1071" s="7"/>
      <c r="AH1071" s="7" t="s">
        <v>998</v>
      </c>
      <c r="AI1071" s="7" t="s">
        <v>999</v>
      </c>
      <c r="AJ1071" s="7" t="s">
        <v>1000</v>
      </c>
      <c r="AK1071" s="7" t="s">
        <v>1001</v>
      </c>
      <c r="AL1071" s="7" t="s">
        <v>1618</v>
      </c>
      <c r="AM1071" s="7" t="s">
        <v>1619</v>
      </c>
      <c r="AN1071" s="7"/>
      <c r="AO1071" s="7"/>
      <c r="AP1071" s="9">
        <v>43139</v>
      </c>
      <c r="AQ1071" s="9">
        <v>43495</v>
      </c>
      <c r="AR1071" s="9">
        <v>43139</v>
      </c>
      <c r="AS1071" s="9">
        <v>43495</v>
      </c>
      <c r="AT1071" s="7" t="s">
        <v>85</v>
      </c>
      <c r="AU1071" s="7" t="s">
        <v>85</v>
      </c>
      <c r="AV1071" s="7" t="s">
        <v>85</v>
      </c>
      <c r="AW1071" s="7"/>
      <c r="AX1071" s="7"/>
      <c r="AY1071" s="7"/>
      <c r="AZ1071" s="7"/>
      <c r="BA1071" s="7"/>
      <c r="BB1071" s="7">
        <v>13</v>
      </c>
      <c r="BC1071" s="7" t="s">
        <v>3092</v>
      </c>
      <c r="BD1071" s="7">
        <v>2904</v>
      </c>
      <c r="BE1071" s="7">
        <v>52858</v>
      </c>
      <c r="BF1071" s="7"/>
      <c r="BG1071" s="7"/>
      <c r="BH1071" s="7"/>
      <c r="BI1071" s="7">
        <v>51725</v>
      </c>
      <c r="BJ1071" s="7">
        <v>0</v>
      </c>
      <c r="BK1071" s="7">
        <v>11524.25</v>
      </c>
      <c r="BL1071" s="7">
        <v>40200.75</v>
      </c>
      <c r="BM1071" s="7">
        <v>40200.75</v>
      </c>
      <c r="BN1071" s="7">
        <v>-31035</v>
      </c>
      <c r="BO1071" s="7">
        <v>17332</v>
      </c>
      <c r="BP1071" s="7">
        <v>0</v>
      </c>
      <c r="BQ1071" s="7">
        <v>11524.25</v>
      </c>
      <c r="BR1071" s="7">
        <v>20690</v>
      </c>
      <c r="BS1071" s="7"/>
      <c r="BT1071" s="7">
        <v>11</v>
      </c>
      <c r="BU1071" s="7">
        <v>0.9</v>
      </c>
      <c r="BV1071" s="7" t="s">
        <v>211</v>
      </c>
      <c r="BW1071" s="7">
        <v>78507</v>
      </c>
      <c r="BX1071" s="7">
        <v>2018</v>
      </c>
      <c r="BY1071" s="7">
        <v>6</v>
      </c>
      <c r="BZ1071" s="7" t="s">
        <v>2246</v>
      </c>
      <c r="CA1071" s="7">
        <v>1.5</v>
      </c>
      <c r="CB1071" s="7" t="s">
        <v>3001</v>
      </c>
    </row>
    <row r="1072" spans="1:80" x14ac:dyDescent="0.25">
      <c r="A1072" s="7" t="s">
        <v>2242</v>
      </c>
      <c r="B1072" s="7" t="s">
        <v>790</v>
      </c>
      <c r="C1072" s="7" t="s">
        <v>88</v>
      </c>
      <c r="D1072" s="7" t="s">
        <v>2243</v>
      </c>
      <c r="E1072" s="7">
        <v>297.25</v>
      </c>
      <c r="F1072" s="7">
        <v>0</v>
      </c>
      <c r="G1072" s="7">
        <v>0</v>
      </c>
      <c r="H1072" s="7">
        <v>0</v>
      </c>
      <c r="I1072" s="7">
        <v>0</v>
      </c>
      <c r="J1072" s="8">
        <v>0</v>
      </c>
      <c r="K1072" s="7">
        <v>0</v>
      </c>
      <c r="L1072" s="7">
        <v>297.25</v>
      </c>
      <c r="M1072" s="8">
        <v>297.25</v>
      </c>
      <c r="N1072" s="7">
        <v>0</v>
      </c>
      <c r="O1072" s="7" t="s">
        <v>187</v>
      </c>
      <c r="P1072" s="7" t="s">
        <v>80</v>
      </c>
      <c r="Q1072" s="7"/>
      <c r="R1072" s="7">
        <v>311</v>
      </c>
      <c r="S1072" s="7">
        <v>19050</v>
      </c>
      <c r="T1072" s="7" t="s">
        <v>81</v>
      </c>
      <c r="U1072" s="7" t="s">
        <v>81</v>
      </c>
      <c r="V1072" s="7">
        <v>6</v>
      </c>
      <c r="W1072" s="7" t="s">
        <v>1980</v>
      </c>
      <c r="X1072" s="7" t="s">
        <v>3034</v>
      </c>
      <c r="Y1072" s="7" t="s">
        <v>3035</v>
      </c>
      <c r="Z1072" s="7" t="s">
        <v>3292</v>
      </c>
      <c r="AA1072" s="7" t="s">
        <v>3293</v>
      </c>
      <c r="AB1072" s="7" t="s">
        <v>2294</v>
      </c>
      <c r="AC1072" s="7" t="s">
        <v>159</v>
      </c>
      <c r="AD1072" s="7" t="s">
        <v>160</v>
      </c>
      <c r="AE1072" s="7"/>
      <c r="AF1072" s="7"/>
      <c r="AG1072" s="7"/>
      <c r="AH1072" s="7" t="s">
        <v>88</v>
      </c>
      <c r="AI1072" s="7" t="s">
        <v>95</v>
      </c>
      <c r="AJ1072" s="7" t="s">
        <v>88</v>
      </c>
      <c r="AK1072" s="7" t="s">
        <v>88</v>
      </c>
      <c r="AL1072" s="7" t="s">
        <v>1620</v>
      </c>
      <c r="AM1072" s="7" t="s">
        <v>1621</v>
      </c>
      <c r="AN1072" s="7"/>
      <c r="AO1072" s="7"/>
      <c r="AP1072" s="9">
        <v>40589</v>
      </c>
      <c r="AQ1072" s="9">
        <v>42735</v>
      </c>
      <c r="AR1072" s="9">
        <v>42606</v>
      </c>
      <c r="AS1072" s="9">
        <v>43165</v>
      </c>
      <c r="AT1072" s="7" t="s">
        <v>86</v>
      </c>
      <c r="AU1072" s="7" t="s">
        <v>86</v>
      </c>
      <c r="AV1072" s="7" t="s">
        <v>85</v>
      </c>
      <c r="AW1072" s="7"/>
      <c r="AX1072" s="7"/>
      <c r="AY1072" s="7"/>
      <c r="AZ1072" s="7"/>
      <c r="BA1072" s="7"/>
      <c r="BB1072" s="7"/>
      <c r="BC1072" s="7" t="s">
        <v>259</v>
      </c>
      <c r="BD1072" s="7">
        <v>1005</v>
      </c>
      <c r="BE1072" s="7">
        <v>26752</v>
      </c>
      <c r="BF1072" s="7"/>
      <c r="BG1072" s="7"/>
      <c r="BH1072" s="7"/>
      <c r="BI1072" s="7">
        <v>1160.32</v>
      </c>
      <c r="BJ1072" s="7">
        <v>297.25</v>
      </c>
      <c r="BK1072" s="7">
        <v>863.07</v>
      </c>
      <c r="BL1072" s="7">
        <v>0</v>
      </c>
      <c r="BM1072" s="7">
        <v>297.24999999999989</v>
      </c>
      <c r="BN1072" s="7">
        <v>0</v>
      </c>
      <c r="BO1072" s="7">
        <v>0</v>
      </c>
      <c r="BP1072" s="7">
        <v>0</v>
      </c>
      <c r="BQ1072" s="7">
        <v>297.25</v>
      </c>
      <c r="BR1072" s="7">
        <v>0</v>
      </c>
      <c r="BS1072" s="7"/>
      <c r="BT1072" s="7">
        <v>70</v>
      </c>
      <c r="BU1072" s="7">
        <v>5.8</v>
      </c>
      <c r="BV1072" s="7" t="s">
        <v>168</v>
      </c>
      <c r="BW1072" s="7">
        <v>71928</v>
      </c>
      <c r="BX1072" s="7">
        <v>2018</v>
      </c>
      <c r="BY1072" s="7">
        <v>6</v>
      </c>
      <c r="BZ1072" s="7" t="s">
        <v>2246</v>
      </c>
      <c r="CA1072" s="7">
        <v>1.5</v>
      </c>
      <c r="CB1072" s="7" t="s">
        <v>3001</v>
      </c>
    </row>
    <row r="1073" spans="1:80" x14ac:dyDescent="0.25">
      <c r="A1073" s="7" t="s">
        <v>2242</v>
      </c>
      <c r="B1073" s="7" t="s">
        <v>796</v>
      </c>
      <c r="C1073" s="7" t="s">
        <v>88</v>
      </c>
      <c r="D1073" s="7" t="s">
        <v>2243</v>
      </c>
      <c r="E1073" s="7">
        <v>487.71</v>
      </c>
      <c r="F1073" s="7">
        <v>0</v>
      </c>
      <c r="G1073" s="7">
        <v>0</v>
      </c>
      <c r="H1073" s="7">
        <v>0</v>
      </c>
      <c r="I1073" s="7">
        <v>0</v>
      </c>
      <c r="J1073" s="8">
        <v>0</v>
      </c>
      <c r="K1073" s="7">
        <v>0</v>
      </c>
      <c r="L1073" s="7">
        <v>487.71</v>
      </c>
      <c r="M1073" s="8">
        <v>487.71</v>
      </c>
      <c r="N1073" s="7">
        <v>0</v>
      </c>
      <c r="O1073" s="7" t="s">
        <v>187</v>
      </c>
      <c r="P1073" s="7" t="s">
        <v>80</v>
      </c>
      <c r="Q1073" s="7"/>
      <c r="R1073" s="7">
        <v>311</v>
      </c>
      <c r="S1073" s="7">
        <v>19050</v>
      </c>
      <c r="T1073" s="7" t="s">
        <v>81</v>
      </c>
      <c r="U1073" s="7" t="s">
        <v>81</v>
      </c>
      <c r="V1073" s="7">
        <v>6</v>
      </c>
      <c r="W1073" s="7" t="s">
        <v>1980</v>
      </c>
      <c r="X1073" s="7" t="s">
        <v>3034</v>
      </c>
      <c r="Y1073" s="7" t="s">
        <v>3035</v>
      </c>
      <c r="Z1073" s="7" t="s">
        <v>3292</v>
      </c>
      <c r="AA1073" s="7" t="s">
        <v>3293</v>
      </c>
      <c r="AB1073" s="7" t="s">
        <v>2294</v>
      </c>
      <c r="AC1073" s="7" t="s">
        <v>159</v>
      </c>
      <c r="AD1073" s="7" t="s">
        <v>160</v>
      </c>
      <c r="AE1073" s="7"/>
      <c r="AF1073" s="7"/>
      <c r="AG1073" s="7"/>
      <c r="AH1073" s="7" t="s">
        <v>88</v>
      </c>
      <c r="AI1073" s="7" t="s">
        <v>95</v>
      </c>
      <c r="AJ1073" s="7" t="s">
        <v>88</v>
      </c>
      <c r="AK1073" s="7" t="s">
        <v>88</v>
      </c>
      <c r="AL1073" s="7" t="s">
        <v>1620</v>
      </c>
      <c r="AM1073" s="7" t="s">
        <v>1621</v>
      </c>
      <c r="AN1073" s="7"/>
      <c r="AO1073" s="7"/>
      <c r="AP1073" s="9">
        <v>41717</v>
      </c>
      <c r="AQ1073" s="9">
        <v>42735</v>
      </c>
      <c r="AR1073" s="9">
        <v>42606</v>
      </c>
      <c r="AS1073" s="9">
        <v>43165</v>
      </c>
      <c r="AT1073" s="7" t="s">
        <v>86</v>
      </c>
      <c r="AU1073" s="7" t="s">
        <v>86</v>
      </c>
      <c r="AV1073" s="7" t="s">
        <v>85</v>
      </c>
      <c r="AW1073" s="7"/>
      <c r="AX1073" s="7"/>
      <c r="AY1073" s="7"/>
      <c r="AZ1073" s="7"/>
      <c r="BA1073" s="7"/>
      <c r="BB1073" s="7">
        <v>11</v>
      </c>
      <c r="BC1073" s="7" t="s">
        <v>797</v>
      </c>
      <c r="BD1073" s="7">
        <v>1005</v>
      </c>
      <c r="BE1073" s="7">
        <v>39275</v>
      </c>
      <c r="BF1073" s="7"/>
      <c r="BG1073" s="7"/>
      <c r="BH1073" s="7"/>
      <c r="BI1073" s="7">
        <v>604.12</v>
      </c>
      <c r="BJ1073" s="7">
        <v>487.71</v>
      </c>
      <c r="BK1073" s="7">
        <v>116.41</v>
      </c>
      <c r="BL1073" s="7">
        <v>0</v>
      </c>
      <c r="BM1073" s="7">
        <v>487.71000000000004</v>
      </c>
      <c r="BN1073" s="7">
        <v>0</v>
      </c>
      <c r="BO1073" s="7">
        <v>0</v>
      </c>
      <c r="BP1073" s="7">
        <v>0</v>
      </c>
      <c r="BQ1073" s="7">
        <v>487.71</v>
      </c>
      <c r="BR1073" s="7">
        <v>0</v>
      </c>
      <c r="BS1073" s="7"/>
      <c r="BT1073" s="7">
        <v>33</v>
      </c>
      <c r="BU1073" s="7">
        <v>2.8</v>
      </c>
      <c r="BV1073" s="7" t="s">
        <v>164</v>
      </c>
      <c r="BW1073" s="7">
        <v>71928</v>
      </c>
      <c r="BX1073" s="7">
        <v>2018</v>
      </c>
      <c r="BY1073" s="7">
        <v>6</v>
      </c>
      <c r="BZ1073" s="7" t="s">
        <v>2246</v>
      </c>
      <c r="CA1073" s="7">
        <v>1.5</v>
      </c>
      <c r="CB1073" s="7" t="s">
        <v>3001</v>
      </c>
    </row>
    <row r="1074" spans="1:80" x14ac:dyDescent="0.25">
      <c r="A1074" s="7" t="s">
        <v>2242</v>
      </c>
      <c r="B1074" s="7" t="s">
        <v>1795</v>
      </c>
      <c r="C1074" s="7" t="s">
        <v>88</v>
      </c>
      <c r="D1074" s="7" t="s">
        <v>2243</v>
      </c>
      <c r="E1074" s="7">
        <v>267.04000000000002</v>
      </c>
      <c r="F1074" s="7">
        <v>0</v>
      </c>
      <c r="G1074" s="7">
        <v>0</v>
      </c>
      <c r="H1074" s="7">
        <v>0</v>
      </c>
      <c r="I1074" s="7">
        <v>0</v>
      </c>
      <c r="J1074" s="8">
        <v>0</v>
      </c>
      <c r="K1074" s="7">
        <v>0</v>
      </c>
      <c r="L1074" s="7">
        <v>267.04000000000002</v>
      </c>
      <c r="M1074" s="8">
        <v>267.04000000000002</v>
      </c>
      <c r="N1074" s="13">
        <v>0</v>
      </c>
      <c r="O1074" s="7" t="s">
        <v>187</v>
      </c>
      <c r="P1074" s="7" t="s">
        <v>80</v>
      </c>
      <c r="Q1074" s="7"/>
      <c r="R1074" s="7">
        <v>311</v>
      </c>
      <c r="S1074" s="7">
        <v>19050</v>
      </c>
      <c r="T1074" s="7" t="s">
        <v>81</v>
      </c>
      <c r="U1074" s="7" t="s">
        <v>81</v>
      </c>
      <c r="V1074" s="7">
        <v>6</v>
      </c>
      <c r="W1074" s="7" t="s">
        <v>1980</v>
      </c>
      <c r="X1074" s="7" t="s">
        <v>3034</v>
      </c>
      <c r="Y1074" s="7" t="s">
        <v>3035</v>
      </c>
      <c r="Z1074" s="7" t="s">
        <v>3292</v>
      </c>
      <c r="AA1074" s="7" t="s">
        <v>3293</v>
      </c>
      <c r="AB1074" s="7" t="s">
        <v>2294</v>
      </c>
      <c r="AC1074" s="7" t="s">
        <v>159</v>
      </c>
      <c r="AD1074" s="7" t="s">
        <v>160</v>
      </c>
      <c r="AE1074" s="7"/>
      <c r="AF1074" s="7"/>
      <c r="AG1074" s="7"/>
      <c r="AH1074" s="7" t="s">
        <v>88</v>
      </c>
      <c r="AI1074" s="7" t="s">
        <v>95</v>
      </c>
      <c r="AJ1074" s="7" t="s">
        <v>88</v>
      </c>
      <c r="AK1074" s="7" t="s">
        <v>88</v>
      </c>
      <c r="AL1074" s="7" t="s">
        <v>1620</v>
      </c>
      <c r="AM1074" s="7" t="s">
        <v>1621</v>
      </c>
      <c r="AN1074" s="7"/>
      <c r="AO1074" s="7"/>
      <c r="AP1074" s="9">
        <v>42187</v>
      </c>
      <c r="AQ1074" s="9">
        <v>44196</v>
      </c>
      <c r="AR1074" s="9">
        <v>42606</v>
      </c>
      <c r="AS1074" s="9">
        <v>43165</v>
      </c>
      <c r="AT1074" s="7" t="s">
        <v>85</v>
      </c>
      <c r="AU1074" s="7" t="s">
        <v>86</v>
      </c>
      <c r="AV1074" s="7" t="s">
        <v>85</v>
      </c>
      <c r="AW1074" s="7"/>
      <c r="AX1074" s="7"/>
      <c r="AY1074" s="7"/>
      <c r="AZ1074" s="7"/>
      <c r="BA1074" s="7"/>
      <c r="BB1074" s="7">
        <v>11</v>
      </c>
      <c r="BC1074" s="7" t="s">
        <v>1796</v>
      </c>
      <c r="BD1074" s="7">
        <v>1005</v>
      </c>
      <c r="BE1074" s="7">
        <v>43995</v>
      </c>
      <c r="BF1074" s="7"/>
      <c r="BG1074" s="7"/>
      <c r="BH1074" s="7"/>
      <c r="BI1074" s="7">
        <v>4826.1499999999996</v>
      </c>
      <c r="BJ1074" s="7">
        <v>267.04000000000002</v>
      </c>
      <c r="BK1074" s="7">
        <v>4559.1099999999997</v>
      </c>
      <c r="BL1074" s="7">
        <v>0</v>
      </c>
      <c r="BM1074" s="7">
        <v>267.03999999999996</v>
      </c>
      <c r="BN1074" s="7">
        <v>0</v>
      </c>
      <c r="BO1074" s="7">
        <v>0</v>
      </c>
      <c r="BP1074" s="7">
        <v>0</v>
      </c>
      <c r="BQ1074" s="13">
        <v>267.04000000000002</v>
      </c>
      <c r="BR1074" s="7">
        <v>0</v>
      </c>
      <c r="BS1074" s="7"/>
      <c r="BT1074" s="7">
        <v>65</v>
      </c>
      <c r="BU1074" s="7">
        <v>5.4</v>
      </c>
      <c r="BV1074" s="7" t="s">
        <v>168</v>
      </c>
      <c r="BW1074" s="7">
        <v>71928</v>
      </c>
      <c r="BX1074" s="7">
        <v>2018</v>
      </c>
      <c r="BY1074" s="7">
        <v>6</v>
      </c>
      <c r="BZ1074" s="7" t="s">
        <v>2246</v>
      </c>
      <c r="CA1074" s="7">
        <v>1.5</v>
      </c>
      <c r="CB1074" s="7" t="s">
        <v>3001</v>
      </c>
    </row>
    <row r="1075" spans="1:80" x14ac:dyDescent="0.25">
      <c r="A1075" s="7" t="s">
        <v>2242</v>
      </c>
      <c r="B1075" s="7" t="s">
        <v>2398</v>
      </c>
      <c r="C1075" s="7" t="s">
        <v>3056</v>
      </c>
      <c r="D1075" s="7" t="s">
        <v>2243</v>
      </c>
      <c r="E1075" s="7">
        <v>42.12</v>
      </c>
      <c r="F1075" s="7">
        <v>0</v>
      </c>
      <c r="G1075" s="7">
        <v>-42.12</v>
      </c>
      <c r="H1075" s="7">
        <v>0</v>
      </c>
      <c r="I1075" s="7">
        <v>0</v>
      </c>
      <c r="J1075" s="8">
        <v>0</v>
      </c>
      <c r="K1075" s="7">
        <v>-42.12</v>
      </c>
      <c r="L1075" s="7">
        <v>0</v>
      </c>
      <c r="M1075" s="8">
        <v>0</v>
      </c>
      <c r="N1075" s="7">
        <v>0</v>
      </c>
      <c r="O1075" s="7" t="s">
        <v>187</v>
      </c>
      <c r="P1075" s="7" t="s">
        <v>80</v>
      </c>
      <c r="Q1075" s="7"/>
      <c r="R1075" s="7">
        <v>311</v>
      </c>
      <c r="S1075" s="7">
        <v>19050</v>
      </c>
      <c r="T1075" s="7" t="s">
        <v>81</v>
      </c>
      <c r="U1075" s="7" t="s">
        <v>81</v>
      </c>
      <c r="V1075" s="7">
        <v>6</v>
      </c>
      <c r="W1075" s="7" t="s">
        <v>1980</v>
      </c>
      <c r="X1075" s="7" t="s">
        <v>3034</v>
      </c>
      <c r="Y1075" s="7" t="s">
        <v>3035</v>
      </c>
      <c r="Z1075" s="7" t="s">
        <v>3292</v>
      </c>
      <c r="AA1075" s="7" t="s">
        <v>3293</v>
      </c>
      <c r="AB1075" s="7" t="s">
        <v>2294</v>
      </c>
      <c r="AC1075" s="7" t="s">
        <v>159</v>
      </c>
      <c r="AD1075" s="7" t="s">
        <v>160</v>
      </c>
      <c r="AE1075" s="7"/>
      <c r="AF1075" s="7"/>
      <c r="AG1075" s="7"/>
      <c r="AH1075" s="7" t="s">
        <v>3056</v>
      </c>
      <c r="AI1075" s="7" t="s">
        <v>209</v>
      </c>
      <c r="AJ1075" s="7" t="s">
        <v>207</v>
      </c>
      <c r="AK1075" s="7" t="s">
        <v>208</v>
      </c>
      <c r="AL1075" s="7" t="s">
        <v>1620</v>
      </c>
      <c r="AM1075" s="7" t="s">
        <v>1621</v>
      </c>
      <c r="AN1075" s="7"/>
      <c r="AO1075" s="7"/>
      <c r="AP1075" s="9">
        <v>42634</v>
      </c>
      <c r="AQ1075" s="9">
        <v>42811</v>
      </c>
      <c r="AR1075" s="9">
        <v>42606</v>
      </c>
      <c r="AS1075" s="9">
        <v>43165</v>
      </c>
      <c r="AT1075" s="7" t="s">
        <v>86</v>
      </c>
      <c r="AU1075" s="7" t="s">
        <v>86</v>
      </c>
      <c r="AV1075" s="7" t="s">
        <v>85</v>
      </c>
      <c r="AW1075" s="7"/>
      <c r="AX1075" s="7"/>
      <c r="AY1075" s="7"/>
      <c r="AZ1075" s="7"/>
      <c r="BA1075" s="7"/>
      <c r="BB1075" s="7">
        <v>11</v>
      </c>
      <c r="BC1075" s="7" t="s">
        <v>2399</v>
      </c>
      <c r="BD1075" s="7">
        <v>1012</v>
      </c>
      <c r="BE1075" s="7">
        <v>47898</v>
      </c>
      <c r="BF1075" s="7"/>
      <c r="BG1075" s="7"/>
      <c r="BH1075" s="7"/>
      <c r="BI1075" s="7">
        <v>131517.59</v>
      </c>
      <c r="BJ1075" s="7">
        <v>0</v>
      </c>
      <c r="BK1075" s="7">
        <v>131517.59</v>
      </c>
      <c r="BL1075" s="7">
        <v>0</v>
      </c>
      <c r="BM1075" s="7">
        <v>0</v>
      </c>
      <c r="BN1075" s="7">
        <v>0</v>
      </c>
      <c r="BO1075" s="7">
        <v>0</v>
      </c>
      <c r="BP1075" s="7">
        <v>-42.12</v>
      </c>
      <c r="BQ1075" s="7">
        <v>0</v>
      </c>
      <c r="BR1075" s="7">
        <v>-42.12</v>
      </c>
      <c r="BS1075" s="7"/>
      <c r="BT1075" s="7">
        <v>6</v>
      </c>
      <c r="BU1075" s="7">
        <v>0.5</v>
      </c>
      <c r="BV1075" s="7" t="s">
        <v>211</v>
      </c>
      <c r="BW1075" s="7">
        <v>71928</v>
      </c>
      <c r="BX1075" s="7">
        <v>2018</v>
      </c>
      <c r="BY1075" s="7">
        <v>6</v>
      </c>
      <c r="BZ1075" s="7" t="s">
        <v>2246</v>
      </c>
      <c r="CA1075" s="7">
        <v>1.5</v>
      </c>
      <c r="CB1075" s="7" t="s">
        <v>3001</v>
      </c>
    </row>
    <row r="1076" spans="1:80" x14ac:dyDescent="0.25">
      <c r="A1076" s="7" t="s">
        <v>2242</v>
      </c>
      <c r="B1076" s="7" t="s">
        <v>2244</v>
      </c>
      <c r="C1076" s="7" t="s">
        <v>204</v>
      </c>
      <c r="D1076" s="7" t="s">
        <v>2243</v>
      </c>
      <c r="E1076" s="7">
        <v>6033.2</v>
      </c>
      <c r="F1076" s="7">
        <v>0</v>
      </c>
      <c r="G1076" s="7">
        <v>0</v>
      </c>
      <c r="H1076" s="7">
        <v>0</v>
      </c>
      <c r="I1076" s="7">
        <v>0</v>
      </c>
      <c r="J1076" s="8">
        <v>6033.2</v>
      </c>
      <c r="K1076" s="7">
        <v>-6033.2</v>
      </c>
      <c r="L1076" s="7">
        <v>0</v>
      </c>
      <c r="M1076" s="8">
        <v>0</v>
      </c>
      <c r="N1076" s="7">
        <v>0</v>
      </c>
      <c r="O1076" s="7" t="s">
        <v>187</v>
      </c>
      <c r="P1076" s="7" t="s">
        <v>80</v>
      </c>
      <c r="Q1076" s="7"/>
      <c r="R1076" s="7">
        <v>311</v>
      </c>
      <c r="S1076" s="7">
        <v>19050</v>
      </c>
      <c r="T1076" s="7" t="s">
        <v>81</v>
      </c>
      <c r="U1076" s="7" t="s">
        <v>81</v>
      </c>
      <c r="V1076" s="7">
        <v>6</v>
      </c>
      <c r="W1076" s="7" t="s">
        <v>1980</v>
      </c>
      <c r="X1076" s="7" t="s">
        <v>3034</v>
      </c>
      <c r="Y1076" s="7" t="s">
        <v>3035</v>
      </c>
      <c r="Z1076" s="7" t="s">
        <v>3292</v>
      </c>
      <c r="AA1076" s="7" t="s">
        <v>3293</v>
      </c>
      <c r="AB1076" s="7" t="s">
        <v>2294</v>
      </c>
      <c r="AC1076" s="7" t="s">
        <v>159</v>
      </c>
      <c r="AD1076" s="7" t="s">
        <v>160</v>
      </c>
      <c r="AE1076" s="7"/>
      <c r="AF1076" s="7"/>
      <c r="AG1076" s="7"/>
      <c r="AH1076" s="7" t="s">
        <v>205</v>
      </c>
      <c r="AI1076" s="7" t="s">
        <v>206</v>
      </c>
      <c r="AJ1076" s="7" t="s">
        <v>204</v>
      </c>
      <c r="AK1076" s="7" t="s">
        <v>205</v>
      </c>
      <c r="AL1076" s="7" t="s">
        <v>1622</v>
      </c>
      <c r="AM1076" s="7" t="s">
        <v>1623</v>
      </c>
      <c r="AN1076" s="7"/>
      <c r="AO1076" s="7"/>
      <c r="AP1076" s="9">
        <v>42620</v>
      </c>
      <c r="AQ1076" s="9">
        <v>43166</v>
      </c>
      <c r="AR1076" s="9">
        <v>42606</v>
      </c>
      <c r="AS1076" s="9">
        <v>43165</v>
      </c>
      <c r="AT1076" s="7" t="s">
        <v>86</v>
      </c>
      <c r="AU1076" s="7" t="s">
        <v>86</v>
      </c>
      <c r="AV1076" s="7" t="s">
        <v>85</v>
      </c>
      <c r="AW1076" s="7"/>
      <c r="AX1076" s="7"/>
      <c r="AY1076" s="7"/>
      <c r="AZ1076" s="7"/>
      <c r="BA1076" s="7"/>
      <c r="BB1076" s="7">
        <v>12</v>
      </c>
      <c r="BC1076" s="7" t="s">
        <v>2295</v>
      </c>
      <c r="BD1076" s="7">
        <v>1763</v>
      </c>
      <c r="BE1076" s="7">
        <v>47600</v>
      </c>
      <c r="BF1076" s="7"/>
      <c r="BG1076" s="7"/>
      <c r="BH1076" s="7"/>
      <c r="BI1076" s="7">
        <v>44812</v>
      </c>
      <c r="BJ1076" s="7">
        <v>0</v>
      </c>
      <c r="BK1076" s="7">
        <v>44812</v>
      </c>
      <c r="BL1076" s="7">
        <v>0</v>
      </c>
      <c r="BM1076" s="7">
        <v>0</v>
      </c>
      <c r="BN1076" s="7">
        <v>0</v>
      </c>
      <c r="BO1076" s="7">
        <v>0</v>
      </c>
      <c r="BP1076" s="7">
        <v>0</v>
      </c>
      <c r="BQ1076" s="7">
        <v>6033.2</v>
      </c>
      <c r="BR1076" s="7">
        <v>0</v>
      </c>
      <c r="BS1076" s="7"/>
      <c r="BT1076" s="7">
        <v>18</v>
      </c>
      <c r="BU1076" s="7">
        <v>1.5</v>
      </c>
      <c r="BV1076" s="7" t="s">
        <v>164</v>
      </c>
      <c r="BW1076" s="7">
        <v>71928</v>
      </c>
      <c r="BX1076" s="7">
        <v>2018</v>
      </c>
      <c r="BY1076" s="7">
        <v>6</v>
      </c>
      <c r="BZ1076" s="7" t="s">
        <v>2246</v>
      </c>
      <c r="CA1076" s="7">
        <v>1.5</v>
      </c>
      <c r="CB1076" s="7" t="s">
        <v>3001</v>
      </c>
    </row>
    <row r="1077" spans="1:80" x14ac:dyDescent="0.25">
      <c r="A1077" s="7" t="s">
        <v>2242</v>
      </c>
      <c r="B1077" s="7" t="s">
        <v>2400</v>
      </c>
      <c r="C1077" s="7" t="s">
        <v>840</v>
      </c>
      <c r="D1077" s="7" t="s">
        <v>2243</v>
      </c>
      <c r="E1077" s="7">
        <v>5109.29</v>
      </c>
      <c r="F1077" s="7">
        <v>0</v>
      </c>
      <c r="G1077" s="7">
        <v>0</v>
      </c>
      <c r="H1077" s="7">
        <v>0</v>
      </c>
      <c r="I1077" s="7">
        <v>0</v>
      </c>
      <c r="J1077" s="8">
        <v>0</v>
      </c>
      <c r="K1077" s="7">
        <v>0</v>
      </c>
      <c r="L1077" s="7">
        <v>5109.29</v>
      </c>
      <c r="M1077" s="8">
        <v>0</v>
      </c>
      <c r="N1077" s="7">
        <v>5109.29</v>
      </c>
      <c r="O1077" s="7" t="s">
        <v>187</v>
      </c>
      <c r="P1077" s="7" t="s">
        <v>80</v>
      </c>
      <c r="Q1077" s="7"/>
      <c r="R1077" s="7">
        <v>311</v>
      </c>
      <c r="S1077" s="7">
        <v>19050</v>
      </c>
      <c r="T1077" s="7" t="s">
        <v>81</v>
      </c>
      <c r="U1077" s="7" t="s">
        <v>81</v>
      </c>
      <c r="V1077" s="7">
        <v>6</v>
      </c>
      <c r="W1077" s="7" t="s">
        <v>1980</v>
      </c>
      <c r="X1077" s="7" t="s">
        <v>3034</v>
      </c>
      <c r="Y1077" s="7" t="s">
        <v>3035</v>
      </c>
      <c r="Z1077" s="7" t="s">
        <v>3292</v>
      </c>
      <c r="AA1077" s="7" t="s">
        <v>3293</v>
      </c>
      <c r="AB1077" s="7" t="s">
        <v>2294</v>
      </c>
      <c r="AC1077" s="7" t="s">
        <v>159</v>
      </c>
      <c r="AD1077" s="7" t="s">
        <v>160</v>
      </c>
      <c r="AE1077" s="7"/>
      <c r="AF1077" s="7"/>
      <c r="AG1077" s="7"/>
      <c r="AH1077" s="7" t="s">
        <v>841</v>
      </c>
      <c r="AI1077" s="7" t="s">
        <v>1033</v>
      </c>
      <c r="AJ1077" s="7" t="s">
        <v>840</v>
      </c>
      <c r="AK1077" s="7" t="s">
        <v>841</v>
      </c>
      <c r="AL1077" s="7" t="s">
        <v>1622</v>
      </c>
      <c r="AM1077" s="7" t="s">
        <v>1623</v>
      </c>
      <c r="AN1077" s="7"/>
      <c r="AO1077" s="7"/>
      <c r="AP1077" s="9">
        <v>42635</v>
      </c>
      <c r="AQ1077" s="9">
        <v>42825</v>
      </c>
      <c r="AR1077" s="9">
        <v>42606</v>
      </c>
      <c r="AS1077" s="9">
        <v>43165</v>
      </c>
      <c r="AT1077" s="7" t="s">
        <v>86</v>
      </c>
      <c r="AU1077" s="7" t="s">
        <v>86</v>
      </c>
      <c r="AV1077" s="7" t="s">
        <v>96</v>
      </c>
      <c r="AW1077" s="7"/>
      <c r="AX1077" s="7"/>
      <c r="AY1077" s="7"/>
      <c r="AZ1077" s="7"/>
      <c r="BA1077" s="7"/>
      <c r="BB1077" s="7"/>
      <c r="BC1077" s="7" t="s">
        <v>2401</v>
      </c>
      <c r="BD1077" s="7">
        <v>1824</v>
      </c>
      <c r="BE1077" s="7">
        <v>48278</v>
      </c>
      <c r="BF1077" s="7"/>
      <c r="BG1077" s="7"/>
      <c r="BH1077" s="7"/>
      <c r="BI1077" s="7">
        <v>44965</v>
      </c>
      <c r="BJ1077" s="7">
        <v>0</v>
      </c>
      <c r="BK1077" s="7">
        <v>39855.71</v>
      </c>
      <c r="BL1077" s="7">
        <v>5109.29</v>
      </c>
      <c r="BM1077" s="7">
        <v>5109.2900000000009</v>
      </c>
      <c r="BN1077" s="7">
        <v>0</v>
      </c>
      <c r="BO1077" s="7">
        <v>5109</v>
      </c>
      <c r="BP1077" s="7">
        <v>0</v>
      </c>
      <c r="BQ1077" s="7">
        <v>0</v>
      </c>
      <c r="BR1077" s="7">
        <v>0</v>
      </c>
      <c r="BS1077" s="7"/>
      <c r="BT1077" s="7">
        <v>6</v>
      </c>
      <c r="BU1077" s="7">
        <v>0.5</v>
      </c>
      <c r="BV1077" s="7" t="s">
        <v>211</v>
      </c>
      <c r="BW1077" s="7">
        <v>71928</v>
      </c>
      <c r="BX1077" s="7">
        <v>2018</v>
      </c>
      <c r="BY1077" s="7">
        <v>6</v>
      </c>
      <c r="BZ1077" s="7" t="s">
        <v>2246</v>
      </c>
      <c r="CA1077" s="7">
        <v>1.5</v>
      </c>
      <c r="CB1077" s="7" t="s">
        <v>3001</v>
      </c>
    </row>
    <row r="1078" spans="1:80" x14ac:dyDescent="0.25">
      <c r="A1078" s="7" t="s">
        <v>2242</v>
      </c>
      <c r="B1078" s="7" t="s">
        <v>1912</v>
      </c>
      <c r="C1078" s="7" t="s">
        <v>245</v>
      </c>
      <c r="D1078" s="7" t="s">
        <v>2243</v>
      </c>
      <c r="E1078" s="7">
        <v>106.69</v>
      </c>
      <c r="F1078" s="7">
        <v>0</v>
      </c>
      <c r="G1078" s="7">
        <v>0</v>
      </c>
      <c r="H1078" s="7">
        <v>0</v>
      </c>
      <c r="I1078" s="7">
        <v>0</v>
      </c>
      <c r="J1078" s="8">
        <v>0</v>
      </c>
      <c r="K1078" s="7">
        <v>0</v>
      </c>
      <c r="L1078" s="7">
        <v>106.69</v>
      </c>
      <c r="M1078" s="8">
        <v>0</v>
      </c>
      <c r="N1078" s="7">
        <v>106.69</v>
      </c>
      <c r="O1078" s="7" t="s">
        <v>187</v>
      </c>
      <c r="P1078" s="7" t="s">
        <v>80</v>
      </c>
      <c r="Q1078" s="7"/>
      <c r="R1078" s="7">
        <v>311</v>
      </c>
      <c r="S1078" s="7">
        <v>19050</v>
      </c>
      <c r="T1078" s="7" t="s">
        <v>81</v>
      </c>
      <c r="U1078" s="7" t="s">
        <v>81</v>
      </c>
      <c r="V1078" s="7">
        <v>6</v>
      </c>
      <c r="W1078" s="7" t="s">
        <v>1980</v>
      </c>
      <c r="X1078" s="7" t="s">
        <v>3034</v>
      </c>
      <c r="Y1078" s="7" t="s">
        <v>3035</v>
      </c>
      <c r="Z1078" s="7" t="s">
        <v>3292</v>
      </c>
      <c r="AA1078" s="7" t="s">
        <v>3293</v>
      </c>
      <c r="AB1078" s="7" t="s">
        <v>2294</v>
      </c>
      <c r="AC1078" s="7" t="s">
        <v>159</v>
      </c>
      <c r="AD1078" s="7" t="s">
        <v>160</v>
      </c>
      <c r="AE1078" s="7"/>
      <c r="AF1078" s="7"/>
      <c r="AG1078" s="7"/>
      <c r="AH1078" s="7" t="s">
        <v>248</v>
      </c>
      <c r="AI1078" s="7" t="s">
        <v>255</v>
      </c>
      <c r="AJ1078" s="7" t="s">
        <v>245</v>
      </c>
      <c r="AK1078" s="7" t="s">
        <v>248</v>
      </c>
      <c r="AL1078" s="7" t="s">
        <v>1622</v>
      </c>
      <c r="AM1078" s="7" t="s">
        <v>1623</v>
      </c>
      <c r="AN1078" s="7"/>
      <c r="AO1078" s="7"/>
      <c r="AP1078" s="9">
        <v>42327</v>
      </c>
      <c r="AQ1078" s="9">
        <v>43261</v>
      </c>
      <c r="AR1078" s="9">
        <v>42606</v>
      </c>
      <c r="AS1078" s="9">
        <v>43165</v>
      </c>
      <c r="AT1078" s="7" t="s">
        <v>86</v>
      </c>
      <c r="AU1078" s="7" t="s">
        <v>86</v>
      </c>
      <c r="AV1078" s="7" t="s">
        <v>96</v>
      </c>
      <c r="AW1078" s="7"/>
      <c r="AX1078" s="7"/>
      <c r="AY1078" s="7"/>
      <c r="AZ1078" s="7"/>
      <c r="BA1078" s="7"/>
      <c r="BB1078" s="7"/>
      <c r="BC1078" s="7" t="s">
        <v>1915</v>
      </c>
      <c r="BD1078" s="7">
        <v>2910</v>
      </c>
      <c r="BE1078" s="7">
        <v>45517</v>
      </c>
      <c r="BF1078" s="7"/>
      <c r="BG1078" s="7"/>
      <c r="BH1078" s="7"/>
      <c r="BI1078" s="7">
        <v>31391.96</v>
      </c>
      <c r="BJ1078" s="7">
        <v>0</v>
      </c>
      <c r="BK1078" s="7">
        <v>31285.27</v>
      </c>
      <c r="BL1078" s="7">
        <v>106.69</v>
      </c>
      <c r="BM1078" s="7">
        <v>106.68999999999869</v>
      </c>
      <c r="BN1078" s="7">
        <v>0</v>
      </c>
      <c r="BO1078" s="7">
        <v>9082</v>
      </c>
      <c r="BP1078" s="7">
        <v>0</v>
      </c>
      <c r="BQ1078" s="7">
        <v>0</v>
      </c>
      <c r="BR1078" s="7">
        <v>0</v>
      </c>
      <c r="BS1078" s="7"/>
      <c r="BT1078" s="7">
        <v>31</v>
      </c>
      <c r="BU1078" s="7">
        <v>2.6</v>
      </c>
      <c r="BV1078" s="7" t="s">
        <v>164</v>
      </c>
      <c r="BW1078" s="7">
        <v>71928</v>
      </c>
      <c r="BX1078" s="7">
        <v>2018</v>
      </c>
      <c r="BY1078" s="7">
        <v>6</v>
      </c>
      <c r="BZ1078" s="7" t="s">
        <v>2246</v>
      </c>
      <c r="CA1078" s="7">
        <v>1.5</v>
      </c>
      <c r="CB1078" s="7" t="s">
        <v>3001</v>
      </c>
    </row>
    <row r="1079" spans="1:80" x14ac:dyDescent="0.25">
      <c r="A1079" s="7" t="s">
        <v>2242</v>
      </c>
      <c r="B1079" s="7" t="s">
        <v>2402</v>
      </c>
      <c r="C1079" s="7" t="s">
        <v>79</v>
      </c>
      <c r="D1079" s="7" t="s">
        <v>2243</v>
      </c>
      <c r="E1079" s="7">
        <v>1263.0899999999999</v>
      </c>
      <c r="F1079" s="7">
        <v>0</v>
      </c>
      <c r="G1079" s="7">
        <v>0</v>
      </c>
      <c r="H1079" s="7">
        <v>0</v>
      </c>
      <c r="I1079" s="7">
        <v>0</v>
      </c>
      <c r="J1079" s="8">
        <v>0</v>
      </c>
      <c r="K1079" s="7">
        <v>0</v>
      </c>
      <c r="L1079" s="7">
        <v>1263.0899999999999</v>
      </c>
      <c r="M1079" s="8">
        <v>0</v>
      </c>
      <c r="N1079" s="7">
        <v>1263.0899999999999</v>
      </c>
      <c r="O1079" s="7" t="s">
        <v>1727</v>
      </c>
      <c r="P1079" s="7" t="s">
        <v>80</v>
      </c>
      <c r="Q1079" s="7" t="s">
        <v>3311</v>
      </c>
      <c r="R1079" s="7">
        <v>311</v>
      </c>
      <c r="S1079" s="7"/>
      <c r="T1079" s="7" t="s">
        <v>81</v>
      </c>
      <c r="U1079" s="7" t="s">
        <v>81</v>
      </c>
      <c r="V1079" s="7">
        <v>6</v>
      </c>
      <c r="W1079" s="7" t="s">
        <v>1980</v>
      </c>
      <c r="X1079" s="7" t="s">
        <v>3034</v>
      </c>
      <c r="Y1079" s="7" t="s">
        <v>3035</v>
      </c>
      <c r="Z1079" s="7" t="s">
        <v>3292</v>
      </c>
      <c r="AA1079" s="7" t="s">
        <v>3293</v>
      </c>
      <c r="AB1079" s="7" t="s">
        <v>2294</v>
      </c>
      <c r="AC1079" s="7" t="s">
        <v>159</v>
      </c>
      <c r="AD1079" s="7" t="s">
        <v>160</v>
      </c>
      <c r="AE1079" s="7"/>
      <c r="AF1079" s="7"/>
      <c r="AG1079" s="7"/>
      <c r="AH1079" s="7" t="s">
        <v>84</v>
      </c>
      <c r="AI1079" s="7" t="s">
        <v>2403</v>
      </c>
      <c r="AJ1079" s="7" t="s">
        <v>79</v>
      </c>
      <c r="AK1079" s="7" t="s">
        <v>84</v>
      </c>
      <c r="AL1079" s="7" t="s">
        <v>1622</v>
      </c>
      <c r="AM1079" s="7" t="s">
        <v>1623</v>
      </c>
      <c r="AN1079" s="7"/>
      <c r="AO1079" s="7"/>
      <c r="AP1079" s="9">
        <v>42634</v>
      </c>
      <c r="AQ1079" s="9">
        <v>42970</v>
      </c>
      <c r="AR1079" s="9">
        <v>42606</v>
      </c>
      <c r="AS1079" s="9">
        <v>43165</v>
      </c>
      <c r="AT1079" s="7" t="s">
        <v>86</v>
      </c>
      <c r="AU1079" s="7" t="s">
        <v>86</v>
      </c>
      <c r="AV1079" s="7" t="s">
        <v>96</v>
      </c>
      <c r="AW1079" s="7"/>
      <c r="AX1079" s="7"/>
      <c r="AY1079" s="7"/>
      <c r="AZ1079" s="7"/>
      <c r="BA1079" s="7"/>
      <c r="BB1079" s="7">
        <v>12</v>
      </c>
      <c r="BC1079" s="7" t="s">
        <v>2404</v>
      </c>
      <c r="BD1079" s="7">
        <v>7118</v>
      </c>
      <c r="BE1079" s="7">
        <v>47779</v>
      </c>
      <c r="BF1079" s="7"/>
      <c r="BG1079" s="7"/>
      <c r="BH1079" s="7"/>
      <c r="BI1079" s="7">
        <v>23707</v>
      </c>
      <c r="BJ1079" s="7">
        <v>0</v>
      </c>
      <c r="BK1079" s="7">
        <v>22443.91</v>
      </c>
      <c r="BL1079" s="7">
        <v>1263.0899999999999</v>
      </c>
      <c r="BM1079" s="7">
        <v>1263.0900000000001</v>
      </c>
      <c r="BN1079" s="7">
        <v>0</v>
      </c>
      <c r="BO1079" s="7">
        <v>1263</v>
      </c>
      <c r="BP1079" s="7">
        <v>0</v>
      </c>
      <c r="BQ1079" s="7">
        <v>0</v>
      </c>
      <c r="BR1079" s="7">
        <v>0</v>
      </c>
      <c r="BS1079" s="7"/>
      <c r="BT1079" s="7">
        <v>11</v>
      </c>
      <c r="BU1079" s="7">
        <v>0.9</v>
      </c>
      <c r="BV1079" s="7" t="s">
        <v>211</v>
      </c>
      <c r="BW1079" s="7">
        <v>71928</v>
      </c>
      <c r="BX1079" s="7">
        <v>2018</v>
      </c>
      <c r="BY1079" s="7">
        <v>6</v>
      </c>
      <c r="BZ1079" s="7" t="s">
        <v>2246</v>
      </c>
      <c r="CA1079" s="7">
        <v>1.5</v>
      </c>
      <c r="CB1079" s="7" t="s">
        <v>3001</v>
      </c>
    </row>
    <row r="1080" spans="1:80" x14ac:dyDescent="0.25">
      <c r="A1080" s="7" t="s">
        <v>2242</v>
      </c>
      <c r="B1080" s="7" t="s">
        <v>2245</v>
      </c>
      <c r="C1080" s="7" t="s">
        <v>1236</v>
      </c>
      <c r="D1080" s="7" t="s">
        <v>2243</v>
      </c>
      <c r="E1080" s="7">
        <v>56.8</v>
      </c>
      <c r="F1080" s="7">
        <v>0</v>
      </c>
      <c r="G1080" s="7">
        <v>0</v>
      </c>
      <c r="H1080" s="7">
        <v>0</v>
      </c>
      <c r="I1080" s="7">
        <v>0</v>
      </c>
      <c r="J1080" s="8">
        <v>0</v>
      </c>
      <c r="K1080" s="7">
        <v>0</v>
      </c>
      <c r="L1080" s="7">
        <v>56.8</v>
      </c>
      <c r="M1080" s="8">
        <v>0</v>
      </c>
      <c r="N1080" s="7">
        <v>56.8</v>
      </c>
      <c r="O1080" s="7" t="s">
        <v>187</v>
      </c>
      <c r="P1080" s="7" t="s">
        <v>80</v>
      </c>
      <c r="Q1080" s="7"/>
      <c r="R1080" s="7">
        <v>311</v>
      </c>
      <c r="S1080" s="7">
        <v>19050</v>
      </c>
      <c r="T1080" s="7" t="s">
        <v>81</v>
      </c>
      <c r="U1080" s="7" t="s">
        <v>81</v>
      </c>
      <c r="V1080" s="7">
        <v>6</v>
      </c>
      <c r="W1080" s="7" t="s">
        <v>1980</v>
      </c>
      <c r="X1080" s="7" t="s">
        <v>3034</v>
      </c>
      <c r="Y1080" s="7" t="s">
        <v>3035</v>
      </c>
      <c r="Z1080" s="7" t="s">
        <v>3292</v>
      </c>
      <c r="AA1080" s="7" t="s">
        <v>3293</v>
      </c>
      <c r="AB1080" s="7" t="s">
        <v>2294</v>
      </c>
      <c r="AC1080" s="7" t="s">
        <v>159</v>
      </c>
      <c r="AD1080" s="7" t="s">
        <v>160</v>
      </c>
      <c r="AE1080" s="7"/>
      <c r="AF1080" s="7"/>
      <c r="AG1080" s="7"/>
      <c r="AH1080" s="7" t="s">
        <v>1237</v>
      </c>
      <c r="AI1080" s="7" t="s">
        <v>1238</v>
      </c>
      <c r="AJ1080" s="7" t="s">
        <v>1236</v>
      </c>
      <c r="AK1080" s="7" t="s">
        <v>1237</v>
      </c>
      <c r="AL1080" s="7" t="s">
        <v>1622</v>
      </c>
      <c r="AM1080" s="7" t="s">
        <v>1623</v>
      </c>
      <c r="AN1080" s="7"/>
      <c r="AO1080" s="7"/>
      <c r="AP1080" s="9">
        <v>42626</v>
      </c>
      <c r="AQ1080" s="9">
        <v>42970</v>
      </c>
      <c r="AR1080" s="9">
        <v>42606</v>
      </c>
      <c r="AS1080" s="9">
        <v>43165</v>
      </c>
      <c r="AT1080" s="7" t="s">
        <v>86</v>
      </c>
      <c r="AU1080" s="7" t="s">
        <v>86</v>
      </c>
      <c r="AV1080" s="7" t="s">
        <v>96</v>
      </c>
      <c r="AW1080" s="7"/>
      <c r="AX1080" s="7"/>
      <c r="AY1080" s="7"/>
      <c r="AZ1080" s="7"/>
      <c r="BA1080" s="7"/>
      <c r="BB1080" s="7">
        <v>12</v>
      </c>
      <c r="BC1080" s="7" t="s">
        <v>2296</v>
      </c>
      <c r="BD1080" s="7">
        <v>1744</v>
      </c>
      <c r="BE1080" s="7">
        <v>47619</v>
      </c>
      <c r="BF1080" s="7"/>
      <c r="BG1080" s="7"/>
      <c r="BH1080" s="7"/>
      <c r="BI1080" s="7">
        <v>8568</v>
      </c>
      <c r="BJ1080" s="7">
        <v>0</v>
      </c>
      <c r="BK1080" s="7">
        <v>8511.2000000000007</v>
      </c>
      <c r="BL1080" s="7">
        <v>56.8</v>
      </c>
      <c r="BM1080" s="7">
        <v>56.799999999999272</v>
      </c>
      <c r="BN1080" s="7">
        <v>0</v>
      </c>
      <c r="BO1080" s="7">
        <v>57</v>
      </c>
      <c r="BP1080" s="7">
        <v>0</v>
      </c>
      <c r="BQ1080" s="7">
        <v>0</v>
      </c>
      <c r="BR1080" s="7">
        <v>0</v>
      </c>
      <c r="BS1080" s="7"/>
      <c r="BT1080" s="7">
        <v>11</v>
      </c>
      <c r="BU1080" s="7">
        <v>0.9</v>
      </c>
      <c r="BV1080" s="7" t="s">
        <v>211</v>
      </c>
      <c r="BW1080" s="7">
        <v>71928</v>
      </c>
      <c r="BX1080" s="7">
        <v>2018</v>
      </c>
      <c r="BY1080" s="7">
        <v>6</v>
      </c>
      <c r="BZ1080" s="7" t="s">
        <v>2246</v>
      </c>
      <c r="CA1080" s="7">
        <v>1.5</v>
      </c>
      <c r="CB1080" s="7" t="s">
        <v>3001</v>
      </c>
    </row>
    <row r="1081" spans="1:80" x14ac:dyDescent="0.25">
      <c r="A1081" s="7" t="s">
        <v>2405</v>
      </c>
      <c r="B1081" s="7" t="s">
        <v>2159</v>
      </c>
      <c r="C1081" s="7" t="s">
        <v>88</v>
      </c>
      <c r="D1081" s="7" t="s">
        <v>2406</v>
      </c>
      <c r="E1081" s="7">
        <v>1119</v>
      </c>
      <c r="F1081" s="7">
        <v>0</v>
      </c>
      <c r="G1081" s="7">
        <v>0</v>
      </c>
      <c r="H1081" s="7">
        <v>0</v>
      </c>
      <c r="I1081" s="7">
        <v>0</v>
      </c>
      <c r="J1081" s="8">
        <v>1119</v>
      </c>
      <c r="K1081" s="7">
        <v>-1119</v>
      </c>
      <c r="L1081" s="7">
        <v>0</v>
      </c>
      <c r="M1081" s="8">
        <v>0</v>
      </c>
      <c r="N1081" s="7">
        <v>0</v>
      </c>
      <c r="O1081" s="7" t="s">
        <v>187</v>
      </c>
      <c r="P1081" s="7" t="s">
        <v>80</v>
      </c>
      <c r="Q1081" s="7"/>
      <c r="R1081" s="7">
        <v>311</v>
      </c>
      <c r="S1081" s="7">
        <v>19050</v>
      </c>
      <c r="T1081" s="7" t="s">
        <v>81</v>
      </c>
      <c r="U1081" s="7" t="s">
        <v>81</v>
      </c>
      <c r="V1081" s="7">
        <v>6</v>
      </c>
      <c r="W1081" s="7" t="s">
        <v>1980</v>
      </c>
      <c r="X1081" s="7" t="s">
        <v>3034</v>
      </c>
      <c r="Y1081" s="7" t="s">
        <v>3035</v>
      </c>
      <c r="Z1081" s="7" t="s">
        <v>3292</v>
      </c>
      <c r="AA1081" s="7" t="s">
        <v>3293</v>
      </c>
      <c r="AB1081" s="7" t="s">
        <v>2407</v>
      </c>
      <c r="AC1081" s="7" t="s">
        <v>159</v>
      </c>
      <c r="AD1081" s="7" t="s">
        <v>160</v>
      </c>
      <c r="AE1081" s="7"/>
      <c r="AF1081" s="7"/>
      <c r="AG1081" s="7"/>
      <c r="AH1081" s="7" t="s">
        <v>88</v>
      </c>
      <c r="AI1081" s="7" t="s">
        <v>95</v>
      </c>
      <c r="AJ1081" s="7" t="s">
        <v>88</v>
      </c>
      <c r="AK1081" s="7" t="s">
        <v>88</v>
      </c>
      <c r="AL1081" s="7" t="s">
        <v>1620</v>
      </c>
      <c r="AM1081" s="7" t="s">
        <v>1621</v>
      </c>
      <c r="AN1081" s="7"/>
      <c r="AO1081" s="7"/>
      <c r="AP1081" s="9">
        <v>42443</v>
      </c>
      <c r="AQ1081" s="9">
        <v>44196</v>
      </c>
      <c r="AR1081" s="9">
        <v>42718</v>
      </c>
      <c r="AS1081" s="9">
        <v>43157</v>
      </c>
      <c r="AT1081" s="7" t="s">
        <v>85</v>
      </c>
      <c r="AU1081" s="7" t="s">
        <v>86</v>
      </c>
      <c r="AV1081" s="7" t="s">
        <v>85</v>
      </c>
      <c r="AW1081" s="7"/>
      <c r="AX1081" s="7"/>
      <c r="AY1081" s="7"/>
      <c r="AZ1081" s="7"/>
      <c r="BA1081" s="7"/>
      <c r="BB1081" s="7">
        <v>11</v>
      </c>
      <c r="BC1081" s="7" t="s">
        <v>2160</v>
      </c>
      <c r="BD1081" s="7">
        <v>1005</v>
      </c>
      <c r="BE1081" s="7">
        <v>46458</v>
      </c>
      <c r="BF1081" s="7"/>
      <c r="BG1081" s="7"/>
      <c r="BH1081" s="7"/>
      <c r="BI1081" s="7">
        <v>5000</v>
      </c>
      <c r="BJ1081" s="7">
        <v>0</v>
      </c>
      <c r="BK1081" s="7">
        <v>5000</v>
      </c>
      <c r="BL1081" s="7">
        <v>0</v>
      </c>
      <c r="BM1081" s="7">
        <v>0</v>
      </c>
      <c r="BN1081" s="7">
        <v>0</v>
      </c>
      <c r="BO1081" s="7">
        <v>96</v>
      </c>
      <c r="BP1081" s="7">
        <v>0</v>
      </c>
      <c r="BQ1081" s="7">
        <v>1119</v>
      </c>
      <c r="BR1081" s="7">
        <v>0</v>
      </c>
      <c r="BS1081" s="7"/>
      <c r="BT1081" s="7">
        <v>57</v>
      </c>
      <c r="BU1081" s="7">
        <v>4.8</v>
      </c>
      <c r="BV1081" s="7" t="s">
        <v>168</v>
      </c>
      <c r="BW1081" s="7">
        <v>73235</v>
      </c>
      <c r="BX1081" s="7">
        <v>2018</v>
      </c>
      <c r="BY1081" s="7">
        <v>6</v>
      </c>
      <c r="BZ1081" s="7" t="s">
        <v>2246</v>
      </c>
      <c r="CA1081" s="7">
        <v>1.5</v>
      </c>
      <c r="CB1081" s="7" t="s">
        <v>3001</v>
      </c>
    </row>
    <row r="1082" spans="1:80" x14ac:dyDescent="0.25">
      <c r="A1082" s="7" t="s">
        <v>2405</v>
      </c>
      <c r="B1082" s="7" t="s">
        <v>2213</v>
      </c>
      <c r="C1082" s="7" t="s">
        <v>802</v>
      </c>
      <c r="D1082" s="7" t="s">
        <v>2406</v>
      </c>
      <c r="E1082" s="7">
        <v>201</v>
      </c>
      <c r="F1082" s="7">
        <v>0</v>
      </c>
      <c r="G1082" s="7">
        <v>-201</v>
      </c>
      <c r="H1082" s="7">
        <v>0</v>
      </c>
      <c r="I1082" s="7">
        <v>0</v>
      </c>
      <c r="J1082" s="8">
        <v>0</v>
      </c>
      <c r="K1082" s="7">
        <v>-201</v>
      </c>
      <c r="L1082" s="7">
        <v>0</v>
      </c>
      <c r="M1082" s="8">
        <v>0</v>
      </c>
      <c r="N1082" s="7">
        <v>0</v>
      </c>
      <c r="O1082" s="7" t="s">
        <v>187</v>
      </c>
      <c r="P1082" s="7" t="s">
        <v>80</v>
      </c>
      <c r="Q1082" s="7"/>
      <c r="R1082" s="7">
        <v>311</v>
      </c>
      <c r="S1082" s="7">
        <v>19050</v>
      </c>
      <c r="T1082" s="7" t="s">
        <v>81</v>
      </c>
      <c r="U1082" s="7" t="s">
        <v>81</v>
      </c>
      <c r="V1082" s="7">
        <v>6</v>
      </c>
      <c r="W1082" s="7" t="s">
        <v>1980</v>
      </c>
      <c r="X1082" s="7" t="s">
        <v>3034</v>
      </c>
      <c r="Y1082" s="7" t="s">
        <v>3035</v>
      </c>
      <c r="Z1082" s="7" t="s">
        <v>3292</v>
      </c>
      <c r="AA1082" s="7" t="s">
        <v>3293</v>
      </c>
      <c r="AB1082" s="7" t="s">
        <v>2407</v>
      </c>
      <c r="AC1082" s="7" t="s">
        <v>159</v>
      </c>
      <c r="AD1082" s="7" t="s">
        <v>160</v>
      </c>
      <c r="AE1082" s="7"/>
      <c r="AF1082" s="7"/>
      <c r="AG1082" s="7"/>
      <c r="AH1082" s="7" t="s">
        <v>803</v>
      </c>
      <c r="AI1082" s="7" t="s">
        <v>804</v>
      </c>
      <c r="AJ1082" s="7" t="s">
        <v>802</v>
      </c>
      <c r="AK1082" s="7" t="s">
        <v>803</v>
      </c>
      <c r="AL1082" s="7" t="s">
        <v>1622</v>
      </c>
      <c r="AM1082" s="7" t="s">
        <v>1623</v>
      </c>
      <c r="AN1082" s="7"/>
      <c r="AO1082" s="7"/>
      <c r="AP1082" s="9">
        <v>42640</v>
      </c>
      <c r="AQ1082" s="9">
        <v>43373</v>
      </c>
      <c r="AR1082" s="9">
        <v>42718</v>
      </c>
      <c r="AS1082" s="9">
        <v>43157</v>
      </c>
      <c r="AT1082" s="7" t="s">
        <v>85</v>
      </c>
      <c r="AU1082" s="7" t="s">
        <v>86</v>
      </c>
      <c r="AV1082" s="7" t="s">
        <v>85</v>
      </c>
      <c r="AW1082" s="7"/>
      <c r="AX1082" s="7"/>
      <c r="AY1082" s="7"/>
      <c r="AZ1082" s="7"/>
      <c r="BA1082" s="7"/>
      <c r="BB1082" s="7">
        <v>12</v>
      </c>
      <c r="BC1082" s="7" t="s">
        <v>2272</v>
      </c>
      <c r="BD1082" s="7">
        <v>2960</v>
      </c>
      <c r="BE1082" s="7">
        <v>47838</v>
      </c>
      <c r="BF1082" s="7"/>
      <c r="BG1082" s="7"/>
      <c r="BH1082" s="7"/>
      <c r="BI1082" s="7">
        <v>14799</v>
      </c>
      <c r="BJ1082" s="7">
        <v>0</v>
      </c>
      <c r="BK1082" s="7">
        <v>14799</v>
      </c>
      <c r="BL1082" s="7">
        <v>0</v>
      </c>
      <c r="BM1082" s="7">
        <v>0</v>
      </c>
      <c r="BN1082" s="7">
        <v>0</v>
      </c>
      <c r="BO1082" s="7">
        <v>5565</v>
      </c>
      <c r="BP1082" s="7">
        <v>-201</v>
      </c>
      <c r="BQ1082" s="7">
        <v>0</v>
      </c>
      <c r="BR1082" s="7">
        <v>-201</v>
      </c>
      <c r="BS1082" s="7"/>
      <c r="BT1082" s="7">
        <v>24</v>
      </c>
      <c r="BU1082" s="7">
        <v>2</v>
      </c>
      <c r="BV1082" s="7" t="s">
        <v>164</v>
      </c>
      <c r="BW1082" s="7">
        <v>73235</v>
      </c>
      <c r="BX1082" s="7">
        <v>2018</v>
      </c>
      <c r="BY1082" s="7">
        <v>6</v>
      </c>
      <c r="BZ1082" s="7" t="s">
        <v>2246</v>
      </c>
      <c r="CA1082" s="7">
        <v>1.5</v>
      </c>
      <c r="CB1082" s="7" t="s">
        <v>3001</v>
      </c>
    </row>
    <row r="1083" spans="1:80" x14ac:dyDescent="0.25">
      <c r="A1083" s="7" t="s">
        <v>2405</v>
      </c>
      <c r="B1083" s="7" t="s">
        <v>1677</v>
      </c>
      <c r="C1083" s="7" t="s">
        <v>226</v>
      </c>
      <c r="D1083" s="7" t="s">
        <v>2406</v>
      </c>
      <c r="E1083" s="7">
        <v>90.25</v>
      </c>
      <c r="F1083" s="7">
        <v>0</v>
      </c>
      <c r="G1083" s="7">
        <v>-90.25</v>
      </c>
      <c r="H1083" s="7">
        <v>0</v>
      </c>
      <c r="I1083" s="7">
        <v>0</v>
      </c>
      <c r="J1083" s="8">
        <v>0</v>
      </c>
      <c r="K1083" s="7">
        <v>-90.25</v>
      </c>
      <c r="L1083" s="7">
        <v>0</v>
      </c>
      <c r="M1083" s="8">
        <v>0</v>
      </c>
      <c r="N1083" s="7">
        <v>0</v>
      </c>
      <c r="O1083" s="7" t="s">
        <v>187</v>
      </c>
      <c r="P1083" s="7" t="s">
        <v>80</v>
      </c>
      <c r="Q1083" s="7"/>
      <c r="R1083" s="7">
        <v>311</v>
      </c>
      <c r="S1083" s="7">
        <v>19050</v>
      </c>
      <c r="T1083" s="7" t="s">
        <v>81</v>
      </c>
      <c r="U1083" s="7" t="s">
        <v>81</v>
      </c>
      <c r="V1083" s="7">
        <v>6</v>
      </c>
      <c r="W1083" s="7" t="s">
        <v>1980</v>
      </c>
      <c r="X1083" s="7" t="s">
        <v>3034</v>
      </c>
      <c r="Y1083" s="7" t="s">
        <v>3035</v>
      </c>
      <c r="Z1083" s="7" t="s">
        <v>3292</v>
      </c>
      <c r="AA1083" s="7" t="s">
        <v>3293</v>
      </c>
      <c r="AB1083" s="7" t="s">
        <v>2407</v>
      </c>
      <c r="AC1083" s="7" t="s">
        <v>159</v>
      </c>
      <c r="AD1083" s="7" t="s">
        <v>160</v>
      </c>
      <c r="AE1083" s="7"/>
      <c r="AF1083" s="7"/>
      <c r="AG1083" s="7"/>
      <c r="AH1083" s="7" t="s">
        <v>227</v>
      </c>
      <c r="AI1083" s="7" t="s">
        <v>228</v>
      </c>
      <c r="AJ1083" s="7" t="s">
        <v>226</v>
      </c>
      <c r="AK1083" s="7" t="s">
        <v>227</v>
      </c>
      <c r="AL1083" s="7" t="s">
        <v>1620</v>
      </c>
      <c r="AM1083" s="7" t="s">
        <v>1621</v>
      </c>
      <c r="AN1083" s="7"/>
      <c r="AO1083" s="7"/>
      <c r="AP1083" s="9">
        <v>42072</v>
      </c>
      <c r="AQ1083" s="9">
        <v>43465</v>
      </c>
      <c r="AR1083" s="9">
        <v>42718</v>
      </c>
      <c r="AS1083" s="9">
        <v>43157</v>
      </c>
      <c r="AT1083" s="7" t="s">
        <v>85</v>
      </c>
      <c r="AU1083" s="7" t="s">
        <v>86</v>
      </c>
      <c r="AV1083" s="7" t="s">
        <v>85</v>
      </c>
      <c r="AW1083" s="7"/>
      <c r="AX1083" s="7"/>
      <c r="AY1083" s="7"/>
      <c r="AZ1083" s="7"/>
      <c r="BA1083" s="7"/>
      <c r="BB1083" s="7"/>
      <c r="BC1083" s="7" t="s">
        <v>1679</v>
      </c>
      <c r="BD1083" s="7">
        <v>1027</v>
      </c>
      <c r="BE1083" s="7">
        <v>42714</v>
      </c>
      <c r="BF1083" s="7"/>
      <c r="BG1083" s="7"/>
      <c r="BH1083" s="7"/>
      <c r="BI1083" s="7">
        <v>17409.75</v>
      </c>
      <c r="BJ1083" s="7">
        <v>0</v>
      </c>
      <c r="BK1083" s="7">
        <v>17409.75</v>
      </c>
      <c r="BL1083" s="7">
        <v>0</v>
      </c>
      <c r="BM1083" s="7">
        <v>0</v>
      </c>
      <c r="BN1083" s="7">
        <v>0</v>
      </c>
      <c r="BO1083" s="7">
        <v>239092</v>
      </c>
      <c r="BP1083" s="7">
        <v>-90.25</v>
      </c>
      <c r="BQ1083" s="7">
        <v>0</v>
      </c>
      <c r="BR1083" s="7">
        <v>-90.25</v>
      </c>
      <c r="BS1083" s="7"/>
      <c r="BT1083" s="7">
        <v>45</v>
      </c>
      <c r="BU1083" s="7">
        <v>3.8</v>
      </c>
      <c r="BV1083" s="7" t="s">
        <v>168</v>
      </c>
      <c r="BW1083" s="7">
        <v>73235</v>
      </c>
      <c r="BX1083" s="7">
        <v>2018</v>
      </c>
      <c r="BY1083" s="7">
        <v>6</v>
      </c>
      <c r="BZ1083" s="7" t="s">
        <v>2246</v>
      </c>
      <c r="CA1083" s="7">
        <v>1.5</v>
      </c>
      <c r="CB1083" s="7" t="s">
        <v>3001</v>
      </c>
    </row>
    <row r="1084" spans="1:80" x14ac:dyDescent="0.25">
      <c r="A1084" s="7" t="s">
        <v>2405</v>
      </c>
      <c r="B1084" s="7" t="s">
        <v>2191</v>
      </c>
      <c r="C1084" s="7" t="s">
        <v>139</v>
      </c>
      <c r="D1084" s="7" t="s">
        <v>2406</v>
      </c>
      <c r="E1084" s="7">
        <v>1368.94</v>
      </c>
      <c r="F1084" s="7">
        <v>0</v>
      </c>
      <c r="G1084" s="7">
        <v>-1368.94</v>
      </c>
      <c r="H1084" s="7">
        <v>0</v>
      </c>
      <c r="I1084" s="7">
        <v>0</v>
      </c>
      <c r="J1084" s="8">
        <v>0</v>
      </c>
      <c r="K1084" s="7">
        <v>-1368.94</v>
      </c>
      <c r="L1084" s="7">
        <v>0</v>
      </c>
      <c r="M1084" s="8">
        <v>0</v>
      </c>
      <c r="N1084" s="7">
        <v>0</v>
      </c>
      <c r="O1084" s="7" t="s">
        <v>187</v>
      </c>
      <c r="P1084" s="7" t="s">
        <v>80</v>
      </c>
      <c r="Q1084" s="7"/>
      <c r="R1084" s="7">
        <v>311</v>
      </c>
      <c r="S1084" s="7">
        <v>19050</v>
      </c>
      <c r="T1084" s="7" t="s">
        <v>81</v>
      </c>
      <c r="U1084" s="7" t="s">
        <v>81</v>
      </c>
      <c r="V1084" s="7">
        <v>6</v>
      </c>
      <c r="W1084" s="7" t="s">
        <v>1980</v>
      </c>
      <c r="X1084" s="7" t="s">
        <v>3034</v>
      </c>
      <c r="Y1084" s="7" t="s">
        <v>3035</v>
      </c>
      <c r="Z1084" s="7" t="s">
        <v>3292</v>
      </c>
      <c r="AA1084" s="7" t="s">
        <v>3293</v>
      </c>
      <c r="AB1084" s="7" t="s">
        <v>2407</v>
      </c>
      <c r="AC1084" s="7" t="s">
        <v>159</v>
      </c>
      <c r="AD1084" s="7" t="s">
        <v>160</v>
      </c>
      <c r="AE1084" s="7"/>
      <c r="AF1084" s="7"/>
      <c r="AG1084" s="7"/>
      <c r="AH1084" s="7" t="s">
        <v>140</v>
      </c>
      <c r="AI1084" s="7" t="s">
        <v>141</v>
      </c>
      <c r="AJ1084" s="7" t="s">
        <v>139</v>
      </c>
      <c r="AK1084" s="7" t="s">
        <v>140</v>
      </c>
      <c r="AL1084" s="7" t="s">
        <v>1620</v>
      </c>
      <c r="AM1084" s="7" t="s">
        <v>1621</v>
      </c>
      <c r="AN1084" s="7"/>
      <c r="AO1084" s="7"/>
      <c r="AP1084" s="9">
        <v>42583</v>
      </c>
      <c r="AQ1084" s="9">
        <v>44196</v>
      </c>
      <c r="AR1084" s="9">
        <v>42718</v>
      </c>
      <c r="AS1084" s="9">
        <v>43157</v>
      </c>
      <c r="AT1084" s="7" t="s">
        <v>85</v>
      </c>
      <c r="AU1084" s="7" t="s">
        <v>86</v>
      </c>
      <c r="AV1084" s="7" t="s">
        <v>85</v>
      </c>
      <c r="AW1084" s="7"/>
      <c r="AX1084" s="7"/>
      <c r="AY1084" s="7"/>
      <c r="AZ1084" s="7"/>
      <c r="BA1084" s="7"/>
      <c r="BB1084" s="7">
        <v>11</v>
      </c>
      <c r="BC1084" s="7" t="s">
        <v>2259</v>
      </c>
      <c r="BD1084" s="7">
        <v>1029</v>
      </c>
      <c r="BE1084" s="7">
        <v>47298</v>
      </c>
      <c r="BF1084" s="7"/>
      <c r="BG1084" s="7"/>
      <c r="BH1084" s="7"/>
      <c r="BI1084" s="7">
        <v>4631.0600000000004</v>
      </c>
      <c r="BJ1084" s="7">
        <v>0</v>
      </c>
      <c r="BK1084" s="7">
        <v>4631.0600000000004</v>
      </c>
      <c r="BL1084" s="7">
        <v>0</v>
      </c>
      <c r="BM1084" s="7">
        <v>0</v>
      </c>
      <c r="BN1084" s="7">
        <v>0</v>
      </c>
      <c r="BO1084" s="7">
        <v>1980</v>
      </c>
      <c r="BP1084" s="7">
        <v>-1368.94</v>
      </c>
      <c r="BQ1084" s="7">
        <v>0</v>
      </c>
      <c r="BR1084" s="7">
        <v>-1368.94</v>
      </c>
      <c r="BS1084" s="7"/>
      <c r="BT1084" s="7">
        <v>52</v>
      </c>
      <c r="BU1084" s="7">
        <v>4.3</v>
      </c>
      <c r="BV1084" s="7" t="s">
        <v>168</v>
      </c>
      <c r="BW1084" s="7">
        <v>73235</v>
      </c>
      <c r="BX1084" s="7">
        <v>2018</v>
      </c>
      <c r="BY1084" s="7">
        <v>6</v>
      </c>
      <c r="BZ1084" s="7" t="s">
        <v>2246</v>
      </c>
      <c r="CA1084" s="7">
        <v>1.5</v>
      </c>
      <c r="CB1084" s="7" t="s">
        <v>3001</v>
      </c>
    </row>
    <row r="1085" spans="1:80" x14ac:dyDescent="0.25">
      <c r="A1085" s="7" t="s">
        <v>2405</v>
      </c>
      <c r="B1085" s="7" t="s">
        <v>1912</v>
      </c>
      <c r="C1085" s="7" t="s">
        <v>245</v>
      </c>
      <c r="D1085" s="7" t="s">
        <v>2406</v>
      </c>
      <c r="E1085" s="7">
        <v>35.119999999999997</v>
      </c>
      <c r="F1085" s="7">
        <v>0</v>
      </c>
      <c r="G1085" s="7">
        <v>-35.119999999999997</v>
      </c>
      <c r="H1085" s="7">
        <v>0</v>
      </c>
      <c r="I1085" s="7">
        <v>0</v>
      </c>
      <c r="J1085" s="8">
        <v>0</v>
      </c>
      <c r="K1085" s="7">
        <v>-35.119999999999997</v>
      </c>
      <c r="L1085" s="7">
        <v>0</v>
      </c>
      <c r="M1085" s="8">
        <v>0</v>
      </c>
      <c r="N1085" s="7">
        <v>0</v>
      </c>
      <c r="O1085" s="7" t="s">
        <v>187</v>
      </c>
      <c r="P1085" s="7" t="s">
        <v>80</v>
      </c>
      <c r="Q1085" s="7"/>
      <c r="R1085" s="7">
        <v>311</v>
      </c>
      <c r="S1085" s="7">
        <v>19050</v>
      </c>
      <c r="T1085" s="7" t="s">
        <v>81</v>
      </c>
      <c r="U1085" s="7" t="s">
        <v>81</v>
      </c>
      <c r="V1085" s="7">
        <v>6</v>
      </c>
      <c r="W1085" s="7" t="s">
        <v>1980</v>
      </c>
      <c r="X1085" s="7" t="s">
        <v>3034</v>
      </c>
      <c r="Y1085" s="7" t="s">
        <v>3035</v>
      </c>
      <c r="Z1085" s="7" t="s">
        <v>3292</v>
      </c>
      <c r="AA1085" s="7" t="s">
        <v>3293</v>
      </c>
      <c r="AB1085" s="7" t="s">
        <v>2407</v>
      </c>
      <c r="AC1085" s="7" t="s">
        <v>159</v>
      </c>
      <c r="AD1085" s="7" t="s">
        <v>160</v>
      </c>
      <c r="AE1085" s="7"/>
      <c r="AF1085" s="7"/>
      <c r="AG1085" s="7"/>
      <c r="AH1085" s="7" t="s">
        <v>248</v>
      </c>
      <c r="AI1085" s="7" t="s">
        <v>255</v>
      </c>
      <c r="AJ1085" s="7" t="s">
        <v>245</v>
      </c>
      <c r="AK1085" s="7" t="s">
        <v>248</v>
      </c>
      <c r="AL1085" s="7" t="s">
        <v>1622</v>
      </c>
      <c r="AM1085" s="7" t="s">
        <v>1623</v>
      </c>
      <c r="AN1085" s="7"/>
      <c r="AO1085" s="7"/>
      <c r="AP1085" s="9">
        <v>42327</v>
      </c>
      <c r="AQ1085" s="9">
        <v>43261</v>
      </c>
      <c r="AR1085" s="9">
        <v>42718</v>
      </c>
      <c r="AS1085" s="9">
        <v>43157</v>
      </c>
      <c r="AT1085" s="7" t="s">
        <v>86</v>
      </c>
      <c r="AU1085" s="7" t="s">
        <v>86</v>
      </c>
      <c r="AV1085" s="7" t="s">
        <v>85</v>
      </c>
      <c r="AW1085" s="7"/>
      <c r="AX1085" s="7"/>
      <c r="AY1085" s="7"/>
      <c r="AZ1085" s="7"/>
      <c r="BA1085" s="7"/>
      <c r="BB1085" s="7"/>
      <c r="BC1085" s="7" t="s">
        <v>1915</v>
      </c>
      <c r="BD1085" s="7">
        <v>2910</v>
      </c>
      <c r="BE1085" s="7">
        <v>45517</v>
      </c>
      <c r="BF1085" s="7"/>
      <c r="BG1085" s="7"/>
      <c r="BH1085" s="7"/>
      <c r="BI1085" s="7">
        <v>69964.88</v>
      </c>
      <c r="BJ1085" s="7">
        <v>0</v>
      </c>
      <c r="BK1085" s="7">
        <v>69964.88</v>
      </c>
      <c r="BL1085" s="7">
        <v>0</v>
      </c>
      <c r="BM1085" s="7">
        <v>0</v>
      </c>
      <c r="BN1085" s="7">
        <v>0</v>
      </c>
      <c r="BO1085" s="7">
        <v>9082</v>
      </c>
      <c r="BP1085" s="7">
        <v>-35.119999999999997</v>
      </c>
      <c r="BQ1085" s="7">
        <v>0</v>
      </c>
      <c r="BR1085" s="7">
        <v>-35.119999999999997</v>
      </c>
      <c r="BS1085" s="7"/>
      <c r="BT1085" s="7">
        <v>31</v>
      </c>
      <c r="BU1085" s="7">
        <v>2.6</v>
      </c>
      <c r="BV1085" s="7" t="s">
        <v>164</v>
      </c>
      <c r="BW1085" s="7">
        <v>73235</v>
      </c>
      <c r="BX1085" s="7">
        <v>2018</v>
      </c>
      <c r="BY1085" s="7">
        <v>6</v>
      </c>
      <c r="BZ1085" s="7" t="s">
        <v>2246</v>
      </c>
      <c r="CA1085" s="7">
        <v>1.5</v>
      </c>
      <c r="CB1085" s="7" t="s">
        <v>3001</v>
      </c>
    </row>
    <row r="1086" spans="1:80" x14ac:dyDescent="0.25">
      <c r="A1086" s="7" t="s">
        <v>2654</v>
      </c>
      <c r="B1086" s="7" t="s">
        <v>1947</v>
      </c>
      <c r="C1086" s="7" t="s">
        <v>103</v>
      </c>
      <c r="D1086" s="7" t="s">
        <v>2959</v>
      </c>
      <c r="E1086" s="7">
        <v>7556.99</v>
      </c>
      <c r="F1086" s="7">
        <v>0</v>
      </c>
      <c r="G1086" s="7">
        <v>-7556.99</v>
      </c>
      <c r="H1086" s="7">
        <v>0</v>
      </c>
      <c r="I1086" s="7">
        <v>0</v>
      </c>
      <c r="J1086" s="8">
        <v>0</v>
      </c>
      <c r="K1086" s="7">
        <v>-7556.99</v>
      </c>
      <c r="L1086" s="7">
        <v>0</v>
      </c>
      <c r="M1086" s="8">
        <v>0</v>
      </c>
      <c r="N1086" s="7">
        <v>0</v>
      </c>
      <c r="O1086" s="7" t="s">
        <v>187</v>
      </c>
      <c r="P1086" s="7" t="s">
        <v>80</v>
      </c>
      <c r="Q1086" s="7"/>
      <c r="R1086" s="7">
        <v>311</v>
      </c>
      <c r="S1086" s="7">
        <v>19050</v>
      </c>
      <c r="T1086" s="7" t="s">
        <v>81</v>
      </c>
      <c r="U1086" s="7" t="s">
        <v>81</v>
      </c>
      <c r="V1086" s="7">
        <v>6</v>
      </c>
      <c r="W1086" s="7" t="s">
        <v>1980</v>
      </c>
      <c r="X1086" s="7" t="s">
        <v>3034</v>
      </c>
      <c r="Y1086" s="7" t="s">
        <v>3035</v>
      </c>
      <c r="Z1086" s="7" t="s">
        <v>3292</v>
      </c>
      <c r="AA1086" s="7" t="s">
        <v>3293</v>
      </c>
      <c r="AB1086" s="7" t="s">
        <v>2960</v>
      </c>
      <c r="AC1086" s="7" t="s">
        <v>159</v>
      </c>
      <c r="AD1086" s="7" t="s">
        <v>160</v>
      </c>
      <c r="AE1086" s="7"/>
      <c r="AF1086" s="7"/>
      <c r="AG1086" s="7"/>
      <c r="AH1086" s="7" t="s">
        <v>103</v>
      </c>
      <c r="AI1086" s="7" t="s">
        <v>104</v>
      </c>
      <c r="AJ1086" s="7" t="s">
        <v>103</v>
      </c>
      <c r="AK1086" s="7" t="s">
        <v>103</v>
      </c>
      <c r="AL1086" s="7" t="s">
        <v>1620</v>
      </c>
      <c r="AM1086" s="7" t="s">
        <v>1621</v>
      </c>
      <c r="AN1086" s="7"/>
      <c r="AO1086" s="7"/>
      <c r="AP1086" s="9">
        <v>42361</v>
      </c>
      <c r="AQ1086" s="9">
        <v>44196</v>
      </c>
      <c r="AR1086" s="9">
        <v>42726</v>
      </c>
      <c r="AS1086" s="9">
        <v>43281</v>
      </c>
      <c r="AT1086" s="7" t="s">
        <v>85</v>
      </c>
      <c r="AU1086" s="7" t="s">
        <v>85</v>
      </c>
      <c r="AV1086" s="7" t="s">
        <v>85</v>
      </c>
      <c r="AW1086" s="7"/>
      <c r="AX1086" s="7"/>
      <c r="AY1086" s="7"/>
      <c r="AZ1086" s="7"/>
      <c r="BA1086" s="7"/>
      <c r="BB1086" s="7">
        <v>11</v>
      </c>
      <c r="BC1086" s="7" t="s">
        <v>1948</v>
      </c>
      <c r="BD1086" s="7">
        <v>1010</v>
      </c>
      <c r="BE1086" s="7">
        <v>45557</v>
      </c>
      <c r="BF1086" s="7"/>
      <c r="BG1086" s="7"/>
      <c r="BH1086" s="7"/>
      <c r="BI1086" s="7">
        <v>899.66</v>
      </c>
      <c r="BJ1086" s="7">
        <v>0</v>
      </c>
      <c r="BK1086" s="7">
        <v>899.66</v>
      </c>
      <c r="BL1086" s="7">
        <v>0</v>
      </c>
      <c r="BM1086" s="7">
        <v>0</v>
      </c>
      <c r="BN1086" s="7">
        <v>0</v>
      </c>
      <c r="BO1086" s="7">
        <v>1720</v>
      </c>
      <c r="BP1086" s="7">
        <v>-7556.99</v>
      </c>
      <c r="BQ1086" s="7">
        <v>0</v>
      </c>
      <c r="BR1086" s="7">
        <v>-7556.99</v>
      </c>
      <c r="BS1086" s="7"/>
      <c r="BT1086" s="7">
        <v>60</v>
      </c>
      <c r="BU1086" s="7">
        <v>5</v>
      </c>
      <c r="BV1086" s="7" t="s">
        <v>168</v>
      </c>
      <c r="BW1086" s="7">
        <v>73369</v>
      </c>
      <c r="BX1086" s="7">
        <v>2018</v>
      </c>
      <c r="BY1086" s="7">
        <v>6</v>
      </c>
      <c r="BZ1086" s="7" t="s">
        <v>2246</v>
      </c>
      <c r="CA1086" s="7">
        <v>1.5</v>
      </c>
      <c r="CB1086" s="7" t="s">
        <v>3001</v>
      </c>
    </row>
    <row r="1087" spans="1:80" x14ac:dyDescent="0.25">
      <c r="A1087" s="7" t="s">
        <v>2654</v>
      </c>
      <c r="B1087" s="7" t="s">
        <v>2961</v>
      </c>
      <c r="C1087" s="7" t="s">
        <v>3056</v>
      </c>
      <c r="D1087" s="7" t="s">
        <v>2959</v>
      </c>
      <c r="E1087" s="7">
        <v>34472.620000000003</v>
      </c>
      <c r="F1087" s="7">
        <v>0</v>
      </c>
      <c r="G1087" s="7">
        <v>0</v>
      </c>
      <c r="H1087" s="7">
        <v>0</v>
      </c>
      <c r="I1087" s="7">
        <v>-6895.24</v>
      </c>
      <c r="J1087" s="8">
        <v>27577.38</v>
      </c>
      <c r="K1087" s="7">
        <v>-34472.620000000003</v>
      </c>
      <c r="L1087" s="7">
        <v>0</v>
      </c>
      <c r="M1087" s="8">
        <v>0</v>
      </c>
      <c r="N1087" s="7">
        <v>0</v>
      </c>
      <c r="O1087" s="7" t="s">
        <v>187</v>
      </c>
      <c r="P1087" s="7" t="s">
        <v>80</v>
      </c>
      <c r="Q1087" s="7"/>
      <c r="R1087" s="7">
        <v>311</v>
      </c>
      <c r="S1087" s="7">
        <v>19050</v>
      </c>
      <c r="T1087" s="7" t="s">
        <v>81</v>
      </c>
      <c r="U1087" s="7" t="s">
        <v>81</v>
      </c>
      <c r="V1087" s="7">
        <v>6</v>
      </c>
      <c r="W1087" s="7" t="s">
        <v>1980</v>
      </c>
      <c r="X1087" s="7" t="s">
        <v>3034</v>
      </c>
      <c r="Y1087" s="7" t="s">
        <v>3035</v>
      </c>
      <c r="Z1087" s="7" t="s">
        <v>3292</v>
      </c>
      <c r="AA1087" s="7" t="s">
        <v>3293</v>
      </c>
      <c r="AB1087" s="7" t="s">
        <v>2960</v>
      </c>
      <c r="AC1087" s="7" t="s">
        <v>159</v>
      </c>
      <c r="AD1087" s="7" t="s">
        <v>160</v>
      </c>
      <c r="AE1087" s="7"/>
      <c r="AF1087" s="7"/>
      <c r="AG1087" s="7"/>
      <c r="AH1087" s="7" t="s">
        <v>3056</v>
      </c>
      <c r="AI1087" s="7" t="s">
        <v>209</v>
      </c>
      <c r="AJ1087" s="7" t="s">
        <v>207</v>
      </c>
      <c r="AK1087" s="7" t="s">
        <v>208</v>
      </c>
      <c r="AL1087" s="7" t="s">
        <v>1620</v>
      </c>
      <c r="AM1087" s="7" t="s">
        <v>1621</v>
      </c>
      <c r="AN1087" s="7"/>
      <c r="AO1087" s="7"/>
      <c r="AP1087" s="9">
        <v>43046</v>
      </c>
      <c r="AQ1087" s="9">
        <v>43373</v>
      </c>
      <c r="AR1087" s="9">
        <v>42726</v>
      </c>
      <c r="AS1087" s="9">
        <v>43281</v>
      </c>
      <c r="AT1087" s="7" t="s">
        <v>85</v>
      </c>
      <c r="AU1087" s="7" t="s">
        <v>85</v>
      </c>
      <c r="AV1087" s="7" t="s">
        <v>85</v>
      </c>
      <c r="AW1087" s="7"/>
      <c r="AX1087" s="7"/>
      <c r="AY1087" s="7"/>
      <c r="AZ1087" s="7"/>
      <c r="BA1087" s="7"/>
      <c r="BB1087" s="7"/>
      <c r="BC1087" s="7">
        <v>7380043</v>
      </c>
      <c r="BD1087" s="7">
        <v>1012</v>
      </c>
      <c r="BE1087" s="7">
        <v>51338</v>
      </c>
      <c r="BF1087" s="7"/>
      <c r="BG1087" s="7"/>
      <c r="BH1087" s="7"/>
      <c r="BI1087" s="7">
        <v>182945.62</v>
      </c>
      <c r="BJ1087" s="7">
        <v>0</v>
      </c>
      <c r="BK1087" s="7">
        <v>182945.62</v>
      </c>
      <c r="BL1087" s="7">
        <v>0</v>
      </c>
      <c r="BM1087" s="7">
        <v>0</v>
      </c>
      <c r="BN1087" s="7">
        <v>0</v>
      </c>
      <c r="BO1087" s="7">
        <v>0</v>
      </c>
      <c r="BP1087" s="7">
        <v>-6895.24</v>
      </c>
      <c r="BQ1087" s="7">
        <v>27577.38</v>
      </c>
      <c r="BR1087" s="7">
        <v>0</v>
      </c>
      <c r="BS1087" s="7"/>
      <c r="BT1087" s="7">
        <v>10</v>
      </c>
      <c r="BU1087" s="7">
        <v>0.8</v>
      </c>
      <c r="BV1087" s="7" t="s">
        <v>211</v>
      </c>
      <c r="BW1087" s="7">
        <v>73369</v>
      </c>
      <c r="BX1087" s="7">
        <v>2018</v>
      </c>
      <c r="BY1087" s="7">
        <v>6</v>
      </c>
      <c r="BZ1087" s="7" t="s">
        <v>2246</v>
      </c>
      <c r="CA1087" s="7">
        <v>1.5</v>
      </c>
      <c r="CB1087" s="7" t="s">
        <v>3001</v>
      </c>
    </row>
    <row r="1088" spans="1:80" x14ac:dyDescent="0.25">
      <c r="A1088" s="7" t="s">
        <v>2654</v>
      </c>
      <c r="B1088" s="7" t="s">
        <v>2317</v>
      </c>
      <c r="C1088" s="7" t="s">
        <v>105</v>
      </c>
      <c r="D1088" s="7" t="s">
        <v>2959</v>
      </c>
      <c r="E1088" s="7">
        <v>2875.94</v>
      </c>
      <c r="F1088" s="7">
        <v>0</v>
      </c>
      <c r="G1088" s="7">
        <v>-2875.94</v>
      </c>
      <c r="H1088" s="7">
        <v>0</v>
      </c>
      <c r="I1088" s="7">
        <v>0</v>
      </c>
      <c r="J1088" s="8">
        <v>0</v>
      </c>
      <c r="K1088" s="7">
        <v>-2875.94</v>
      </c>
      <c r="L1088" s="7">
        <v>0</v>
      </c>
      <c r="M1088" s="8">
        <v>0</v>
      </c>
      <c r="N1088" s="7">
        <v>0</v>
      </c>
      <c r="O1088" s="7" t="s">
        <v>187</v>
      </c>
      <c r="P1088" s="7" t="s">
        <v>80</v>
      </c>
      <c r="Q1088" s="7"/>
      <c r="R1088" s="7">
        <v>311</v>
      </c>
      <c r="S1088" s="7">
        <v>19050</v>
      </c>
      <c r="T1088" s="7" t="s">
        <v>81</v>
      </c>
      <c r="U1088" s="7" t="s">
        <v>81</v>
      </c>
      <c r="V1088" s="7">
        <v>6</v>
      </c>
      <c r="W1088" s="7" t="s">
        <v>1980</v>
      </c>
      <c r="X1088" s="7" t="s">
        <v>3034</v>
      </c>
      <c r="Y1088" s="7" t="s">
        <v>3035</v>
      </c>
      <c r="Z1088" s="7" t="s">
        <v>3292</v>
      </c>
      <c r="AA1088" s="7" t="s">
        <v>3293</v>
      </c>
      <c r="AB1088" s="7" t="s">
        <v>2960</v>
      </c>
      <c r="AC1088" s="7" t="s">
        <v>159</v>
      </c>
      <c r="AD1088" s="7" t="s">
        <v>160</v>
      </c>
      <c r="AE1088" s="7"/>
      <c r="AF1088" s="7"/>
      <c r="AG1088" s="7"/>
      <c r="AH1088" s="7" t="s">
        <v>105</v>
      </c>
      <c r="AI1088" s="7" t="s">
        <v>106</v>
      </c>
      <c r="AJ1088" s="7" t="s">
        <v>105</v>
      </c>
      <c r="AK1088" s="7" t="s">
        <v>105</v>
      </c>
      <c r="AL1088" s="7" t="s">
        <v>1620</v>
      </c>
      <c r="AM1088" s="7" t="s">
        <v>1621</v>
      </c>
      <c r="AN1088" s="7"/>
      <c r="AO1088" s="7"/>
      <c r="AP1088" s="9">
        <v>42489</v>
      </c>
      <c r="AQ1088" s="9">
        <v>44196</v>
      </c>
      <c r="AR1088" s="9">
        <v>42726</v>
      </c>
      <c r="AS1088" s="9">
        <v>43281</v>
      </c>
      <c r="AT1088" s="7" t="s">
        <v>85</v>
      </c>
      <c r="AU1088" s="7" t="s">
        <v>85</v>
      </c>
      <c r="AV1088" s="7" t="s">
        <v>85</v>
      </c>
      <c r="AW1088" s="7"/>
      <c r="AX1088" s="7"/>
      <c r="AY1088" s="7"/>
      <c r="AZ1088" s="7"/>
      <c r="BA1088" s="7"/>
      <c r="BB1088" s="7">
        <v>11</v>
      </c>
      <c r="BC1088" s="7" t="s">
        <v>2318</v>
      </c>
      <c r="BD1088" s="7">
        <v>1013</v>
      </c>
      <c r="BE1088" s="7">
        <v>47918</v>
      </c>
      <c r="BF1088" s="7"/>
      <c r="BG1088" s="7"/>
      <c r="BH1088" s="7"/>
      <c r="BI1088" s="7">
        <v>594.1</v>
      </c>
      <c r="BJ1088" s="7">
        <v>0</v>
      </c>
      <c r="BK1088" s="7">
        <v>594.1</v>
      </c>
      <c r="BL1088" s="7">
        <v>0</v>
      </c>
      <c r="BM1088" s="7">
        <v>0</v>
      </c>
      <c r="BN1088" s="7">
        <v>0</v>
      </c>
      <c r="BO1088" s="7">
        <v>2882</v>
      </c>
      <c r="BP1088" s="7">
        <v>-2875.94</v>
      </c>
      <c r="BQ1088" s="7">
        <v>0</v>
      </c>
      <c r="BR1088" s="7">
        <v>-2875.94</v>
      </c>
      <c r="BS1088" s="7"/>
      <c r="BT1088" s="7">
        <v>56</v>
      </c>
      <c r="BU1088" s="7">
        <v>4.7</v>
      </c>
      <c r="BV1088" s="7" t="s">
        <v>168</v>
      </c>
      <c r="BW1088" s="7">
        <v>73369</v>
      </c>
      <c r="BX1088" s="7">
        <v>2018</v>
      </c>
      <c r="BY1088" s="7">
        <v>6</v>
      </c>
      <c r="BZ1088" s="7" t="s">
        <v>2246</v>
      </c>
      <c r="CA1088" s="7">
        <v>1.5</v>
      </c>
      <c r="CB1088" s="7" t="s">
        <v>3001</v>
      </c>
    </row>
    <row r="1089" spans="1:80" x14ac:dyDescent="0.25">
      <c r="A1089" s="7" t="s">
        <v>2654</v>
      </c>
      <c r="B1089" s="7" t="s">
        <v>2422</v>
      </c>
      <c r="C1089" s="7" t="s">
        <v>105</v>
      </c>
      <c r="D1089" s="7" t="s">
        <v>2959</v>
      </c>
      <c r="E1089" s="7">
        <v>80.09</v>
      </c>
      <c r="F1089" s="7">
        <v>0</v>
      </c>
      <c r="G1089" s="7">
        <v>0</v>
      </c>
      <c r="H1089" s="7">
        <v>0</v>
      </c>
      <c r="I1089" s="7">
        <v>0</v>
      </c>
      <c r="J1089" s="8">
        <v>35.950000000000003</v>
      </c>
      <c r="K1089" s="7">
        <v>-35.950000000000003</v>
      </c>
      <c r="L1089" s="7">
        <v>44.14</v>
      </c>
      <c r="M1089" s="8">
        <v>44.14</v>
      </c>
      <c r="N1089" s="7">
        <v>0</v>
      </c>
      <c r="O1089" s="7" t="s">
        <v>187</v>
      </c>
      <c r="P1089" s="7" t="s">
        <v>80</v>
      </c>
      <c r="Q1089" s="7"/>
      <c r="R1089" s="7">
        <v>311</v>
      </c>
      <c r="S1089" s="7">
        <v>19050</v>
      </c>
      <c r="T1089" s="7" t="s">
        <v>81</v>
      </c>
      <c r="U1089" s="7" t="s">
        <v>81</v>
      </c>
      <c r="V1089" s="7">
        <v>6</v>
      </c>
      <c r="W1089" s="7" t="s">
        <v>1980</v>
      </c>
      <c r="X1089" s="7" t="s">
        <v>3034</v>
      </c>
      <c r="Y1089" s="7" t="s">
        <v>3035</v>
      </c>
      <c r="Z1089" s="7" t="s">
        <v>3292</v>
      </c>
      <c r="AA1089" s="7" t="s">
        <v>3293</v>
      </c>
      <c r="AB1089" s="7" t="s">
        <v>2960</v>
      </c>
      <c r="AC1089" s="7" t="s">
        <v>159</v>
      </c>
      <c r="AD1089" s="7" t="s">
        <v>160</v>
      </c>
      <c r="AE1089" s="7"/>
      <c r="AF1089" s="7"/>
      <c r="AG1089" s="7"/>
      <c r="AH1089" s="7" t="s">
        <v>105</v>
      </c>
      <c r="AI1089" s="7" t="s">
        <v>106</v>
      </c>
      <c r="AJ1089" s="7" t="s">
        <v>105</v>
      </c>
      <c r="AK1089" s="7" t="s">
        <v>105</v>
      </c>
      <c r="AL1089" s="7" t="s">
        <v>1620</v>
      </c>
      <c r="AM1089" s="7" t="s">
        <v>1621</v>
      </c>
      <c r="AN1089" s="7"/>
      <c r="AO1089" s="7"/>
      <c r="AP1089" s="9">
        <v>42787</v>
      </c>
      <c r="AQ1089" s="9">
        <v>44196</v>
      </c>
      <c r="AR1089" s="9">
        <v>42726</v>
      </c>
      <c r="AS1089" s="9">
        <v>43281</v>
      </c>
      <c r="AT1089" s="7" t="s">
        <v>85</v>
      </c>
      <c r="AU1089" s="7" t="s">
        <v>85</v>
      </c>
      <c r="AV1089" s="7" t="s">
        <v>85</v>
      </c>
      <c r="AW1089" s="7"/>
      <c r="AX1089" s="7"/>
      <c r="AY1089" s="7"/>
      <c r="AZ1089" s="7"/>
      <c r="BA1089" s="7"/>
      <c r="BB1089" s="7">
        <v>13</v>
      </c>
      <c r="BC1089" s="7" t="s">
        <v>2423</v>
      </c>
      <c r="BD1089" s="7">
        <v>1013</v>
      </c>
      <c r="BE1089" s="7">
        <v>49438</v>
      </c>
      <c r="BF1089" s="7"/>
      <c r="BG1089" s="7"/>
      <c r="BH1089" s="7"/>
      <c r="BI1089" s="7">
        <v>10000</v>
      </c>
      <c r="BJ1089" s="7">
        <v>44.14</v>
      </c>
      <c r="BK1089" s="7">
        <v>9955.86</v>
      </c>
      <c r="BL1089" s="7">
        <v>0</v>
      </c>
      <c r="BM1089" s="7">
        <v>44.139999999999418</v>
      </c>
      <c r="BN1089" s="7">
        <v>0</v>
      </c>
      <c r="BO1089" s="7">
        <v>29255</v>
      </c>
      <c r="BP1089" s="7">
        <v>0</v>
      </c>
      <c r="BQ1089" s="7">
        <v>80.09</v>
      </c>
      <c r="BR1089" s="7">
        <v>0</v>
      </c>
      <c r="BS1089" s="7"/>
      <c r="BT1089" s="7">
        <v>46</v>
      </c>
      <c r="BU1089" s="7">
        <v>3.8</v>
      </c>
      <c r="BV1089" s="7" t="s">
        <v>168</v>
      </c>
      <c r="BW1089" s="7">
        <v>73369</v>
      </c>
      <c r="BX1089" s="7">
        <v>2018</v>
      </c>
      <c r="BY1089" s="7">
        <v>6</v>
      </c>
      <c r="BZ1089" s="7" t="s">
        <v>2246</v>
      </c>
      <c r="CA1089" s="7">
        <v>1.5</v>
      </c>
      <c r="CB1089" s="7" t="s">
        <v>3001</v>
      </c>
    </row>
    <row r="1090" spans="1:80" x14ac:dyDescent="0.25">
      <c r="A1090" s="7" t="s">
        <v>2654</v>
      </c>
      <c r="B1090" s="7" t="s">
        <v>2213</v>
      </c>
      <c r="C1090" s="7" t="s">
        <v>802</v>
      </c>
      <c r="D1090" s="7" t="s">
        <v>2959</v>
      </c>
      <c r="E1090" s="7">
        <v>14869.78</v>
      </c>
      <c r="F1090" s="7">
        <v>0</v>
      </c>
      <c r="G1090" s="7">
        <v>-7207.7</v>
      </c>
      <c r="H1090" s="7">
        <v>0</v>
      </c>
      <c r="I1090" s="7">
        <v>0</v>
      </c>
      <c r="J1090" s="8">
        <v>6072.05</v>
      </c>
      <c r="K1090" s="7">
        <v>-13279.75</v>
      </c>
      <c r="L1090" s="7">
        <v>1590.0300000000007</v>
      </c>
      <c r="M1090" s="8">
        <v>1590.03</v>
      </c>
      <c r="N1090" s="7">
        <v>6.8212102632969618E-13</v>
      </c>
      <c r="O1090" s="7" t="s">
        <v>187</v>
      </c>
      <c r="P1090" s="7" t="s">
        <v>80</v>
      </c>
      <c r="Q1090" s="7"/>
      <c r="R1090" s="7">
        <v>311</v>
      </c>
      <c r="S1090" s="7">
        <v>19050</v>
      </c>
      <c r="T1090" s="7" t="s">
        <v>81</v>
      </c>
      <c r="U1090" s="7" t="s">
        <v>81</v>
      </c>
      <c r="V1090" s="7">
        <v>6</v>
      </c>
      <c r="W1090" s="7" t="s">
        <v>1980</v>
      </c>
      <c r="X1090" s="7" t="s">
        <v>3034</v>
      </c>
      <c r="Y1090" s="7" t="s">
        <v>3035</v>
      </c>
      <c r="Z1090" s="7" t="s">
        <v>3292</v>
      </c>
      <c r="AA1090" s="7" t="s">
        <v>3293</v>
      </c>
      <c r="AB1090" s="7" t="s">
        <v>2960</v>
      </c>
      <c r="AC1090" s="7" t="s">
        <v>159</v>
      </c>
      <c r="AD1090" s="7" t="s">
        <v>160</v>
      </c>
      <c r="AE1090" s="7"/>
      <c r="AF1090" s="7"/>
      <c r="AG1090" s="7"/>
      <c r="AH1090" s="7" t="s">
        <v>803</v>
      </c>
      <c r="AI1090" s="7" t="s">
        <v>804</v>
      </c>
      <c r="AJ1090" s="7" t="s">
        <v>802</v>
      </c>
      <c r="AK1090" s="7" t="s">
        <v>803</v>
      </c>
      <c r="AL1090" s="7" t="s">
        <v>1622</v>
      </c>
      <c r="AM1090" s="7" t="s">
        <v>1623</v>
      </c>
      <c r="AN1090" s="7"/>
      <c r="AO1090" s="7"/>
      <c r="AP1090" s="9">
        <v>42640</v>
      </c>
      <c r="AQ1090" s="9">
        <v>43373</v>
      </c>
      <c r="AR1090" s="9">
        <v>42726</v>
      </c>
      <c r="AS1090" s="9">
        <v>43281</v>
      </c>
      <c r="AT1090" s="7" t="s">
        <v>85</v>
      </c>
      <c r="AU1090" s="7" t="s">
        <v>85</v>
      </c>
      <c r="AV1090" s="7" t="s">
        <v>85</v>
      </c>
      <c r="AW1090" s="7"/>
      <c r="AX1090" s="7"/>
      <c r="AY1090" s="7"/>
      <c r="AZ1090" s="7"/>
      <c r="BA1090" s="7"/>
      <c r="BB1090" s="7">
        <v>12</v>
      </c>
      <c r="BC1090" s="7" t="s">
        <v>2272</v>
      </c>
      <c r="BD1090" s="7">
        <v>2960</v>
      </c>
      <c r="BE1090" s="7">
        <v>47838</v>
      </c>
      <c r="BF1090" s="7"/>
      <c r="BG1090" s="7"/>
      <c r="BH1090" s="7"/>
      <c r="BI1090" s="7">
        <v>17792.3</v>
      </c>
      <c r="BJ1090" s="7">
        <v>1590.03</v>
      </c>
      <c r="BK1090" s="7">
        <v>16202.27</v>
      </c>
      <c r="BL1090" s="7">
        <v>0</v>
      </c>
      <c r="BM1090" s="7">
        <v>1590.0299999999988</v>
      </c>
      <c r="BN1090" s="7">
        <v>0</v>
      </c>
      <c r="BO1090" s="7">
        <v>5565</v>
      </c>
      <c r="BP1090" s="7">
        <v>-7207.7</v>
      </c>
      <c r="BQ1090" s="7">
        <v>7662.08</v>
      </c>
      <c r="BR1090" s="7">
        <v>-7207.7</v>
      </c>
      <c r="BS1090" s="7"/>
      <c r="BT1090" s="7">
        <v>24</v>
      </c>
      <c r="BU1090" s="7">
        <v>2</v>
      </c>
      <c r="BV1090" s="7" t="s">
        <v>164</v>
      </c>
      <c r="BW1090" s="7">
        <v>73369</v>
      </c>
      <c r="BX1090" s="7">
        <v>2018</v>
      </c>
      <c r="BY1090" s="7">
        <v>6</v>
      </c>
      <c r="BZ1090" s="7" t="s">
        <v>2246</v>
      </c>
      <c r="CA1090" s="7">
        <v>1.5</v>
      </c>
      <c r="CB1090" s="7" t="s">
        <v>3001</v>
      </c>
    </row>
    <row r="1091" spans="1:80" x14ac:dyDescent="0.25">
      <c r="A1091" s="7" t="s">
        <v>2654</v>
      </c>
      <c r="B1091" s="7" t="s">
        <v>710</v>
      </c>
      <c r="C1091" s="7" t="s">
        <v>226</v>
      </c>
      <c r="D1091" s="7" t="s">
        <v>2959</v>
      </c>
      <c r="E1091" s="7">
        <v>638</v>
      </c>
      <c r="F1091" s="7">
        <v>0</v>
      </c>
      <c r="G1091" s="7">
        <v>0</v>
      </c>
      <c r="H1091" s="7">
        <v>0</v>
      </c>
      <c r="I1091" s="7">
        <v>0</v>
      </c>
      <c r="J1091" s="8">
        <v>310</v>
      </c>
      <c r="K1091" s="7">
        <v>-310</v>
      </c>
      <c r="L1091" s="7">
        <v>328</v>
      </c>
      <c r="M1091" s="8">
        <v>328</v>
      </c>
      <c r="N1091" s="7">
        <v>0</v>
      </c>
      <c r="O1091" s="7" t="s">
        <v>187</v>
      </c>
      <c r="P1091" s="7" t="s">
        <v>80</v>
      </c>
      <c r="Q1091" s="7"/>
      <c r="R1091" s="7">
        <v>911</v>
      </c>
      <c r="S1091" s="7">
        <v>19050</v>
      </c>
      <c r="T1091" s="7" t="s">
        <v>81</v>
      </c>
      <c r="U1091" s="7" t="s">
        <v>81</v>
      </c>
      <c r="V1091" s="7">
        <v>6</v>
      </c>
      <c r="W1091" s="7" t="s">
        <v>1980</v>
      </c>
      <c r="X1091" s="7" t="s">
        <v>3034</v>
      </c>
      <c r="Y1091" s="7" t="s">
        <v>3035</v>
      </c>
      <c r="Z1091" s="7" t="s">
        <v>3292</v>
      </c>
      <c r="AA1091" s="7" t="s">
        <v>3293</v>
      </c>
      <c r="AB1091" s="7" t="s">
        <v>2960</v>
      </c>
      <c r="AC1091" s="7" t="s">
        <v>159</v>
      </c>
      <c r="AD1091" s="7" t="s">
        <v>160</v>
      </c>
      <c r="AE1091" s="7"/>
      <c r="AF1091" s="7"/>
      <c r="AG1091" s="7"/>
      <c r="AH1091" s="7" t="s">
        <v>227</v>
      </c>
      <c r="AI1091" s="7" t="s">
        <v>228</v>
      </c>
      <c r="AJ1091" s="7" t="s">
        <v>226</v>
      </c>
      <c r="AK1091" s="7" t="s">
        <v>227</v>
      </c>
      <c r="AL1091" s="7" t="s">
        <v>1620</v>
      </c>
      <c r="AM1091" s="7" t="s">
        <v>1621</v>
      </c>
      <c r="AN1091" s="7"/>
      <c r="AO1091" s="7"/>
      <c r="AP1091" s="9">
        <v>39417</v>
      </c>
      <c r="AQ1091" s="9">
        <v>43281</v>
      </c>
      <c r="AR1091" s="9">
        <v>42726</v>
      </c>
      <c r="AS1091" s="9">
        <v>43281</v>
      </c>
      <c r="AT1091" s="7" t="s">
        <v>85</v>
      </c>
      <c r="AU1091" s="7" t="s">
        <v>85</v>
      </c>
      <c r="AV1091" s="7" t="s">
        <v>85</v>
      </c>
      <c r="AW1091" s="7" t="s">
        <v>194</v>
      </c>
      <c r="AX1091" s="7"/>
      <c r="AY1091" s="7"/>
      <c r="AZ1091" s="7"/>
      <c r="BA1091" s="7"/>
      <c r="BB1091" s="7"/>
      <c r="BC1091" s="7" t="s">
        <v>623</v>
      </c>
      <c r="BD1091" s="7">
        <v>1027</v>
      </c>
      <c r="BE1091" s="7">
        <v>14751</v>
      </c>
      <c r="BF1091" s="7"/>
      <c r="BG1091" s="7"/>
      <c r="BH1091" s="7"/>
      <c r="BI1091" s="7">
        <v>5237.9399999999996</v>
      </c>
      <c r="BJ1091" s="7">
        <v>328</v>
      </c>
      <c r="BK1091" s="7">
        <v>4909.9399999999996</v>
      </c>
      <c r="BL1091" s="7">
        <v>0</v>
      </c>
      <c r="BM1091" s="7">
        <v>328</v>
      </c>
      <c r="BN1091" s="7">
        <v>0</v>
      </c>
      <c r="BO1091" s="7">
        <v>0</v>
      </c>
      <c r="BP1091" s="7">
        <v>0</v>
      </c>
      <c r="BQ1091" s="7">
        <v>638</v>
      </c>
      <c r="BR1091" s="7">
        <v>0</v>
      </c>
      <c r="BS1091" s="7"/>
      <c r="BT1091" s="7">
        <v>126</v>
      </c>
      <c r="BU1091" s="7">
        <v>10.5</v>
      </c>
      <c r="BV1091" s="7" t="s">
        <v>87</v>
      </c>
      <c r="BW1091" s="7">
        <v>73369</v>
      </c>
      <c r="BX1091" s="7">
        <v>2018</v>
      </c>
      <c r="BY1091" s="7">
        <v>6</v>
      </c>
      <c r="BZ1091" s="7" t="s">
        <v>2246</v>
      </c>
      <c r="CA1091" s="7">
        <v>1.5</v>
      </c>
      <c r="CB1091" s="7" t="s">
        <v>3001</v>
      </c>
    </row>
    <row r="1092" spans="1:80" x14ac:dyDescent="0.25">
      <c r="A1092" s="7" t="s">
        <v>2654</v>
      </c>
      <c r="B1092" s="7" t="s">
        <v>1700</v>
      </c>
      <c r="C1092" s="7" t="s">
        <v>226</v>
      </c>
      <c r="D1092" s="7" t="s">
        <v>2959</v>
      </c>
      <c r="E1092" s="7">
        <v>1918.81</v>
      </c>
      <c r="F1092" s="7">
        <v>0</v>
      </c>
      <c r="G1092" s="7">
        <v>-1169</v>
      </c>
      <c r="H1092" s="7">
        <v>0</v>
      </c>
      <c r="I1092" s="7">
        <v>0</v>
      </c>
      <c r="J1092" s="8">
        <v>749.81</v>
      </c>
      <c r="K1092" s="7">
        <v>-1918.81</v>
      </c>
      <c r="L1092" s="7">
        <v>0</v>
      </c>
      <c r="M1092" s="8">
        <v>0</v>
      </c>
      <c r="N1092" s="7">
        <v>0</v>
      </c>
      <c r="O1092" s="7" t="s">
        <v>187</v>
      </c>
      <c r="P1092" s="7" t="s">
        <v>80</v>
      </c>
      <c r="Q1092" s="7"/>
      <c r="R1092" s="7">
        <v>311</v>
      </c>
      <c r="S1092" s="7">
        <v>19050</v>
      </c>
      <c r="T1092" s="7" t="s">
        <v>81</v>
      </c>
      <c r="U1092" s="7" t="s">
        <v>81</v>
      </c>
      <c r="V1092" s="7">
        <v>6</v>
      </c>
      <c r="W1092" s="7" t="s">
        <v>1980</v>
      </c>
      <c r="X1092" s="7" t="s">
        <v>3034</v>
      </c>
      <c r="Y1092" s="7" t="s">
        <v>3035</v>
      </c>
      <c r="Z1092" s="7" t="s">
        <v>3292</v>
      </c>
      <c r="AA1092" s="7" t="s">
        <v>3293</v>
      </c>
      <c r="AB1092" s="7" t="s">
        <v>2960</v>
      </c>
      <c r="AC1092" s="7" t="s">
        <v>159</v>
      </c>
      <c r="AD1092" s="7" t="s">
        <v>160</v>
      </c>
      <c r="AE1092" s="7"/>
      <c r="AF1092" s="7"/>
      <c r="AG1092" s="7"/>
      <c r="AH1092" s="7" t="s">
        <v>227</v>
      </c>
      <c r="AI1092" s="7" t="s">
        <v>228</v>
      </c>
      <c r="AJ1092" s="7" t="s">
        <v>226</v>
      </c>
      <c r="AK1092" s="7" t="s">
        <v>227</v>
      </c>
      <c r="AL1092" s="7" t="s">
        <v>1620</v>
      </c>
      <c r="AM1092" s="7" t="s">
        <v>1621</v>
      </c>
      <c r="AN1092" s="7"/>
      <c r="AO1092" s="7"/>
      <c r="AP1092" s="9">
        <v>41750</v>
      </c>
      <c r="AQ1092" s="9">
        <v>43465</v>
      </c>
      <c r="AR1092" s="9">
        <v>42726</v>
      </c>
      <c r="AS1092" s="9">
        <v>43281</v>
      </c>
      <c r="AT1092" s="7" t="s">
        <v>85</v>
      </c>
      <c r="AU1092" s="7" t="s">
        <v>85</v>
      </c>
      <c r="AV1092" s="7" t="s">
        <v>85</v>
      </c>
      <c r="AW1092" s="7"/>
      <c r="AX1092" s="7"/>
      <c r="AY1092" s="7"/>
      <c r="AZ1092" s="7"/>
      <c r="BA1092" s="7"/>
      <c r="BB1092" s="7"/>
      <c r="BC1092" s="7" t="s">
        <v>1701</v>
      </c>
      <c r="BD1092" s="7">
        <v>1027</v>
      </c>
      <c r="BE1092" s="7">
        <v>42214</v>
      </c>
      <c r="BF1092" s="7"/>
      <c r="BG1092" s="7"/>
      <c r="BH1092" s="7"/>
      <c r="BI1092" s="7">
        <v>22493.06</v>
      </c>
      <c r="BJ1092" s="7">
        <v>0</v>
      </c>
      <c r="BK1092" s="7">
        <v>22493.06</v>
      </c>
      <c r="BL1092" s="7">
        <v>0</v>
      </c>
      <c r="BM1092" s="7">
        <v>0</v>
      </c>
      <c r="BN1092" s="7">
        <v>0</v>
      </c>
      <c r="BO1092" s="7">
        <v>105260</v>
      </c>
      <c r="BP1092" s="7">
        <v>-1169</v>
      </c>
      <c r="BQ1092" s="7">
        <v>749.81</v>
      </c>
      <c r="BR1092" s="7">
        <v>-1169</v>
      </c>
      <c r="BS1092" s="7"/>
      <c r="BT1092" s="7">
        <v>56</v>
      </c>
      <c r="BU1092" s="7">
        <v>4.7</v>
      </c>
      <c r="BV1092" s="7" t="s">
        <v>168</v>
      </c>
      <c r="BW1092" s="7">
        <v>73369</v>
      </c>
      <c r="BX1092" s="7">
        <v>2018</v>
      </c>
      <c r="BY1092" s="7">
        <v>6</v>
      </c>
      <c r="BZ1092" s="7" t="s">
        <v>2246</v>
      </c>
      <c r="CA1092" s="7">
        <v>1.5</v>
      </c>
      <c r="CB1092" s="7" t="s">
        <v>3001</v>
      </c>
    </row>
    <row r="1093" spans="1:80" x14ac:dyDescent="0.25">
      <c r="A1093" s="7" t="s">
        <v>2654</v>
      </c>
      <c r="B1093" s="7" t="s">
        <v>1677</v>
      </c>
      <c r="C1093" s="7" t="s">
        <v>226</v>
      </c>
      <c r="D1093" s="7" t="s">
        <v>2959</v>
      </c>
      <c r="E1093" s="7">
        <v>3779.46</v>
      </c>
      <c r="F1093" s="7">
        <v>0</v>
      </c>
      <c r="G1093" s="7">
        <v>-3181.08</v>
      </c>
      <c r="H1093" s="7">
        <v>0</v>
      </c>
      <c r="I1093" s="7">
        <v>0</v>
      </c>
      <c r="J1093" s="8">
        <v>598.38</v>
      </c>
      <c r="K1093" s="7">
        <v>-3779.46</v>
      </c>
      <c r="L1093" s="7">
        <v>0</v>
      </c>
      <c r="M1093" s="8">
        <v>0</v>
      </c>
      <c r="N1093" s="7">
        <v>0</v>
      </c>
      <c r="O1093" s="7" t="s">
        <v>187</v>
      </c>
      <c r="P1093" s="7" t="s">
        <v>80</v>
      </c>
      <c r="Q1093" s="7"/>
      <c r="R1093" s="7">
        <v>311</v>
      </c>
      <c r="S1093" s="7">
        <v>19050</v>
      </c>
      <c r="T1093" s="7" t="s">
        <v>81</v>
      </c>
      <c r="U1093" s="7" t="s">
        <v>81</v>
      </c>
      <c r="V1093" s="7">
        <v>6</v>
      </c>
      <c r="W1093" s="7" t="s">
        <v>1980</v>
      </c>
      <c r="X1093" s="7" t="s">
        <v>3034</v>
      </c>
      <c r="Y1093" s="7" t="s">
        <v>3035</v>
      </c>
      <c r="Z1093" s="7" t="s">
        <v>3292</v>
      </c>
      <c r="AA1093" s="7" t="s">
        <v>3293</v>
      </c>
      <c r="AB1093" s="7" t="s">
        <v>2960</v>
      </c>
      <c r="AC1093" s="7" t="s">
        <v>159</v>
      </c>
      <c r="AD1093" s="7" t="s">
        <v>160</v>
      </c>
      <c r="AE1093" s="7"/>
      <c r="AF1093" s="7"/>
      <c r="AG1093" s="7"/>
      <c r="AH1093" s="7" t="s">
        <v>227</v>
      </c>
      <c r="AI1093" s="7" t="s">
        <v>228</v>
      </c>
      <c r="AJ1093" s="7" t="s">
        <v>226</v>
      </c>
      <c r="AK1093" s="7" t="s">
        <v>227</v>
      </c>
      <c r="AL1093" s="7" t="s">
        <v>1620</v>
      </c>
      <c r="AM1093" s="7" t="s">
        <v>1621</v>
      </c>
      <c r="AN1093" s="7"/>
      <c r="AO1093" s="7"/>
      <c r="AP1093" s="9">
        <v>42072</v>
      </c>
      <c r="AQ1093" s="9">
        <v>43465</v>
      </c>
      <c r="AR1093" s="9">
        <v>42726</v>
      </c>
      <c r="AS1093" s="9">
        <v>43281</v>
      </c>
      <c r="AT1093" s="7" t="s">
        <v>85</v>
      </c>
      <c r="AU1093" s="7" t="s">
        <v>85</v>
      </c>
      <c r="AV1093" s="7" t="s">
        <v>85</v>
      </c>
      <c r="AW1093" s="7"/>
      <c r="AX1093" s="7"/>
      <c r="AY1093" s="7"/>
      <c r="AZ1093" s="7"/>
      <c r="BA1093" s="7"/>
      <c r="BB1093" s="7"/>
      <c r="BC1093" s="7" t="s">
        <v>1679</v>
      </c>
      <c r="BD1093" s="7">
        <v>1027</v>
      </c>
      <c r="BE1093" s="7">
        <v>42714</v>
      </c>
      <c r="BF1093" s="7"/>
      <c r="BG1093" s="7"/>
      <c r="BH1093" s="7"/>
      <c r="BI1093" s="7">
        <v>10948.28</v>
      </c>
      <c r="BJ1093" s="7">
        <v>0</v>
      </c>
      <c r="BK1093" s="7">
        <v>10948.28</v>
      </c>
      <c r="BL1093" s="7">
        <v>0</v>
      </c>
      <c r="BM1093" s="7">
        <v>0</v>
      </c>
      <c r="BN1093" s="7">
        <v>0</v>
      </c>
      <c r="BO1093" s="7">
        <v>239092</v>
      </c>
      <c r="BP1093" s="7">
        <v>-3181.08</v>
      </c>
      <c r="BQ1093" s="7">
        <v>598.38</v>
      </c>
      <c r="BR1093" s="7">
        <v>-3181.08</v>
      </c>
      <c r="BS1093" s="7"/>
      <c r="BT1093" s="7">
        <v>45</v>
      </c>
      <c r="BU1093" s="7">
        <v>3.8</v>
      </c>
      <c r="BV1093" s="7" t="s">
        <v>168</v>
      </c>
      <c r="BW1093" s="7">
        <v>73369</v>
      </c>
      <c r="BX1093" s="7">
        <v>2018</v>
      </c>
      <c r="BY1093" s="7">
        <v>6</v>
      </c>
      <c r="BZ1093" s="7" t="s">
        <v>2246</v>
      </c>
      <c r="CA1093" s="7">
        <v>1.5</v>
      </c>
      <c r="CB1093" s="7" t="s">
        <v>3001</v>
      </c>
    </row>
    <row r="1094" spans="1:80" x14ac:dyDescent="0.25">
      <c r="A1094" s="7" t="s">
        <v>2654</v>
      </c>
      <c r="B1094" s="7" t="s">
        <v>1912</v>
      </c>
      <c r="C1094" s="7" t="s">
        <v>245</v>
      </c>
      <c r="D1094" s="7" t="s">
        <v>2959</v>
      </c>
      <c r="E1094" s="7">
        <v>990.98</v>
      </c>
      <c r="F1094" s="7">
        <v>0</v>
      </c>
      <c r="G1094" s="7">
        <v>0</v>
      </c>
      <c r="H1094" s="7">
        <v>0</v>
      </c>
      <c r="I1094" s="7">
        <v>534.51</v>
      </c>
      <c r="J1094" s="8">
        <v>0</v>
      </c>
      <c r="K1094" s="7">
        <v>534.51</v>
      </c>
      <c r="L1094" s="7">
        <v>1525.49</v>
      </c>
      <c r="M1094" s="8">
        <v>0</v>
      </c>
      <c r="N1094" s="7">
        <v>1525.49</v>
      </c>
      <c r="O1094" s="7" t="s">
        <v>187</v>
      </c>
      <c r="P1094" s="7" t="s">
        <v>80</v>
      </c>
      <c r="Q1094" s="7"/>
      <c r="R1094" s="7">
        <v>311</v>
      </c>
      <c r="S1094" s="7">
        <v>19050</v>
      </c>
      <c r="T1094" s="7" t="s">
        <v>81</v>
      </c>
      <c r="U1094" s="7" t="s">
        <v>81</v>
      </c>
      <c r="V1094" s="7">
        <v>6</v>
      </c>
      <c r="W1094" s="7" t="s">
        <v>1980</v>
      </c>
      <c r="X1094" s="7" t="s">
        <v>3034</v>
      </c>
      <c r="Y1094" s="7" t="s">
        <v>3035</v>
      </c>
      <c r="Z1094" s="7" t="s">
        <v>3292</v>
      </c>
      <c r="AA1094" s="7" t="s">
        <v>3293</v>
      </c>
      <c r="AB1094" s="7" t="s">
        <v>2960</v>
      </c>
      <c r="AC1094" s="7" t="s">
        <v>159</v>
      </c>
      <c r="AD1094" s="7" t="s">
        <v>160</v>
      </c>
      <c r="AE1094" s="7"/>
      <c r="AF1094" s="7"/>
      <c r="AG1094" s="7"/>
      <c r="AH1094" s="7" t="s">
        <v>248</v>
      </c>
      <c r="AI1094" s="7" t="s">
        <v>255</v>
      </c>
      <c r="AJ1094" s="7" t="s">
        <v>245</v>
      </c>
      <c r="AK1094" s="7" t="s">
        <v>248</v>
      </c>
      <c r="AL1094" s="7" t="s">
        <v>1622</v>
      </c>
      <c r="AM1094" s="7" t="s">
        <v>1623</v>
      </c>
      <c r="AN1094" s="7"/>
      <c r="AO1094" s="7"/>
      <c r="AP1094" s="9">
        <v>42327</v>
      </c>
      <c r="AQ1094" s="9">
        <v>43261</v>
      </c>
      <c r="AR1094" s="9">
        <v>42726</v>
      </c>
      <c r="AS1094" s="9">
        <v>43281</v>
      </c>
      <c r="AT1094" s="7" t="s">
        <v>86</v>
      </c>
      <c r="AU1094" s="7" t="s">
        <v>85</v>
      </c>
      <c r="AV1094" s="7" t="s">
        <v>85</v>
      </c>
      <c r="AW1094" s="7"/>
      <c r="AX1094" s="7"/>
      <c r="AY1094" s="7"/>
      <c r="AZ1094" s="7"/>
      <c r="BA1094" s="7"/>
      <c r="BB1094" s="7"/>
      <c r="BC1094" s="7" t="s">
        <v>1915</v>
      </c>
      <c r="BD1094" s="7">
        <v>2910</v>
      </c>
      <c r="BE1094" s="7">
        <v>45517</v>
      </c>
      <c r="BF1094" s="7"/>
      <c r="BG1094" s="7"/>
      <c r="BH1094" s="7"/>
      <c r="BI1094" s="7">
        <v>2885</v>
      </c>
      <c r="BJ1094" s="7">
        <v>0</v>
      </c>
      <c r="BK1094" s="7">
        <v>1359.51</v>
      </c>
      <c r="BL1094" s="7">
        <v>1525.49</v>
      </c>
      <c r="BM1094" s="7">
        <v>1525.49</v>
      </c>
      <c r="BN1094" s="7">
        <v>0</v>
      </c>
      <c r="BO1094" s="7">
        <v>9082</v>
      </c>
      <c r="BP1094" s="7">
        <v>534.51</v>
      </c>
      <c r="BQ1094" s="7">
        <v>0</v>
      </c>
      <c r="BR1094" s="7">
        <v>0</v>
      </c>
      <c r="BS1094" s="7"/>
      <c r="BT1094" s="7">
        <v>31</v>
      </c>
      <c r="BU1094" s="7">
        <v>2.6</v>
      </c>
      <c r="BV1094" s="7" t="s">
        <v>164</v>
      </c>
      <c r="BW1094" s="7">
        <v>73369</v>
      </c>
      <c r="BX1094" s="7">
        <v>2018</v>
      </c>
      <c r="BY1094" s="7">
        <v>6</v>
      </c>
      <c r="BZ1094" s="7" t="s">
        <v>2246</v>
      </c>
      <c r="CA1094" s="7">
        <v>1.5</v>
      </c>
      <c r="CB1094" s="7" t="s">
        <v>3001</v>
      </c>
    </row>
    <row r="1095" spans="1:80" x14ac:dyDescent="0.25">
      <c r="A1095" s="7" t="s">
        <v>2654</v>
      </c>
      <c r="B1095" s="7" t="s">
        <v>2408</v>
      </c>
      <c r="C1095" s="7" t="s">
        <v>245</v>
      </c>
      <c r="D1095" s="7" t="s">
        <v>2959</v>
      </c>
      <c r="E1095" s="7">
        <v>18743.060000000001</v>
      </c>
      <c r="F1095" s="7">
        <v>0</v>
      </c>
      <c r="G1095" s="7">
        <v>0</v>
      </c>
      <c r="H1095" s="7">
        <v>0</v>
      </c>
      <c r="I1095" s="7">
        <v>-294.51</v>
      </c>
      <c r="J1095" s="8">
        <v>18448.55</v>
      </c>
      <c r="K1095" s="7">
        <v>-18743.059999999998</v>
      </c>
      <c r="L1095" s="7">
        <v>3.637978807091713E-12</v>
      </c>
      <c r="M1095" s="8">
        <v>0</v>
      </c>
      <c r="N1095" s="7">
        <v>3.637978807091713E-12</v>
      </c>
      <c r="O1095" s="7" t="s">
        <v>187</v>
      </c>
      <c r="P1095" s="7" t="s">
        <v>80</v>
      </c>
      <c r="Q1095" s="7"/>
      <c r="R1095" s="7">
        <v>311</v>
      </c>
      <c r="S1095" s="7">
        <v>19050</v>
      </c>
      <c r="T1095" s="7" t="s">
        <v>81</v>
      </c>
      <c r="U1095" s="7" t="s">
        <v>81</v>
      </c>
      <c r="V1095" s="7">
        <v>6</v>
      </c>
      <c r="W1095" s="7" t="s">
        <v>1980</v>
      </c>
      <c r="X1095" s="7" t="s">
        <v>3034</v>
      </c>
      <c r="Y1095" s="7" t="s">
        <v>3035</v>
      </c>
      <c r="Z1095" s="7" t="s">
        <v>3292</v>
      </c>
      <c r="AA1095" s="7" t="s">
        <v>3293</v>
      </c>
      <c r="AB1095" s="7" t="s">
        <v>2960</v>
      </c>
      <c r="AC1095" s="7" t="s">
        <v>159</v>
      </c>
      <c r="AD1095" s="7" t="s">
        <v>160</v>
      </c>
      <c r="AE1095" s="7"/>
      <c r="AF1095" s="7"/>
      <c r="AG1095" s="7"/>
      <c r="AH1095" s="7" t="s">
        <v>248</v>
      </c>
      <c r="AI1095" s="7" t="s">
        <v>255</v>
      </c>
      <c r="AJ1095" s="7" t="s">
        <v>245</v>
      </c>
      <c r="AK1095" s="7" t="s">
        <v>248</v>
      </c>
      <c r="AL1095" s="7" t="s">
        <v>1622</v>
      </c>
      <c r="AM1095" s="7" t="s">
        <v>1623</v>
      </c>
      <c r="AN1095" s="7"/>
      <c r="AO1095" s="7"/>
      <c r="AP1095" s="9">
        <v>42734</v>
      </c>
      <c r="AQ1095" s="9">
        <v>43463</v>
      </c>
      <c r="AR1095" s="9">
        <v>42726</v>
      </c>
      <c r="AS1095" s="9">
        <v>43281</v>
      </c>
      <c r="AT1095" s="7" t="s">
        <v>85</v>
      </c>
      <c r="AU1095" s="7" t="s">
        <v>85</v>
      </c>
      <c r="AV1095" s="7" t="s">
        <v>85</v>
      </c>
      <c r="AW1095" s="7"/>
      <c r="AX1095" s="7"/>
      <c r="AY1095" s="7"/>
      <c r="AZ1095" s="7"/>
      <c r="BA1095" s="7"/>
      <c r="BB1095" s="7"/>
      <c r="BC1095" s="7" t="s">
        <v>2409</v>
      </c>
      <c r="BD1095" s="7">
        <v>2910</v>
      </c>
      <c r="BE1095" s="7">
        <v>48719</v>
      </c>
      <c r="BF1095" s="7"/>
      <c r="BG1095" s="7"/>
      <c r="BH1095" s="7"/>
      <c r="BI1095" s="7">
        <v>72115</v>
      </c>
      <c r="BJ1095" s="7">
        <v>0</v>
      </c>
      <c r="BK1095" s="7">
        <v>72115</v>
      </c>
      <c r="BL1095" s="7">
        <v>0</v>
      </c>
      <c r="BM1095" s="7">
        <v>0</v>
      </c>
      <c r="BN1095" s="7">
        <v>0</v>
      </c>
      <c r="BO1095" s="7">
        <v>463459</v>
      </c>
      <c r="BP1095" s="7">
        <v>-294.51</v>
      </c>
      <c r="BQ1095" s="7">
        <v>18448.55</v>
      </c>
      <c r="BR1095" s="7">
        <v>0</v>
      </c>
      <c r="BS1095" s="7"/>
      <c r="BT1095" s="7">
        <v>24</v>
      </c>
      <c r="BU1095" s="7">
        <v>2</v>
      </c>
      <c r="BV1095" s="7" t="s">
        <v>164</v>
      </c>
      <c r="BW1095" s="7">
        <v>73369</v>
      </c>
      <c r="BX1095" s="7">
        <v>2018</v>
      </c>
      <c r="BY1095" s="7">
        <v>6</v>
      </c>
      <c r="BZ1095" s="7" t="s">
        <v>2246</v>
      </c>
      <c r="CA1095" s="7">
        <v>1.5</v>
      </c>
      <c r="CB1095" s="7" t="s">
        <v>3001</v>
      </c>
    </row>
    <row r="1096" spans="1:80" x14ac:dyDescent="0.25">
      <c r="A1096" s="7" t="s">
        <v>2654</v>
      </c>
      <c r="B1096" s="7" t="s">
        <v>2962</v>
      </c>
      <c r="C1096" s="7" t="s">
        <v>1236</v>
      </c>
      <c r="D1096" s="7" t="s">
        <v>2959</v>
      </c>
      <c r="E1096" s="7">
        <v>5340.06</v>
      </c>
      <c r="F1096" s="7">
        <v>0</v>
      </c>
      <c r="G1096" s="7">
        <v>0</v>
      </c>
      <c r="H1096" s="7">
        <v>0</v>
      </c>
      <c r="I1096" s="7">
        <v>-5340.06</v>
      </c>
      <c r="J1096" s="8">
        <v>0</v>
      </c>
      <c r="K1096" s="7">
        <v>-5340.06</v>
      </c>
      <c r="L1096" s="7">
        <v>0</v>
      </c>
      <c r="M1096" s="8">
        <v>0</v>
      </c>
      <c r="N1096" s="7">
        <v>0</v>
      </c>
      <c r="O1096" s="7" t="s">
        <v>187</v>
      </c>
      <c r="P1096" s="7" t="s">
        <v>80</v>
      </c>
      <c r="Q1096" s="7"/>
      <c r="R1096" s="7">
        <v>311</v>
      </c>
      <c r="S1096" s="7">
        <v>19050</v>
      </c>
      <c r="T1096" s="7" t="s">
        <v>81</v>
      </c>
      <c r="U1096" s="7" t="s">
        <v>81</v>
      </c>
      <c r="V1096" s="7">
        <v>6</v>
      </c>
      <c r="W1096" s="7" t="s">
        <v>1980</v>
      </c>
      <c r="X1096" s="7" t="s">
        <v>3034</v>
      </c>
      <c r="Y1096" s="7" t="s">
        <v>3035</v>
      </c>
      <c r="Z1096" s="7" t="s">
        <v>3292</v>
      </c>
      <c r="AA1096" s="7" t="s">
        <v>3293</v>
      </c>
      <c r="AB1096" s="7" t="s">
        <v>2960</v>
      </c>
      <c r="AC1096" s="7" t="s">
        <v>159</v>
      </c>
      <c r="AD1096" s="7" t="s">
        <v>160</v>
      </c>
      <c r="AE1096" s="7"/>
      <c r="AF1096" s="7"/>
      <c r="AG1096" s="7"/>
      <c r="AH1096" s="7" t="s">
        <v>1237</v>
      </c>
      <c r="AI1096" s="7" t="s">
        <v>1238</v>
      </c>
      <c r="AJ1096" s="7" t="s">
        <v>1236</v>
      </c>
      <c r="AK1096" s="7" t="s">
        <v>1237</v>
      </c>
      <c r="AL1096" s="7" t="s">
        <v>1622</v>
      </c>
      <c r="AM1096" s="7" t="s">
        <v>1623</v>
      </c>
      <c r="AN1096" s="7"/>
      <c r="AO1096" s="7"/>
      <c r="AP1096" s="9">
        <v>43013</v>
      </c>
      <c r="AQ1096" s="9">
        <v>43281</v>
      </c>
      <c r="AR1096" s="9">
        <v>42726</v>
      </c>
      <c r="AS1096" s="9">
        <v>43281</v>
      </c>
      <c r="AT1096" s="7" t="s">
        <v>85</v>
      </c>
      <c r="AU1096" s="7" t="s">
        <v>85</v>
      </c>
      <c r="AV1096" s="7" t="s">
        <v>85</v>
      </c>
      <c r="AW1096" s="7"/>
      <c r="AX1096" s="7"/>
      <c r="AY1096" s="7"/>
      <c r="AZ1096" s="7"/>
      <c r="BA1096" s="7"/>
      <c r="BB1096" s="7">
        <v>13</v>
      </c>
      <c r="BC1096" s="7" t="s">
        <v>2963</v>
      </c>
      <c r="BD1096" s="7">
        <v>1744</v>
      </c>
      <c r="BE1096" s="7">
        <v>51839</v>
      </c>
      <c r="BF1096" s="7"/>
      <c r="BG1096" s="7"/>
      <c r="BH1096" s="7"/>
      <c r="BI1096" s="7">
        <v>6138</v>
      </c>
      <c r="BJ1096" s="7">
        <v>0</v>
      </c>
      <c r="BK1096" s="7">
        <v>6138</v>
      </c>
      <c r="BL1096" s="7">
        <v>0</v>
      </c>
      <c r="BM1096" s="7">
        <v>0</v>
      </c>
      <c r="BN1096" s="7">
        <v>0</v>
      </c>
      <c r="BO1096" s="7">
        <v>0</v>
      </c>
      <c r="BP1096" s="7">
        <v>-5340.06</v>
      </c>
      <c r="BQ1096" s="7">
        <v>0</v>
      </c>
      <c r="BR1096" s="7">
        <v>0</v>
      </c>
      <c r="BS1096" s="7"/>
      <c r="BT1096" s="7">
        <v>8</v>
      </c>
      <c r="BU1096" s="7">
        <v>0.7</v>
      </c>
      <c r="BV1096" s="7" t="s">
        <v>211</v>
      </c>
      <c r="BW1096" s="7">
        <v>73369</v>
      </c>
      <c r="BX1096" s="7">
        <v>2018</v>
      </c>
      <c r="BY1096" s="7">
        <v>6</v>
      </c>
      <c r="BZ1096" s="7" t="s">
        <v>2246</v>
      </c>
      <c r="CA1096" s="7">
        <v>1.5</v>
      </c>
      <c r="CB1096" s="7" t="s">
        <v>3001</v>
      </c>
    </row>
    <row r="1097" spans="1:80" x14ac:dyDescent="0.25">
      <c r="A1097" s="7" t="s">
        <v>2654</v>
      </c>
      <c r="B1097" s="7" t="s">
        <v>2964</v>
      </c>
      <c r="C1097" s="7" t="s">
        <v>201</v>
      </c>
      <c r="D1097" s="7" t="s">
        <v>2959</v>
      </c>
      <c r="E1097" s="7">
        <v>70650.7</v>
      </c>
      <c r="F1097" s="7">
        <v>0</v>
      </c>
      <c r="G1097" s="7">
        <v>0</v>
      </c>
      <c r="H1097" s="7">
        <v>0</v>
      </c>
      <c r="I1097" s="7">
        <v>4877.41</v>
      </c>
      <c r="J1097" s="8">
        <v>75528.11</v>
      </c>
      <c r="K1097" s="7">
        <v>-70650.7</v>
      </c>
      <c r="L1097" s="7">
        <v>0</v>
      </c>
      <c r="M1097" s="8">
        <v>0</v>
      </c>
      <c r="N1097" s="7">
        <v>0</v>
      </c>
      <c r="O1097" s="7" t="s">
        <v>241</v>
      </c>
      <c r="P1097" s="7" t="s">
        <v>80</v>
      </c>
      <c r="Q1097" s="7" t="s">
        <v>3190</v>
      </c>
      <c r="R1097" s="7">
        <v>311</v>
      </c>
      <c r="S1097" s="7">
        <v>19050</v>
      </c>
      <c r="T1097" s="7" t="s">
        <v>81</v>
      </c>
      <c r="U1097" s="7" t="s">
        <v>81</v>
      </c>
      <c r="V1097" s="7">
        <v>6</v>
      </c>
      <c r="W1097" s="7" t="s">
        <v>1980</v>
      </c>
      <c r="X1097" s="7" t="s">
        <v>3034</v>
      </c>
      <c r="Y1097" s="7" t="s">
        <v>3035</v>
      </c>
      <c r="Z1097" s="7" t="s">
        <v>3292</v>
      </c>
      <c r="AA1097" s="7" t="s">
        <v>3293</v>
      </c>
      <c r="AB1097" s="7" t="s">
        <v>2960</v>
      </c>
      <c r="AC1097" s="7" t="s">
        <v>159</v>
      </c>
      <c r="AD1097" s="7" t="s">
        <v>160</v>
      </c>
      <c r="AE1097" s="7"/>
      <c r="AF1097" s="7"/>
      <c r="AG1097" s="7"/>
      <c r="AH1097" s="7" t="s">
        <v>202</v>
      </c>
      <c r="AI1097" s="7" t="s">
        <v>203</v>
      </c>
      <c r="AJ1097" s="7" t="s">
        <v>161</v>
      </c>
      <c r="AK1097" s="7" t="s">
        <v>162</v>
      </c>
      <c r="AL1097" s="7" t="s">
        <v>1620</v>
      </c>
      <c r="AM1097" s="7" t="s">
        <v>1621</v>
      </c>
      <c r="AN1097" s="7"/>
      <c r="AO1097" s="7"/>
      <c r="AP1097" s="9">
        <v>42991</v>
      </c>
      <c r="AQ1097" s="9">
        <v>43190</v>
      </c>
      <c r="AR1097" s="9">
        <v>42726</v>
      </c>
      <c r="AS1097" s="9">
        <v>43281</v>
      </c>
      <c r="AT1097" s="7" t="s">
        <v>86</v>
      </c>
      <c r="AU1097" s="7" t="s">
        <v>85</v>
      </c>
      <c r="AV1097" s="7" t="s">
        <v>85</v>
      </c>
      <c r="AW1097" s="7"/>
      <c r="AX1097" s="7"/>
      <c r="AY1097" s="7"/>
      <c r="AZ1097" s="7"/>
      <c r="BA1097" s="7"/>
      <c r="BB1097" s="7"/>
      <c r="BC1097" s="7" t="s">
        <v>2965</v>
      </c>
      <c r="BD1097" s="7">
        <v>1053</v>
      </c>
      <c r="BE1097" s="7">
        <v>50778</v>
      </c>
      <c r="BF1097" s="7"/>
      <c r="BG1097" s="7"/>
      <c r="BH1097" s="7"/>
      <c r="BI1097" s="7">
        <v>345000</v>
      </c>
      <c r="BJ1097" s="7">
        <v>0</v>
      </c>
      <c r="BK1097" s="7">
        <v>345000</v>
      </c>
      <c r="BL1097" s="7">
        <v>0</v>
      </c>
      <c r="BM1097" s="7">
        <v>0</v>
      </c>
      <c r="BN1097" s="7">
        <v>0</v>
      </c>
      <c r="BO1097" s="7">
        <v>0</v>
      </c>
      <c r="BP1097" s="7">
        <v>4877.41</v>
      </c>
      <c r="BQ1097" s="7">
        <v>75528.11</v>
      </c>
      <c r="BR1097" s="7">
        <v>0</v>
      </c>
      <c r="BS1097" s="7"/>
      <c r="BT1097" s="7">
        <v>6</v>
      </c>
      <c r="BU1097" s="7">
        <v>0.5</v>
      </c>
      <c r="BV1097" s="7" t="s">
        <v>211</v>
      </c>
      <c r="BW1097" s="7">
        <v>73369</v>
      </c>
      <c r="BX1097" s="7">
        <v>2018</v>
      </c>
      <c r="BY1097" s="7">
        <v>6</v>
      </c>
      <c r="BZ1097" s="7" t="s">
        <v>2246</v>
      </c>
      <c r="CA1097" s="7">
        <v>1.5</v>
      </c>
      <c r="CB1097" s="7" t="s">
        <v>3001</v>
      </c>
    </row>
    <row r="1098" spans="1:80" x14ac:dyDescent="0.25">
      <c r="A1098" s="7" t="s">
        <v>2966</v>
      </c>
      <c r="B1098" s="7" t="s">
        <v>2159</v>
      </c>
      <c r="C1098" s="7" t="s">
        <v>88</v>
      </c>
      <c r="D1098" s="7" t="s">
        <v>2967</v>
      </c>
      <c r="E1098" s="7">
        <v>-256.43</v>
      </c>
      <c r="F1098" s="7">
        <v>0</v>
      </c>
      <c r="G1098" s="7">
        <v>0</v>
      </c>
      <c r="H1098" s="7">
        <v>0</v>
      </c>
      <c r="I1098" s="7">
        <v>256.43</v>
      </c>
      <c r="J1098" s="8">
        <v>0</v>
      </c>
      <c r="K1098" s="7">
        <v>256.43</v>
      </c>
      <c r="L1098" s="7">
        <v>0</v>
      </c>
      <c r="M1098" s="8">
        <v>0</v>
      </c>
      <c r="N1098" s="7">
        <v>0</v>
      </c>
      <c r="O1098" s="7" t="s">
        <v>187</v>
      </c>
      <c r="P1098" s="7" t="s">
        <v>80</v>
      </c>
      <c r="Q1098" s="7"/>
      <c r="R1098" s="7">
        <v>311</v>
      </c>
      <c r="S1098" s="7">
        <v>19050</v>
      </c>
      <c r="T1098" s="7" t="s">
        <v>81</v>
      </c>
      <c r="U1098" s="7" t="s">
        <v>81</v>
      </c>
      <c r="V1098" s="7">
        <v>6</v>
      </c>
      <c r="W1098" s="7" t="s">
        <v>1980</v>
      </c>
      <c r="X1098" s="7" t="s">
        <v>3034</v>
      </c>
      <c r="Y1098" s="7" t="s">
        <v>3035</v>
      </c>
      <c r="Z1098" s="7" t="s">
        <v>3292</v>
      </c>
      <c r="AA1098" s="7" t="s">
        <v>3293</v>
      </c>
      <c r="AB1098" s="7" t="s">
        <v>2968</v>
      </c>
      <c r="AC1098" s="7" t="s">
        <v>159</v>
      </c>
      <c r="AD1098" s="7" t="s">
        <v>160</v>
      </c>
      <c r="AE1098" s="7"/>
      <c r="AF1098" s="7"/>
      <c r="AG1098" s="7"/>
      <c r="AH1098" s="7" t="s">
        <v>88</v>
      </c>
      <c r="AI1098" s="7" t="s">
        <v>95</v>
      </c>
      <c r="AJ1098" s="7" t="s">
        <v>88</v>
      </c>
      <c r="AK1098" s="7" t="s">
        <v>88</v>
      </c>
      <c r="AL1098" s="7" t="s">
        <v>1620</v>
      </c>
      <c r="AM1098" s="7" t="s">
        <v>1621</v>
      </c>
      <c r="AN1098" s="7"/>
      <c r="AO1098" s="7"/>
      <c r="AP1098" s="9">
        <v>42443</v>
      </c>
      <c r="AQ1098" s="9">
        <v>44196</v>
      </c>
      <c r="AR1098" s="9">
        <v>42921</v>
      </c>
      <c r="AS1098" s="9">
        <v>43343</v>
      </c>
      <c r="AT1098" s="7" t="s">
        <v>85</v>
      </c>
      <c r="AU1098" s="7" t="s">
        <v>85</v>
      </c>
      <c r="AV1098" s="7" t="s">
        <v>85</v>
      </c>
      <c r="AW1098" s="7"/>
      <c r="AX1098" s="7"/>
      <c r="AY1098" s="7"/>
      <c r="AZ1098" s="7"/>
      <c r="BA1098" s="7"/>
      <c r="BB1098" s="7">
        <v>11</v>
      </c>
      <c r="BC1098" s="7" t="s">
        <v>2160</v>
      </c>
      <c r="BD1098" s="7">
        <v>1005</v>
      </c>
      <c r="BE1098" s="7">
        <v>46458</v>
      </c>
      <c r="BF1098" s="7"/>
      <c r="BG1098" s="7"/>
      <c r="BH1098" s="7"/>
      <c r="BI1098" s="7">
        <v>2500</v>
      </c>
      <c r="BJ1098" s="7">
        <v>0</v>
      </c>
      <c r="BK1098" s="7">
        <v>2500</v>
      </c>
      <c r="BL1098" s="7">
        <v>0</v>
      </c>
      <c r="BM1098" s="7">
        <v>0</v>
      </c>
      <c r="BN1098" s="7">
        <v>0</v>
      </c>
      <c r="BO1098" s="7">
        <v>96</v>
      </c>
      <c r="BP1098" s="7">
        <v>256.43</v>
      </c>
      <c r="BQ1098" s="7">
        <v>0</v>
      </c>
      <c r="BR1098" s="7">
        <v>0</v>
      </c>
      <c r="BS1098" s="7"/>
      <c r="BT1098" s="7">
        <v>57</v>
      </c>
      <c r="BU1098" s="7">
        <v>4.8</v>
      </c>
      <c r="BV1098" s="7" t="s">
        <v>168</v>
      </c>
      <c r="BW1098" s="7">
        <v>75387</v>
      </c>
      <c r="BX1098" s="7">
        <v>2018</v>
      </c>
      <c r="BY1098" s="7">
        <v>6</v>
      </c>
      <c r="BZ1098" s="7" t="s">
        <v>2246</v>
      </c>
      <c r="CA1098" s="7">
        <v>1.5</v>
      </c>
      <c r="CB1098" s="7" t="s">
        <v>3001</v>
      </c>
    </row>
    <row r="1099" spans="1:80" x14ac:dyDescent="0.25">
      <c r="A1099" s="7" t="s">
        <v>2966</v>
      </c>
      <c r="B1099" s="7" t="s">
        <v>2480</v>
      </c>
      <c r="C1099" s="7" t="s">
        <v>126</v>
      </c>
      <c r="D1099" s="7" t="s">
        <v>2967</v>
      </c>
      <c r="E1099" s="7">
        <v>3577.01</v>
      </c>
      <c r="F1099" s="7">
        <v>0</v>
      </c>
      <c r="G1099" s="7">
        <v>0</v>
      </c>
      <c r="H1099" s="7">
        <v>0</v>
      </c>
      <c r="I1099" s="7">
        <v>-16.579999999999998</v>
      </c>
      <c r="J1099" s="8">
        <v>3434.29</v>
      </c>
      <c r="K1099" s="7">
        <v>-3450.87</v>
      </c>
      <c r="L1099" s="7">
        <v>126.14000000000033</v>
      </c>
      <c r="M1099" s="8">
        <v>0</v>
      </c>
      <c r="N1099" s="7">
        <v>126.14000000000033</v>
      </c>
      <c r="O1099" s="7" t="s">
        <v>187</v>
      </c>
      <c r="P1099" s="7" t="s">
        <v>80</v>
      </c>
      <c r="Q1099" s="7"/>
      <c r="R1099" s="7">
        <v>311</v>
      </c>
      <c r="S1099" s="7">
        <v>19050</v>
      </c>
      <c r="T1099" s="7" t="s">
        <v>81</v>
      </c>
      <c r="U1099" s="7" t="s">
        <v>81</v>
      </c>
      <c r="V1099" s="7">
        <v>6</v>
      </c>
      <c r="W1099" s="7" t="s">
        <v>1980</v>
      </c>
      <c r="X1099" s="7" t="s">
        <v>3034</v>
      </c>
      <c r="Y1099" s="7" t="s">
        <v>3035</v>
      </c>
      <c r="Z1099" s="7" t="s">
        <v>3292</v>
      </c>
      <c r="AA1099" s="7" t="s">
        <v>3293</v>
      </c>
      <c r="AB1099" s="7" t="s">
        <v>2968</v>
      </c>
      <c r="AC1099" s="7" t="s">
        <v>159</v>
      </c>
      <c r="AD1099" s="7" t="s">
        <v>160</v>
      </c>
      <c r="AE1099" s="7"/>
      <c r="AF1099" s="7"/>
      <c r="AG1099" s="7"/>
      <c r="AH1099" s="7" t="s">
        <v>126</v>
      </c>
      <c r="AI1099" s="7" t="s">
        <v>127</v>
      </c>
      <c r="AJ1099" s="7" t="s">
        <v>126</v>
      </c>
      <c r="AK1099" s="7" t="s">
        <v>126</v>
      </c>
      <c r="AL1099" s="7" t="s">
        <v>1620</v>
      </c>
      <c r="AM1099" s="7" t="s">
        <v>1621</v>
      </c>
      <c r="AN1099" s="7"/>
      <c r="AO1099" s="7"/>
      <c r="AP1099" s="9">
        <v>42800</v>
      </c>
      <c r="AQ1099" s="9">
        <v>44196</v>
      </c>
      <c r="AR1099" s="9">
        <v>42921</v>
      </c>
      <c r="AS1099" s="9">
        <v>43343</v>
      </c>
      <c r="AT1099" s="7" t="s">
        <v>85</v>
      </c>
      <c r="AU1099" s="7" t="s">
        <v>85</v>
      </c>
      <c r="AV1099" s="7" t="s">
        <v>85</v>
      </c>
      <c r="AW1099" s="7"/>
      <c r="AX1099" s="7"/>
      <c r="AY1099" s="7"/>
      <c r="AZ1099" s="7"/>
      <c r="BA1099" s="7"/>
      <c r="BB1099" s="7">
        <v>13</v>
      </c>
      <c r="BC1099" s="7" t="s">
        <v>2481</v>
      </c>
      <c r="BD1099" s="7">
        <v>1025</v>
      </c>
      <c r="BE1099" s="7">
        <v>49518</v>
      </c>
      <c r="BF1099" s="7"/>
      <c r="BG1099" s="7"/>
      <c r="BH1099" s="7"/>
      <c r="BI1099" s="7">
        <v>10000</v>
      </c>
      <c r="BJ1099" s="7">
        <v>0</v>
      </c>
      <c r="BK1099" s="7">
        <v>9873.86</v>
      </c>
      <c r="BL1099" s="7">
        <v>126.14</v>
      </c>
      <c r="BM1099" s="7">
        <v>126.13999999999942</v>
      </c>
      <c r="BN1099" s="7">
        <v>0</v>
      </c>
      <c r="BO1099" s="7">
        <v>2774</v>
      </c>
      <c r="BP1099" s="7">
        <v>-16.579999999999998</v>
      </c>
      <c r="BQ1099" s="7">
        <v>3434.29</v>
      </c>
      <c r="BR1099" s="7">
        <v>0</v>
      </c>
      <c r="BS1099" s="7"/>
      <c r="BT1099" s="7">
        <v>45</v>
      </c>
      <c r="BU1099" s="7">
        <v>3.8</v>
      </c>
      <c r="BV1099" s="7" t="s">
        <v>168</v>
      </c>
      <c r="BW1099" s="7">
        <v>75387</v>
      </c>
      <c r="BX1099" s="7">
        <v>2018</v>
      </c>
      <c r="BY1099" s="7">
        <v>6</v>
      </c>
      <c r="BZ1099" s="7" t="s">
        <v>2246</v>
      </c>
      <c r="CA1099" s="7">
        <v>1.5</v>
      </c>
      <c r="CB1099" s="7" t="s">
        <v>3001</v>
      </c>
    </row>
    <row r="1100" spans="1:80" x14ac:dyDescent="0.25">
      <c r="A1100" s="7" t="s">
        <v>2966</v>
      </c>
      <c r="B1100" s="7" t="s">
        <v>2758</v>
      </c>
      <c r="C1100" s="7" t="s">
        <v>802</v>
      </c>
      <c r="D1100" s="7" t="s">
        <v>2967</v>
      </c>
      <c r="E1100" s="7">
        <v>0</v>
      </c>
      <c r="F1100" s="7">
        <v>0</v>
      </c>
      <c r="G1100" s="7">
        <v>1000</v>
      </c>
      <c r="H1100" s="7">
        <v>0</v>
      </c>
      <c r="I1100" s="7">
        <v>-55.66</v>
      </c>
      <c r="J1100" s="8">
        <v>944.34</v>
      </c>
      <c r="K1100" s="7">
        <v>0</v>
      </c>
      <c r="L1100" s="7">
        <v>0</v>
      </c>
      <c r="M1100" s="8">
        <v>0</v>
      </c>
      <c r="N1100" s="7">
        <v>0</v>
      </c>
      <c r="O1100" s="7" t="s">
        <v>187</v>
      </c>
      <c r="P1100" s="7" t="s">
        <v>80</v>
      </c>
      <c r="Q1100" s="7"/>
      <c r="R1100" s="7">
        <v>311</v>
      </c>
      <c r="S1100" s="7">
        <v>19050</v>
      </c>
      <c r="T1100" s="7" t="s">
        <v>81</v>
      </c>
      <c r="U1100" s="7" t="s">
        <v>81</v>
      </c>
      <c r="V1100" s="7">
        <v>6</v>
      </c>
      <c r="W1100" s="7" t="s">
        <v>1980</v>
      </c>
      <c r="X1100" s="7" t="s">
        <v>3034</v>
      </c>
      <c r="Y1100" s="7" t="s">
        <v>3035</v>
      </c>
      <c r="Z1100" s="7" t="s">
        <v>3292</v>
      </c>
      <c r="AA1100" s="7" t="s">
        <v>3293</v>
      </c>
      <c r="AB1100" s="7" t="s">
        <v>2968</v>
      </c>
      <c r="AC1100" s="7" t="s">
        <v>159</v>
      </c>
      <c r="AD1100" s="7" t="s">
        <v>160</v>
      </c>
      <c r="AE1100" s="7"/>
      <c r="AF1100" s="7"/>
      <c r="AG1100" s="7"/>
      <c r="AH1100" s="7" t="s">
        <v>803</v>
      </c>
      <c r="AI1100" s="7" t="s">
        <v>804</v>
      </c>
      <c r="AJ1100" s="7" t="s">
        <v>802</v>
      </c>
      <c r="AK1100" s="7" t="s">
        <v>803</v>
      </c>
      <c r="AL1100" s="7" t="s">
        <v>1622</v>
      </c>
      <c r="AM1100" s="7" t="s">
        <v>1623</v>
      </c>
      <c r="AN1100" s="7"/>
      <c r="AO1100" s="7"/>
      <c r="AP1100" s="9">
        <v>43054</v>
      </c>
      <c r="AQ1100" s="9">
        <v>44196</v>
      </c>
      <c r="AR1100" s="9">
        <v>42921</v>
      </c>
      <c r="AS1100" s="9">
        <v>43343</v>
      </c>
      <c r="AT1100" s="7" t="s">
        <v>85</v>
      </c>
      <c r="AU1100" s="7" t="s">
        <v>85</v>
      </c>
      <c r="AV1100" s="7" t="s">
        <v>85</v>
      </c>
      <c r="AW1100" s="7"/>
      <c r="AX1100" s="7"/>
      <c r="AY1100" s="7"/>
      <c r="AZ1100" s="7"/>
      <c r="BA1100" s="7"/>
      <c r="BB1100" s="7">
        <v>13</v>
      </c>
      <c r="BC1100" s="7" t="s">
        <v>2759</v>
      </c>
      <c r="BD1100" s="7">
        <v>2960</v>
      </c>
      <c r="BE1100" s="7">
        <v>51738</v>
      </c>
      <c r="BF1100" s="7"/>
      <c r="BG1100" s="7"/>
      <c r="BH1100" s="7"/>
      <c r="BI1100" s="7">
        <v>1000</v>
      </c>
      <c r="BJ1100" s="7">
        <v>0</v>
      </c>
      <c r="BK1100" s="7">
        <v>1000</v>
      </c>
      <c r="BL1100" s="7">
        <v>0</v>
      </c>
      <c r="BM1100" s="7">
        <v>0</v>
      </c>
      <c r="BN1100" s="7">
        <v>0</v>
      </c>
      <c r="BO1100" s="7">
        <v>38851</v>
      </c>
      <c r="BP1100" s="7">
        <v>944.34</v>
      </c>
      <c r="BQ1100" s="7">
        <v>944.34</v>
      </c>
      <c r="BR1100" s="7">
        <v>1000</v>
      </c>
      <c r="BS1100" s="7"/>
      <c r="BT1100" s="7">
        <v>37</v>
      </c>
      <c r="BU1100" s="7">
        <v>3.1</v>
      </c>
      <c r="BV1100" s="7" t="s">
        <v>168</v>
      </c>
      <c r="BW1100" s="7">
        <v>75387</v>
      </c>
      <c r="BX1100" s="7">
        <v>2018</v>
      </c>
      <c r="BY1100" s="7">
        <v>6</v>
      </c>
      <c r="BZ1100" s="7" t="s">
        <v>2246</v>
      </c>
      <c r="CA1100" s="7">
        <v>1.5</v>
      </c>
      <c r="CB1100" s="7" t="s">
        <v>3001</v>
      </c>
    </row>
    <row r="1101" spans="1:80" x14ac:dyDescent="0.25">
      <c r="A1101" s="7" t="s">
        <v>2966</v>
      </c>
      <c r="B1101" s="7" t="s">
        <v>1677</v>
      </c>
      <c r="C1101" s="7" t="s">
        <v>226</v>
      </c>
      <c r="D1101" s="7" t="s">
        <v>2967</v>
      </c>
      <c r="E1101" s="7">
        <v>5997.87</v>
      </c>
      <c r="F1101" s="7">
        <v>0</v>
      </c>
      <c r="G1101" s="7">
        <v>0</v>
      </c>
      <c r="H1101" s="7">
        <v>0</v>
      </c>
      <c r="I1101" s="7">
        <v>0</v>
      </c>
      <c r="J1101" s="8">
        <v>5997.87</v>
      </c>
      <c r="K1101" s="7">
        <v>-5997.87</v>
      </c>
      <c r="L1101" s="7">
        <v>0</v>
      </c>
      <c r="M1101" s="8">
        <v>0</v>
      </c>
      <c r="N1101" s="7">
        <v>0</v>
      </c>
      <c r="O1101" s="7" t="s">
        <v>187</v>
      </c>
      <c r="P1101" s="7" t="s">
        <v>80</v>
      </c>
      <c r="Q1101" s="7"/>
      <c r="R1101" s="7">
        <v>311</v>
      </c>
      <c r="S1101" s="7">
        <v>19050</v>
      </c>
      <c r="T1101" s="7" t="s">
        <v>81</v>
      </c>
      <c r="U1101" s="7" t="s">
        <v>81</v>
      </c>
      <c r="V1101" s="7">
        <v>6</v>
      </c>
      <c r="W1101" s="7" t="s">
        <v>1980</v>
      </c>
      <c r="X1101" s="7" t="s">
        <v>3034</v>
      </c>
      <c r="Y1101" s="7" t="s">
        <v>3035</v>
      </c>
      <c r="Z1101" s="7" t="s">
        <v>3292</v>
      </c>
      <c r="AA1101" s="7" t="s">
        <v>3293</v>
      </c>
      <c r="AB1101" s="7" t="s">
        <v>2968</v>
      </c>
      <c r="AC1101" s="7" t="s">
        <v>159</v>
      </c>
      <c r="AD1101" s="7" t="s">
        <v>160</v>
      </c>
      <c r="AE1101" s="7"/>
      <c r="AF1101" s="7"/>
      <c r="AG1101" s="7"/>
      <c r="AH1101" s="7" t="s">
        <v>227</v>
      </c>
      <c r="AI1101" s="7" t="s">
        <v>228</v>
      </c>
      <c r="AJ1101" s="7" t="s">
        <v>226</v>
      </c>
      <c r="AK1101" s="7" t="s">
        <v>227</v>
      </c>
      <c r="AL1101" s="7" t="s">
        <v>1620</v>
      </c>
      <c r="AM1101" s="7" t="s">
        <v>1621</v>
      </c>
      <c r="AN1101" s="7"/>
      <c r="AO1101" s="7"/>
      <c r="AP1101" s="9">
        <v>42072</v>
      </c>
      <c r="AQ1101" s="9">
        <v>43465</v>
      </c>
      <c r="AR1101" s="9">
        <v>42921</v>
      </c>
      <c r="AS1101" s="9">
        <v>43343</v>
      </c>
      <c r="AT1101" s="7" t="s">
        <v>85</v>
      </c>
      <c r="AU1101" s="7" t="s">
        <v>85</v>
      </c>
      <c r="AV1101" s="7" t="s">
        <v>85</v>
      </c>
      <c r="AW1101" s="7"/>
      <c r="AX1101" s="7"/>
      <c r="AY1101" s="7"/>
      <c r="AZ1101" s="7"/>
      <c r="BA1101" s="7"/>
      <c r="BB1101" s="7"/>
      <c r="BC1101" s="7" t="s">
        <v>1679</v>
      </c>
      <c r="BD1101" s="7">
        <v>1027</v>
      </c>
      <c r="BE1101" s="7">
        <v>42714</v>
      </c>
      <c r="BF1101" s="7"/>
      <c r="BG1101" s="7"/>
      <c r="BH1101" s="7"/>
      <c r="BI1101" s="7">
        <v>5997.87</v>
      </c>
      <c r="BJ1101" s="7">
        <v>0</v>
      </c>
      <c r="BK1101" s="7">
        <v>5997.87</v>
      </c>
      <c r="BL1101" s="7">
        <v>0</v>
      </c>
      <c r="BM1101" s="7">
        <v>0</v>
      </c>
      <c r="BN1101" s="7">
        <v>0</v>
      </c>
      <c r="BO1101" s="7">
        <v>239092</v>
      </c>
      <c r="BP1101" s="7">
        <v>0</v>
      </c>
      <c r="BQ1101" s="7">
        <v>5997.87</v>
      </c>
      <c r="BR1101" s="7">
        <v>0</v>
      </c>
      <c r="BS1101" s="7"/>
      <c r="BT1101" s="7">
        <v>45</v>
      </c>
      <c r="BU1101" s="7">
        <v>3.8</v>
      </c>
      <c r="BV1101" s="7" t="s">
        <v>168</v>
      </c>
      <c r="BW1101" s="7">
        <v>75387</v>
      </c>
      <c r="BX1101" s="7">
        <v>2018</v>
      </c>
      <c r="BY1101" s="7">
        <v>6</v>
      </c>
      <c r="BZ1101" s="7" t="s">
        <v>2246</v>
      </c>
      <c r="CA1101" s="7">
        <v>1.5</v>
      </c>
      <c r="CB1101" s="7" t="s">
        <v>3001</v>
      </c>
    </row>
    <row r="1102" spans="1:80" x14ac:dyDescent="0.25">
      <c r="A1102" s="7" t="s">
        <v>2966</v>
      </c>
      <c r="B1102" s="7" t="s">
        <v>2040</v>
      </c>
      <c r="C1102" s="7" t="s">
        <v>137</v>
      </c>
      <c r="D1102" s="7" t="s">
        <v>2967</v>
      </c>
      <c r="E1102" s="7">
        <v>1580</v>
      </c>
      <c r="F1102" s="7">
        <v>0</v>
      </c>
      <c r="G1102" s="7">
        <v>0</v>
      </c>
      <c r="H1102" s="7">
        <v>0</v>
      </c>
      <c r="I1102" s="7">
        <v>0</v>
      </c>
      <c r="J1102" s="8">
        <v>1580</v>
      </c>
      <c r="K1102" s="7">
        <v>-1580</v>
      </c>
      <c r="L1102" s="7">
        <v>0</v>
      </c>
      <c r="M1102" s="8">
        <v>0</v>
      </c>
      <c r="N1102" s="7">
        <v>0</v>
      </c>
      <c r="O1102" s="7" t="s">
        <v>187</v>
      </c>
      <c r="P1102" s="7" t="s">
        <v>80</v>
      </c>
      <c r="Q1102" s="7"/>
      <c r="R1102" s="7">
        <v>311</v>
      </c>
      <c r="S1102" s="7">
        <v>19050</v>
      </c>
      <c r="T1102" s="7" t="s">
        <v>81</v>
      </c>
      <c r="U1102" s="7" t="s">
        <v>81</v>
      </c>
      <c r="V1102" s="7">
        <v>6</v>
      </c>
      <c r="W1102" s="7" t="s">
        <v>1980</v>
      </c>
      <c r="X1102" s="7" t="s">
        <v>3034</v>
      </c>
      <c r="Y1102" s="7" t="s">
        <v>3035</v>
      </c>
      <c r="Z1102" s="7" t="s">
        <v>3292</v>
      </c>
      <c r="AA1102" s="7" t="s">
        <v>3293</v>
      </c>
      <c r="AB1102" s="7" t="s">
        <v>2968</v>
      </c>
      <c r="AC1102" s="7" t="s">
        <v>159</v>
      </c>
      <c r="AD1102" s="7" t="s">
        <v>160</v>
      </c>
      <c r="AE1102" s="7"/>
      <c r="AF1102" s="7"/>
      <c r="AG1102" s="7"/>
      <c r="AH1102" s="7" t="s">
        <v>137</v>
      </c>
      <c r="AI1102" s="7" t="s">
        <v>138</v>
      </c>
      <c r="AJ1102" s="7" t="s">
        <v>137</v>
      </c>
      <c r="AK1102" s="7" t="s">
        <v>137</v>
      </c>
      <c r="AL1102" s="7" t="s">
        <v>1620</v>
      </c>
      <c r="AM1102" s="7" t="s">
        <v>1621</v>
      </c>
      <c r="AN1102" s="7"/>
      <c r="AO1102" s="7"/>
      <c r="AP1102" s="9">
        <v>42495</v>
      </c>
      <c r="AQ1102" s="9">
        <v>44196</v>
      </c>
      <c r="AR1102" s="9">
        <v>42921</v>
      </c>
      <c r="AS1102" s="9">
        <v>43343</v>
      </c>
      <c r="AT1102" s="7" t="s">
        <v>85</v>
      </c>
      <c r="AU1102" s="7" t="s">
        <v>85</v>
      </c>
      <c r="AV1102" s="7" t="s">
        <v>85</v>
      </c>
      <c r="AW1102" s="7"/>
      <c r="AX1102" s="7"/>
      <c r="AY1102" s="7"/>
      <c r="AZ1102" s="7"/>
      <c r="BA1102" s="7"/>
      <c r="BB1102" s="7"/>
      <c r="BC1102" s="7" t="s">
        <v>2041</v>
      </c>
      <c r="BD1102" s="7">
        <v>1050</v>
      </c>
      <c r="BE1102" s="7">
        <v>46819</v>
      </c>
      <c r="BF1102" s="7"/>
      <c r="BG1102" s="7"/>
      <c r="BH1102" s="7"/>
      <c r="BI1102" s="7">
        <v>7500</v>
      </c>
      <c r="BJ1102" s="7">
        <v>0</v>
      </c>
      <c r="BK1102" s="7">
        <v>7500</v>
      </c>
      <c r="BL1102" s="7">
        <v>0</v>
      </c>
      <c r="BM1102" s="7">
        <v>0</v>
      </c>
      <c r="BN1102" s="7">
        <v>0</v>
      </c>
      <c r="BO1102" s="7">
        <v>7817</v>
      </c>
      <c r="BP1102" s="7">
        <v>0</v>
      </c>
      <c r="BQ1102" s="7">
        <v>1580</v>
      </c>
      <c r="BR1102" s="7">
        <v>0</v>
      </c>
      <c r="BS1102" s="7"/>
      <c r="BT1102" s="7">
        <v>55</v>
      </c>
      <c r="BU1102" s="7">
        <v>4.5999999999999996</v>
      </c>
      <c r="BV1102" s="7" t="s">
        <v>168</v>
      </c>
      <c r="BW1102" s="7">
        <v>75387</v>
      </c>
      <c r="BX1102" s="7">
        <v>2018</v>
      </c>
      <c r="BY1102" s="7">
        <v>6</v>
      </c>
      <c r="BZ1102" s="7" t="s">
        <v>2246</v>
      </c>
      <c r="CA1102" s="7">
        <v>1.5</v>
      </c>
      <c r="CB1102" s="7" t="s">
        <v>3001</v>
      </c>
    </row>
    <row r="1103" spans="1:80" x14ac:dyDescent="0.25">
      <c r="A1103" s="7" t="s">
        <v>2966</v>
      </c>
      <c r="B1103" s="7" t="s">
        <v>2652</v>
      </c>
      <c r="C1103" s="7" t="s">
        <v>697</v>
      </c>
      <c r="D1103" s="7" t="s">
        <v>2967</v>
      </c>
      <c r="E1103" s="7">
        <v>184.19</v>
      </c>
      <c r="F1103" s="7">
        <v>0</v>
      </c>
      <c r="G1103" s="7">
        <v>0</v>
      </c>
      <c r="H1103" s="7">
        <v>0</v>
      </c>
      <c r="I1103" s="7">
        <v>-184.19</v>
      </c>
      <c r="J1103" s="8">
        <v>0</v>
      </c>
      <c r="K1103" s="7">
        <v>-184.19</v>
      </c>
      <c r="L1103" s="7">
        <v>0</v>
      </c>
      <c r="M1103" s="8">
        <v>0</v>
      </c>
      <c r="N1103" s="13">
        <v>0</v>
      </c>
      <c r="O1103" s="7" t="s">
        <v>187</v>
      </c>
      <c r="P1103" s="7" t="s">
        <v>80</v>
      </c>
      <c r="Q1103" s="7"/>
      <c r="R1103" s="7">
        <v>311</v>
      </c>
      <c r="S1103" s="7">
        <v>19050</v>
      </c>
      <c r="T1103" s="7" t="s">
        <v>81</v>
      </c>
      <c r="U1103" s="7" t="s">
        <v>81</v>
      </c>
      <c r="V1103" s="7">
        <v>6</v>
      </c>
      <c r="W1103" s="7" t="s">
        <v>1980</v>
      </c>
      <c r="X1103" s="7" t="s">
        <v>3034</v>
      </c>
      <c r="Y1103" s="7" t="s">
        <v>3035</v>
      </c>
      <c r="Z1103" s="7" t="s">
        <v>3292</v>
      </c>
      <c r="AA1103" s="7" t="s">
        <v>3293</v>
      </c>
      <c r="AB1103" s="7" t="s">
        <v>2968</v>
      </c>
      <c r="AC1103" s="7" t="s">
        <v>159</v>
      </c>
      <c r="AD1103" s="7" t="s">
        <v>160</v>
      </c>
      <c r="AE1103" s="7"/>
      <c r="AF1103" s="7"/>
      <c r="AG1103" s="7"/>
      <c r="AH1103" s="7" t="s">
        <v>697</v>
      </c>
      <c r="AI1103" s="7" t="s">
        <v>1390</v>
      </c>
      <c r="AJ1103" s="7" t="s">
        <v>698</v>
      </c>
      <c r="AK1103" s="7" t="s">
        <v>699</v>
      </c>
      <c r="AL1103" s="7" t="s">
        <v>1622</v>
      </c>
      <c r="AM1103" s="7" t="s">
        <v>1623</v>
      </c>
      <c r="AN1103" s="7"/>
      <c r="AO1103" s="7"/>
      <c r="AP1103" s="9">
        <v>42779</v>
      </c>
      <c r="AQ1103" s="9">
        <v>43286</v>
      </c>
      <c r="AR1103" s="9">
        <v>42921</v>
      </c>
      <c r="AS1103" s="9">
        <v>43343</v>
      </c>
      <c r="AT1103" s="7" t="s">
        <v>85</v>
      </c>
      <c r="AU1103" s="7" t="s">
        <v>85</v>
      </c>
      <c r="AV1103" s="7" t="s">
        <v>85</v>
      </c>
      <c r="AW1103" s="7"/>
      <c r="AX1103" s="7"/>
      <c r="AY1103" s="7"/>
      <c r="AZ1103" s="7"/>
      <c r="BA1103" s="7"/>
      <c r="BB1103" s="7">
        <v>13</v>
      </c>
      <c r="BC1103" s="7" t="s">
        <v>2653</v>
      </c>
      <c r="BD1103" s="7">
        <v>3608</v>
      </c>
      <c r="BE1103" s="7">
        <v>49538</v>
      </c>
      <c r="BF1103" s="7"/>
      <c r="BG1103" s="7"/>
      <c r="BH1103" s="7"/>
      <c r="BI1103" s="7">
        <v>771.81</v>
      </c>
      <c r="BJ1103" s="7">
        <v>0</v>
      </c>
      <c r="BK1103" s="7">
        <v>771.81</v>
      </c>
      <c r="BL1103" s="7">
        <v>0</v>
      </c>
      <c r="BM1103" s="7">
        <v>0</v>
      </c>
      <c r="BN1103" s="7">
        <v>0</v>
      </c>
      <c r="BO1103" s="7">
        <v>0</v>
      </c>
      <c r="BP1103" s="7">
        <v>-184.19</v>
      </c>
      <c r="BQ1103" s="13">
        <v>0</v>
      </c>
      <c r="BR1103" s="7">
        <v>0</v>
      </c>
      <c r="BS1103" s="7"/>
      <c r="BT1103" s="7">
        <v>17</v>
      </c>
      <c r="BU1103" s="7">
        <v>1.4</v>
      </c>
      <c r="BV1103" s="7" t="s">
        <v>164</v>
      </c>
      <c r="BW1103" s="7">
        <v>75387</v>
      </c>
      <c r="BX1103" s="7">
        <v>2018</v>
      </c>
      <c r="BY1103" s="7">
        <v>6</v>
      </c>
      <c r="BZ1103" s="7" t="s">
        <v>2246</v>
      </c>
      <c r="CA1103" s="7">
        <v>1.5</v>
      </c>
      <c r="CB1103" s="7" t="s">
        <v>3001</v>
      </c>
    </row>
    <row r="1104" spans="1:80" x14ac:dyDescent="0.25">
      <c r="A1104" s="7" t="s">
        <v>2969</v>
      </c>
      <c r="B1104" s="7" t="s">
        <v>3101</v>
      </c>
      <c r="C1104" s="7" t="s">
        <v>88</v>
      </c>
      <c r="D1104" s="7" t="s">
        <v>2970</v>
      </c>
      <c r="E1104" s="7">
        <v>0</v>
      </c>
      <c r="F1104" s="7">
        <v>0</v>
      </c>
      <c r="G1104" s="7">
        <v>2500</v>
      </c>
      <c r="H1104" s="7">
        <v>0</v>
      </c>
      <c r="I1104" s="7">
        <v>0</v>
      </c>
      <c r="J1104" s="8">
        <v>2176.5300000000002</v>
      </c>
      <c r="K1104" s="7">
        <v>323.4699999999998</v>
      </c>
      <c r="L1104" s="7">
        <v>323.4699999999998</v>
      </c>
      <c r="M1104" s="8">
        <v>0</v>
      </c>
      <c r="N1104" s="7">
        <v>323.4699999999998</v>
      </c>
      <c r="O1104" s="7" t="s">
        <v>187</v>
      </c>
      <c r="P1104" s="7" t="s">
        <v>80</v>
      </c>
      <c r="Q1104" s="7"/>
      <c r="R1104" s="7">
        <v>311</v>
      </c>
      <c r="S1104" s="7">
        <v>19050</v>
      </c>
      <c r="T1104" s="7" t="s">
        <v>81</v>
      </c>
      <c r="U1104" s="7" t="s">
        <v>81</v>
      </c>
      <c r="V1104" s="7">
        <v>6</v>
      </c>
      <c r="W1104" s="7" t="s">
        <v>1980</v>
      </c>
      <c r="X1104" s="7" t="s">
        <v>3034</v>
      </c>
      <c r="Y1104" s="7" t="s">
        <v>3035</v>
      </c>
      <c r="Z1104" s="7" t="s">
        <v>3292</v>
      </c>
      <c r="AA1104" s="7" t="s">
        <v>3293</v>
      </c>
      <c r="AB1104" s="7" t="s">
        <v>2971</v>
      </c>
      <c r="AC1104" s="7" t="s">
        <v>159</v>
      </c>
      <c r="AD1104" s="7" t="s">
        <v>160</v>
      </c>
      <c r="AE1104" s="7"/>
      <c r="AF1104" s="7"/>
      <c r="AG1104" s="7"/>
      <c r="AH1104" s="7" t="s">
        <v>88</v>
      </c>
      <c r="AI1104" s="7" t="s">
        <v>95</v>
      </c>
      <c r="AJ1104" s="7" t="s">
        <v>88</v>
      </c>
      <c r="AK1104" s="7" t="s">
        <v>88</v>
      </c>
      <c r="AL1104" s="7" t="s">
        <v>1620</v>
      </c>
      <c r="AM1104" s="7" t="s">
        <v>1621</v>
      </c>
      <c r="AN1104" s="7"/>
      <c r="AO1104" s="7"/>
      <c r="AP1104" s="9">
        <v>43151</v>
      </c>
      <c r="AQ1104" s="9">
        <v>44196</v>
      </c>
      <c r="AR1104" s="9">
        <v>43073</v>
      </c>
      <c r="AS1104" s="9">
        <v>43438</v>
      </c>
      <c r="AT1104" s="7" t="s">
        <v>85</v>
      </c>
      <c r="AU1104" s="7" t="s">
        <v>85</v>
      </c>
      <c r="AV1104" s="7" t="s">
        <v>85</v>
      </c>
      <c r="AW1104" s="7"/>
      <c r="AX1104" s="7"/>
      <c r="AY1104" s="7"/>
      <c r="AZ1104" s="7"/>
      <c r="BA1104" s="7"/>
      <c r="BB1104" s="7">
        <v>13</v>
      </c>
      <c r="BC1104" s="7" t="s">
        <v>3102</v>
      </c>
      <c r="BD1104" s="7">
        <v>1005</v>
      </c>
      <c r="BE1104" s="7">
        <v>52838</v>
      </c>
      <c r="BF1104" s="7"/>
      <c r="BG1104" s="7"/>
      <c r="BH1104" s="7"/>
      <c r="BI1104" s="7">
        <v>2500</v>
      </c>
      <c r="BJ1104" s="7">
        <v>0</v>
      </c>
      <c r="BK1104" s="7">
        <v>2176.5300000000002</v>
      </c>
      <c r="BL1104" s="7">
        <v>323.47000000000003</v>
      </c>
      <c r="BM1104" s="7">
        <v>323.4699999999998</v>
      </c>
      <c r="BN1104" s="7">
        <v>0</v>
      </c>
      <c r="BO1104" s="7">
        <v>7823</v>
      </c>
      <c r="BP1104" s="7">
        <v>2500</v>
      </c>
      <c r="BQ1104" s="7">
        <v>2176.5300000000002</v>
      </c>
      <c r="BR1104" s="7">
        <v>2500</v>
      </c>
      <c r="BS1104" s="7"/>
      <c r="BT1104" s="7">
        <v>34</v>
      </c>
      <c r="BU1104" s="7">
        <v>2.8</v>
      </c>
      <c r="BV1104" s="7" t="s">
        <v>164</v>
      </c>
      <c r="BW1104" s="7">
        <v>77007</v>
      </c>
      <c r="BX1104" s="7">
        <v>2018</v>
      </c>
      <c r="BY1104" s="7">
        <v>6</v>
      </c>
      <c r="BZ1104" s="7" t="s">
        <v>2246</v>
      </c>
      <c r="CA1104" s="7">
        <v>1.5</v>
      </c>
      <c r="CB1104" s="7" t="s">
        <v>3001</v>
      </c>
    </row>
    <row r="1105" spans="1:80" x14ac:dyDescent="0.25">
      <c r="A1105" s="7" t="s">
        <v>2969</v>
      </c>
      <c r="B1105" s="7" t="s">
        <v>2754</v>
      </c>
      <c r="C1105" s="7" t="s">
        <v>103</v>
      </c>
      <c r="D1105" s="7" t="s">
        <v>2970</v>
      </c>
      <c r="E1105" s="7">
        <v>-413.85</v>
      </c>
      <c r="F1105" s="7">
        <v>0</v>
      </c>
      <c r="G1105" s="7">
        <v>0</v>
      </c>
      <c r="H1105" s="7">
        <v>0</v>
      </c>
      <c r="I1105" s="7">
        <v>1306.6500000000001</v>
      </c>
      <c r="J1105" s="8">
        <v>413.72</v>
      </c>
      <c r="K1105" s="7">
        <v>892.93000000000006</v>
      </c>
      <c r="L1105" s="7">
        <v>479.08000000000004</v>
      </c>
      <c r="M1105" s="8">
        <v>0</v>
      </c>
      <c r="N1105" s="7">
        <v>479.08000000000004</v>
      </c>
      <c r="O1105" s="7" t="s">
        <v>187</v>
      </c>
      <c r="P1105" s="7" t="s">
        <v>80</v>
      </c>
      <c r="Q1105" s="7"/>
      <c r="R1105" s="7">
        <v>311</v>
      </c>
      <c r="S1105" s="7">
        <v>19050</v>
      </c>
      <c r="T1105" s="7" t="s">
        <v>81</v>
      </c>
      <c r="U1105" s="7" t="s">
        <v>81</v>
      </c>
      <c r="V1105" s="7">
        <v>6</v>
      </c>
      <c r="W1105" s="7" t="s">
        <v>1980</v>
      </c>
      <c r="X1105" s="7" t="s">
        <v>3034</v>
      </c>
      <c r="Y1105" s="7" t="s">
        <v>3035</v>
      </c>
      <c r="Z1105" s="7" t="s">
        <v>3292</v>
      </c>
      <c r="AA1105" s="7" t="s">
        <v>3293</v>
      </c>
      <c r="AB1105" s="7" t="s">
        <v>2971</v>
      </c>
      <c r="AC1105" s="7" t="s">
        <v>159</v>
      </c>
      <c r="AD1105" s="7" t="s">
        <v>160</v>
      </c>
      <c r="AE1105" s="7"/>
      <c r="AF1105" s="7"/>
      <c r="AG1105" s="7"/>
      <c r="AH1105" s="7" t="s">
        <v>103</v>
      </c>
      <c r="AI1105" s="7" t="s">
        <v>104</v>
      </c>
      <c r="AJ1105" s="7" t="s">
        <v>103</v>
      </c>
      <c r="AK1105" s="7" t="s">
        <v>103</v>
      </c>
      <c r="AL1105" s="7" t="s">
        <v>1620</v>
      </c>
      <c r="AM1105" s="7" t="s">
        <v>1621</v>
      </c>
      <c r="AN1105" s="7"/>
      <c r="AO1105" s="7"/>
      <c r="AP1105" s="9">
        <v>43056</v>
      </c>
      <c r="AQ1105" s="9">
        <v>44196</v>
      </c>
      <c r="AR1105" s="9">
        <v>43073</v>
      </c>
      <c r="AS1105" s="9">
        <v>43438</v>
      </c>
      <c r="AT1105" s="7" t="s">
        <v>85</v>
      </c>
      <c r="AU1105" s="7" t="s">
        <v>85</v>
      </c>
      <c r="AV1105" s="7" t="s">
        <v>85</v>
      </c>
      <c r="AW1105" s="7"/>
      <c r="AX1105" s="7"/>
      <c r="AY1105" s="7"/>
      <c r="AZ1105" s="7"/>
      <c r="BA1105" s="7"/>
      <c r="BB1105" s="7">
        <v>13</v>
      </c>
      <c r="BC1105" s="7" t="s">
        <v>2755</v>
      </c>
      <c r="BD1105" s="7">
        <v>1010</v>
      </c>
      <c r="BE1105" s="7">
        <v>51658</v>
      </c>
      <c r="BF1105" s="7"/>
      <c r="BG1105" s="7"/>
      <c r="BH1105" s="7"/>
      <c r="BI1105" s="7">
        <v>10000</v>
      </c>
      <c r="BJ1105" s="7">
        <v>0</v>
      </c>
      <c r="BK1105" s="7">
        <v>9520.92</v>
      </c>
      <c r="BL1105" s="7">
        <v>479.08</v>
      </c>
      <c r="BM1105" s="7">
        <v>479.07999999999993</v>
      </c>
      <c r="BN1105" s="7">
        <v>0</v>
      </c>
      <c r="BO1105" s="7">
        <v>18479</v>
      </c>
      <c r="BP1105" s="7">
        <v>1306.6500000000001</v>
      </c>
      <c r="BQ1105" s="7">
        <v>413.72</v>
      </c>
      <c r="BR1105" s="7">
        <v>0</v>
      </c>
      <c r="BS1105" s="7"/>
      <c r="BT1105" s="7">
        <v>37</v>
      </c>
      <c r="BU1105" s="7">
        <v>3.1</v>
      </c>
      <c r="BV1105" s="7" t="s">
        <v>168</v>
      </c>
      <c r="BW1105" s="7">
        <v>77007</v>
      </c>
      <c r="BX1105" s="7">
        <v>2018</v>
      </c>
      <c r="BY1105" s="7">
        <v>6</v>
      </c>
      <c r="BZ1105" s="7" t="s">
        <v>2246</v>
      </c>
      <c r="CA1105" s="7">
        <v>1.5</v>
      </c>
      <c r="CB1105" s="7" t="s">
        <v>3001</v>
      </c>
    </row>
    <row r="1106" spans="1:80" x14ac:dyDescent="0.25">
      <c r="A1106" s="7" t="s">
        <v>2969</v>
      </c>
      <c r="B1106" s="7" t="s">
        <v>2235</v>
      </c>
      <c r="C1106" s="7" t="s">
        <v>223</v>
      </c>
      <c r="D1106" s="7" t="s">
        <v>2970</v>
      </c>
      <c r="E1106" s="7">
        <v>2008.88</v>
      </c>
      <c r="F1106" s="7">
        <v>0</v>
      </c>
      <c r="G1106" s="7">
        <v>0</v>
      </c>
      <c r="H1106" s="7">
        <v>0</v>
      </c>
      <c r="I1106" s="7">
        <v>-1311.98</v>
      </c>
      <c r="J1106" s="8">
        <v>696.89</v>
      </c>
      <c r="K1106" s="7">
        <v>-2008.87</v>
      </c>
      <c r="L1106" s="7">
        <v>1.0000000000218279E-2</v>
      </c>
      <c r="M1106" s="8">
        <v>0</v>
      </c>
      <c r="N1106" s="7">
        <v>1.0000000000218279E-2</v>
      </c>
      <c r="O1106" s="7" t="s">
        <v>187</v>
      </c>
      <c r="P1106" s="7" t="s">
        <v>80</v>
      </c>
      <c r="Q1106" s="7"/>
      <c r="R1106" s="7">
        <v>311</v>
      </c>
      <c r="S1106" s="7">
        <v>19050</v>
      </c>
      <c r="T1106" s="7" t="s">
        <v>81</v>
      </c>
      <c r="U1106" s="7" t="s">
        <v>81</v>
      </c>
      <c r="V1106" s="7">
        <v>6</v>
      </c>
      <c r="W1106" s="7" t="s">
        <v>1980</v>
      </c>
      <c r="X1106" s="7" t="s">
        <v>3034</v>
      </c>
      <c r="Y1106" s="7" t="s">
        <v>3035</v>
      </c>
      <c r="Z1106" s="7" t="s">
        <v>3292</v>
      </c>
      <c r="AA1106" s="7" t="s">
        <v>3293</v>
      </c>
      <c r="AB1106" s="7" t="s">
        <v>2971</v>
      </c>
      <c r="AC1106" s="7" t="s">
        <v>159</v>
      </c>
      <c r="AD1106" s="7" t="s">
        <v>160</v>
      </c>
      <c r="AE1106" s="7"/>
      <c r="AF1106" s="7"/>
      <c r="AG1106" s="7"/>
      <c r="AH1106" s="7" t="s">
        <v>224</v>
      </c>
      <c r="AI1106" s="7" t="s">
        <v>225</v>
      </c>
      <c r="AJ1106" s="7" t="s">
        <v>223</v>
      </c>
      <c r="AK1106" s="7" t="s">
        <v>224</v>
      </c>
      <c r="AL1106" s="7" t="s">
        <v>1622</v>
      </c>
      <c r="AM1106" s="7" t="s">
        <v>1623</v>
      </c>
      <c r="AN1106" s="7"/>
      <c r="AO1106" s="7"/>
      <c r="AP1106" s="9">
        <v>42626</v>
      </c>
      <c r="AQ1106" s="9">
        <v>43465</v>
      </c>
      <c r="AR1106" s="9">
        <v>43073</v>
      </c>
      <c r="AS1106" s="9">
        <v>43438</v>
      </c>
      <c r="AT1106" s="7" t="s">
        <v>85</v>
      </c>
      <c r="AU1106" s="7" t="s">
        <v>85</v>
      </c>
      <c r="AV1106" s="7" t="s">
        <v>85</v>
      </c>
      <c r="AW1106" s="7"/>
      <c r="AX1106" s="7"/>
      <c r="AY1106" s="7"/>
      <c r="AZ1106" s="7"/>
      <c r="BA1106" s="7"/>
      <c r="BB1106" s="7">
        <v>12</v>
      </c>
      <c r="BC1106" s="7" t="s">
        <v>2287</v>
      </c>
      <c r="BD1106" s="7">
        <v>1723</v>
      </c>
      <c r="BE1106" s="7">
        <v>47598</v>
      </c>
      <c r="BF1106" s="7"/>
      <c r="BG1106" s="7"/>
      <c r="BH1106" s="7"/>
      <c r="BI1106" s="7">
        <v>5046.76</v>
      </c>
      <c r="BJ1106" s="7">
        <v>0</v>
      </c>
      <c r="BK1106" s="7">
        <v>5046.75</v>
      </c>
      <c r="BL1106" s="7">
        <v>0.01</v>
      </c>
      <c r="BM1106" s="7">
        <v>1.0000000000218279E-2</v>
      </c>
      <c r="BN1106" s="7">
        <v>0</v>
      </c>
      <c r="BO1106" s="7">
        <v>0</v>
      </c>
      <c r="BP1106" s="7">
        <v>-1311.98</v>
      </c>
      <c r="BQ1106" s="7">
        <v>696.89</v>
      </c>
      <c r="BR1106" s="7">
        <v>0</v>
      </c>
      <c r="BS1106" s="7"/>
      <c r="BT1106" s="7">
        <v>27</v>
      </c>
      <c r="BU1106" s="7">
        <v>2.2000000000000002</v>
      </c>
      <c r="BV1106" s="7" t="s">
        <v>164</v>
      </c>
      <c r="BW1106" s="7">
        <v>77007</v>
      </c>
      <c r="BX1106" s="7">
        <v>2018</v>
      </c>
      <c r="BY1106" s="7">
        <v>6</v>
      </c>
      <c r="BZ1106" s="7" t="s">
        <v>2246</v>
      </c>
      <c r="CA1106" s="7">
        <v>1.5</v>
      </c>
      <c r="CB1106" s="7" t="s">
        <v>3001</v>
      </c>
    </row>
    <row r="1107" spans="1:80" x14ac:dyDescent="0.25">
      <c r="A1107" s="7" t="s">
        <v>2969</v>
      </c>
      <c r="B1107" s="7" t="s">
        <v>2756</v>
      </c>
      <c r="C1107" s="7" t="s">
        <v>223</v>
      </c>
      <c r="D1107" s="7" t="s">
        <v>2970</v>
      </c>
      <c r="E1107" s="7">
        <v>0</v>
      </c>
      <c r="F1107" s="7">
        <v>0</v>
      </c>
      <c r="G1107" s="7">
        <v>10000</v>
      </c>
      <c r="H1107" s="7">
        <v>0</v>
      </c>
      <c r="I1107" s="7">
        <v>0</v>
      </c>
      <c r="J1107" s="8">
        <v>3674.27</v>
      </c>
      <c r="K1107" s="7">
        <v>6325.73</v>
      </c>
      <c r="L1107" s="7">
        <v>6325.73</v>
      </c>
      <c r="M1107" s="8">
        <v>363</v>
      </c>
      <c r="N1107" s="7">
        <v>5962.73</v>
      </c>
      <c r="O1107" s="7" t="s">
        <v>187</v>
      </c>
      <c r="P1107" s="7" t="s">
        <v>80</v>
      </c>
      <c r="Q1107" s="7"/>
      <c r="R1107" s="7">
        <v>311</v>
      </c>
      <c r="S1107" s="7">
        <v>19050</v>
      </c>
      <c r="T1107" s="7" t="s">
        <v>81</v>
      </c>
      <c r="U1107" s="7" t="s">
        <v>81</v>
      </c>
      <c r="V1107" s="7">
        <v>6</v>
      </c>
      <c r="W1107" s="7" t="s">
        <v>1980</v>
      </c>
      <c r="X1107" s="7" t="s">
        <v>3034</v>
      </c>
      <c r="Y1107" s="7" t="s">
        <v>3035</v>
      </c>
      <c r="Z1107" s="7" t="s">
        <v>3292</v>
      </c>
      <c r="AA1107" s="7" t="s">
        <v>3293</v>
      </c>
      <c r="AB1107" s="7" t="s">
        <v>2971</v>
      </c>
      <c r="AC1107" s="7" t="s">
        <v>159</v>
      </c>
      <c r="AD1107" s="7" t="s">
        <v>160</v>
      </c>
      <c r="AE1107" s="7"/>
      <c r="AF1107" s="7"/>
      <c r="AG1107" s="7"/>
      <c r="AH1107" s="7" t="s">
        <v>224</v>
      </c>
      <c r="AI1107" s="7" t="s">
        <v>225</v>
      </c>
      <c r="AJ1107" s="7" t="s">
        <v>223</v>
      </c>
      <c r="AK1107" s="7" t="s">
        <v>224</v>
      </c>
      <c r="AL1107" s="7" t="s">
        <v>1622</v>
      </c>
      <c r="AM1107" s="7" t="s">
        <v>1623</v>
      </c>
      <c r="AN1107" s="7"/>
      <c r="AO1107" s="7"/>
      <c r="AP1107" s="9">
        <v>43077</v>
      </c>
      <c r="AQ1107" s="9">
        <v>43465</v>
      </c>
      <c r="AR1107" s="9">
        <v>43073</v>
      </c>
      <c r="AS1107" s="9">
        <v>43438</v>
      </c>
      <c r="AT1107" s="7" t="s">
        <v>85</v>
      </c>
      <c r="AU1107" s="7" t="s">
        <v>85</v>
      </c>
      <c r="AV1107" s="7" t="s">
        <v>85</v>
      </c>
      <c r="AW1107" s="7"/>
      <c r="AX1107" s="7"/>
      <c r="AY1107" s="7"/>
      <c r="AZ1107" s="7"/>
      <c r="BA1107" s="7"/>
      <c r="BB1107" s="7">
        <v>13</v>
      </c>
      <c r="BC1107" s="7" t="s">
        <v>2757</v>
      </c>
      <c r="BD1107" s="7">
        <v>1723</v>
      </c>
      <c r="BE1107" s="7">
        <v>51698</v>
      </c>
      <c r="BF1107" s="7"/>
      <c r="BG1107" s="7"/>
      <c r="BH1107" s="7"/>
      <c r="BI1107" s="7">
        <v>10000</v>
      </c>
      <c r="BJ1107" s="7">
        <v>363</v>
      </c>
      <c r="BK1107" s="7">
        <v>3674.27</v>
      </c>
      <c r="BL1107" s="7">
        <v>5962.73</v>
      </c>
      <c r="BM1107" s="7">
        <v>6325.73</v>
      </c>
      <c r="BN1107" s="7">
        <v>0</v>
      </c>
      <c r="BO1107" s="7">
        <v>17933</v>
      </c>
      <c r="BP1107" s="7">
        <v>10000</v>
      </c>
      <c r="BQ1107" s="7">
        <v>4037.27</v>
      </c>
      <c r="BR1107" s="7">
        <v>10000</v>
      </c>
      <c r="BS1107" s="7"/>
      <c r="BT1107" s="7">
        <v>12</v>
      </c>
      <c r="BU1107" s="7">
        <v>1</v>
      </c>
      <c r="BV1107" s="7" t="s">
        <v>164</v>
      </c>
      <c r="BW1107" s="7">
        <v>77007</v>
      </c>
      <c r="BX1107" s="7">
        <v>2018</v>
      </c>
      <c r="BY1107" s="7">
        <v>6</v>
      </c>
      <c r="BZ1107" s="7" t="s">
        <v>2246</v>
      </c>
      <c r="CA1107" s="7">
        <v>1.5</v>
      </c>
      <c r="CB1107" s="7" t="s">
        <v>3001</v>
      </c>
    </row>
    <row r="1108" spans="1:80" x14ac:dyDescent="0.25">
      <c r="A1108" s="7" t="s">
        <v>2969</v>
      </c>
      <c r="B1108" s="7" t="s">
        <v>805</v>
      </c>
      <c r="C1108" s="7" t="s">
        <v>139</v>
      </c>
      <c r="D1108" s="7" t="s">
        <v>2970</v>
      </c>
      <c r="E1108" s="7">
        <v>0</v>
      </c>
      <c r="F1108" s="7">
        <v>0</v>
      </c>
      <c r="G1108" s="7">
        <v>113.99</v>
      </c>
      <c r="H1108" s="7">
        <v>0</v>
      </c>
      <c r="I1108" s="7">
        <v>0</v>
      </c>
      <c r="J1108" s="8">
        <v>113.99</v>
      </c>
      <c r="K1108" s="7">
        <v>0</v>
      </c>
      <c r="L1108" s="7">
        <v>0</v>
      </c>
      <c r="M1108" s="8">
        <v>0</v>
      </c>
      <c r="N1108" s="7">
        <v>0</v>
      </c>
      <c r="O1108" s="7" t="s">
        <v>187</v>
      </c>
      <c r="P1108" s="7" t="s">
        <v>80</v>
      </c>
      <c r="Q1108" s="7"/>
      <c r="R1108" s="7">
        <v>311</v>
      </c>
      <c r="S1108" s="7">
        <v>19050</v>
      </c>
      <c r="T1108" s="7" t="s">
        <v>81</v>
      </c>
      <c r="U1108" s="7" t="s">
        <v>81</v>
      </c>
      <c r="V1108" s="7">
        <v>6</v>
      </c>
      <c r="W1108" s="7" t="s">
        <v>1980</v>
      </c>
      <c r="X1108" s="7" t="s">
        <v>3034</v>
      </c>
      <c r="Y1108" s="7" t="s">
        <v>3035</v>
      </c>
      <c r="Z1108" s="7" t="s">
        <v>3292</v>
      </c>
      <c r="AA1108" s="7" t="s">
        <v>3293</v>
      </c>
      <c r="AB1108" s="7" t="s">
        <v>2971</v>
      </c>
      <c r="AC1108" s="7" t="s">
        <v>159</v>
      </c>
      <c r="AD1108" s="7" t="s">
        <v>160</v>
      </c>
      <c r="AE1108" s="7"/>
      <c r="AF1108" s="7"/>
      <c r="AG1108" s="7"/>
      <c r="AH1108" s="7" t="s">
        <v>140</v>
      </c>
      <c r="AI1108" s="7" t="s">
        <v>141</v>
      </c>
      <c r="AJ1108" s="7" t="s">
        <v>139</v>
      </c>
      <c r="AK1108" s="7" t="s">
        <v>140</v>
      </c>
      <c r="AL1108" s="7" t="s">
        <v>1620</v>
      </c>
      <c r="AM1108" s="7" t="s">
        <v>1621</v>
      </c>
      <c r="AN1108" s="7"/>
      <c r="AO1108" s="7"/>
      <c r="AP1108" s="9">
        <v>40997</v>
      </c>
      <c r="AQ1108" s="9">
        <v>44196</v>
      </c>
      <c r="AR1108" s="9">
        <v>43073</v>
      </c>
      <c r="AS1108" s="9">
        <v>43438</v>
      </c>
      <c r="AT1108" s="7" t="s">
        <v>85</v>
      </c>
      <c r="AU1108" s="7" t="s">
        <v>85</v>
      </c>
      <c r="AV1108" s="7" t="s">
        <v>85</v>
      </c>
      <c r="AW1108" s="7"/>
      <c r="AX1108" s="7"/>
      <c r="AY1108" s="7"/>
      <c r="AZ1108" s="7"/>
      <c r="BA1108" s="7"/>
      <c r="BB1108" s="7"/>
      <c r="BC1108" s="7" t="s">
        <v>806</v>
      </c>
      <c r="BD1108" s="7">
        <v>1029</v>
      </c>
      <c r="BE1108" s="7">
        <v>31554</v>
      </c>
      <c r="BF1108" s="7"/>
      <c r="BG1108" s="7"/>
      <c r="BH1108" s="7"/>
      <c r="BI1108" s="7">
        <v>113.99</v>
      </c>
      <c r="BJ1108" s="7">
        <v>0</v>
      </c>
      <c r="BK1108" s="7">
        <v>113.99</v>
      </c>
      <c r="BL1108" s="7">
        <v>0</v>
      </c>
      <c r="BM1108" s="7">
        <v>0</v>
      </c>
      <c r="BN1108" s="7">
        <v>0</v>
      </c>
      <c r="BO1108" s="7">
        <v>0</v>
      </c>
      <c r="BP1108" s="7">
        <v>113.99</v>
      </c>
      <c r="BQ1108" s="7">
        <v>113.99</v>
      </c>
      <c r="BR1108" s="7">
        <v>113.99</v>
      </c>
      <c r="BS1108" s="7"/>
      <c r="BT1108" s="7">
        <v>105</v>
      </c>
      <c r="BU1108" s="7">
        <v>8.8000000000000007</v>
      </c>
      <c r="BV1108" s="7" t="s">
        <v>87</v>
      </c>
      <c r="BW1108" s="7">
        <v>77007</v>
      </c>
      <c r="BX1108" s="7">
        <v>2018</v>
      </c>
      <c r="BY1108" s="7">
        <v>6</v>
      </c>
      <c r="BZ1108" s="7" t="s">
        <v>2246</v>
      </c>
      <c r="CA1108" s="7">
        <v>1.5</v>
      </c>
      <c r="CB1108" s="7" t="s">
        <v>3001</v>
      </c>
    </row>
    <row r="1109" spans="1:80" x14ac:dyDescent="0.25">
      <c r="A1109" s="7" t="s">
        <v>2969</v>
      </c>
      <c r="B1109" s="7" t="s">
        <v>1801</v>
      </c>
      <c r="C1109" s="7" t="s">
        <v>139</v>
      </c>
      <c r="D1109" s="7" t="s">
        <v>2970</v>
      </c>
      <c r="E1109" s="7">
        <v>0</v>
      </c>
      <c r="F1109" s="7">
        <v>0</v>
      </c>
      <c r="G1109" s="7">
        <v>894.62</v>
      </c>
      <c r="H1109" s="7">
        <v>0</v>
      </c>
      <c r="I1109" s="7">
        <v>0</v>
      </c>
      <c r="J1109" s="8">
        <v>3.18</v>
      </c>
      <c r="K1109" s="7">
        <v>891.44</v>
      </c>
      <c r="L1109" s="7">
        <v>891.44</v>
      </c>
      <c r="M1109" s="8">
        <v>0</v>
      </c>
      <c r="N1109" s="7">
        <v>891.44</v>
      </c>
      <c r="O1109" s="7" t="s">
        <v>187</v>
      </c>
      <c r="P1109" s="7" t="s">
        <v>80</v>
      </c>
      <c r="Q1109" s="7"/>
      <c r="R1109" s="7">
        <v>311</v>
      </c>
      <c r="S1109" s="7">
        <v>19050</v>
      </c>
      <c r="T1109" s="7" t="s">
        <v>81</v>
      </c>
      <c r="U1109" s="7" t="s">
        <v>81</v>
      </c>
      <c r="V1109" s="7">
        <v>6</v>
      </c>
      <c r="W1109" s="7" t="s">
        <v>1980</v>
      </c>
      <c r="X1109" s="7" t="s">
        <v>3034</v>
      </c>
      <c r="Y1109" s="7" t="s">
        <v>3035</v>
      </c>
      <c r="Z1109" s="7" t="s">
        <v>3292</v>
      </c>
      <c r="AA1109" s="7" t="s">
        <v>3293</v>
      </c>
      <c r="AB1109" s="7" t="s">
        <v>2971</v>
      </c>
      <c r="AC1109" s="7" t="s">
        <v>159</v>
      </c>
      <c r="AD1109" s="7" t="s">
        <v>160</v>
      </c>
      <c r="AE1109" s="7"/>
      <c r="AF1109" s="7"/>
      <c r="AG1109" s="7"/>
      <c r="AH1109" s="7" t="s">
        <v>140</v>
      </c>
      <c r="AI1109" s="7" t="s">
        <v>141</v>
      </c>
      <c r="AJ1109" s="7" t="s">
        <v>139</v>
      </c>
      <c r="AK1109" s="7" t="s">
        <v>140</v>
      </c>
      <c r="AL1109" s="7" t="s">
        <v>1620</v>
      </c>
      <c r="AM1109" s="7" t="s">
        <v>1621</v>
      </c>
      <c r="AN1109" s="7"/>
      <c r="AO1109" s="7"/>
      <c r="AP1109" s="9">
        <v>42192</v>
      </c>
      <c r="AQ1109" s="9">
        <v>44196</v>
      </c>
      <c r="AR1109" s="9">
        <v>43073</v>
      </c>
      <c r="AS1109" s="9">
        <v>43438</v>
      </c>
      <c r="AT1109" s="7" t="s">
        <v>85</v>
      </c>
      <c r="AU1109" s="7" t="s">
        <v>85</v>
      </c>
      <c r="AV1109" s="7" t="s">
        <v>85</v>
      </c>
      <c r="AW1109" s="7"/>
      <c r="AX1109" s="7"/>
      <c r="AY1109" s="7"/>
      <c r="AZ1109" s="7"/>
      <c r="BA1109" s="7"/>
      <c r="BB1109" s="7">
        <v>11</v>
      </c>
      <c r="BC1109" s="7" t="s">
        <v>1802</v>
      </c>
      <c r="BD1109" s="7">
        <v>1029</v>
      </c>
      <c r="BE1109" s="7">
        <v>44255</v>
      </c>
      <c r="BF1109" s="7"/>
      <c r="BG1109" s="7"/>
      <c r="BH1109" s="7"/>
      <c r="BI1109" s="7">
        <v>894.62</v>
      </c>
      <c r="BJ1109" s="7">
        <v>0</v>
      </c>
      <c r="BK1109" s="7">
        <v>3.18</v>
      </c>
      <c r="BL1109" s="7">
        <v>891.44</v>
      </c>
      <c r="BM1109" s="7">
        <v>891.44</v>
      </c>
      <c r="BN1109" s="7">
        <v>0</v>
      </c>
      <c r="BO1109" s="7">
        <v>891</v>
      </c>
      <c r="BP1109" s="7">
        <v>894.62</v>
      </c>
      <c r="BQ1109" s="7">
        <v>3.18</v>
      </c>
      <c r="BR1109" s="7">
        <v>894.62</v>
      </c>
      <c r="BS1109" s="7"/>
      <c r="BT1109" s="7">
        <v>65</v>
      </c>
      <c r="BU1109" s="7">
        <v>5.4</v>
      </c>
      <c r="BV1109" s="7" t="s">
        <v>168</v>
      </c>
      <c r="BW1109" s="7">
        <v>77007</v>
      </c>
      <c r="BX1109" s="7">
        <v>2018</v>
      </c>
      <c r="BY1109" s="7">
        <v>6</v>
      </c>
      <c r="BZ1109" s="7" t="s">
        <v>2246</v>
      </c>
      <c r="CA1109" s="7">
        <v>1.5</v>
      </c>
      <c r="CB1109" s="7" t="s">
        <v>3001</v>
      </c>
    </row>
    <row r="1110" spans="1:80" x14ac:dyDescent="0.25">
      <c r="A1110" s="7" t="s">
        <v>2969</v>
      </c>
      <c r="B1110" s="7" t="s">
        <v>2191</v>
      </c>
      <c r="C1110" s="7" t="s">
        <v>139</v>
      </c>
      <c r="D1110" s="7" t="s">
        <v>2970</v>
      </c>
      <c r="E1110" s="7">
        <v>0</v>
      </c>
      <c r="F1110" s="7">
        <v>0</v>
      </c>
      <c r="G1110" s="7">
        <v>2990.58</v>
      </c>
      <c r="H1110" s="7">
        <v>0</v>
      </c>
      <c r="I1110" s="7">
        <v>0</v>
      </c>
      <c r="J1110" s="8">
        <v>1026.3599999999999</v>
      </c>
      <c r="K1110" s="7">
        <v>1964.22</v>
      </c>
      <c r="L1110" s="7">
        <v>1964.22</v>
      </c>
      <c r="M1110" s="8">
        <v>0</v>
      </c>
      <c r="N1110" s="7">
        <v>1964.22</v>
      </c>
      <c r="O1110" s="7" t="s">
        <v>187</v>
      </c>
      <c r="P1110" s="7" t="s">
        <v>80</v>
      </c>
      <c r="Q1110" s="7"/>
      <c r="R1110" s="7">
        <v>311</v>
      </c>
      <c r="S1110" s="7">
        <v>19050</v>
      </c>
      <c r="T1110" s="7" t="s">
        <v>81</v>
      </c>
      <c r="U1110" s="7" t="s">
        <v>81</v>
      </c>
      <c r="V1110" s="7">
        <v>6</v>
      </c>
      <c r="W1110" s="7" t="s">
        <v>1980</v>
      </c>
      <c r="X1110" s="7" t="s">
        <v>3034</v>
      </c>
      <c r="Y1110" s="7" t="s">
        <v>3035</v>
      </c>
      <c r="Z1110" s="7" t="s">
        <v>3292</v>
      </c>
      <c r="AA1110" s="7" t="s">
        <v>3293</v>
      </c>
      <c r="AB1110" s="7" t="s">
        <v>2971</v>
      </c>
      <c r="AC1110" s="7" t="s">
        <v>159</v>
      </c>
      <c r="AD1110" s="7" t="s">
        <v>160</v>
      </c>
      <c r="AE1110" s="7"/>
      <c r="AF1110" s="7"/>
      <c r="AG1110" s="7"/>
      <c r="AH1110" s="7" t="s">
        <v>140</v>
      </c>
      <c r="AI1110" s="7" t="s">
        <v>141</v>
      </c>
      <c r="AJ1110" s="7" t="s">
        <v>139</v>
      </c>
      <c r="AK1110" s="7" t="s">
        <v>140</v>
      </c>
      <c r="AL1110" s="7" t="s">
        <v>1620</v>
      </c>
      <c r="AM1110" s="7" t="s">
        <v>1621</v>
      </c>
      <c r="AN1110" s="7"/>
      <c r="AO1110" s="7"/>
      <c r="AP1110" s="9">
        <v>42583</v>
      </c>
      <c r="AQ1110" s="9">
        <v>44196</v>
      </c>
      <c r="AR1110" s="9">
        <v>43073</v>
      </c>
      <c r="AS1110" s="9">
        <v>43438</v>
      </c>
      <c r="AT1110" s="7" t="s">
        <v>85</v>
      </c>
      <c r="AU1110" s="7" t="s">
        <v>85</v>
      </c>
      <c r="AV1110" s="7" t="s">
        <v>85</v>
      </c>
      <c r="AW1110" s="7"/>
      <c r="AX1110" s="7"/>
      <c r="AY1110" s="7"/>
      <c r="AZ1110" s="7"/>
      <c r="BA1110" s="7"/>
      <c r="BB1110" s="7">
        <v>11</v>
      </c>
      <c r="BC1110" s="7" t="s">
        <v>2259</v>
      </c>
      <c r="BD1110" s="7">
        <v>1029</v>
      </c>
      <c r="BE1110" s="7">
        <v>47298</v>
      </c>
      <c r="BF1110" s="7"/>
      <c r="BG1110" s="7"/>
      <c r="BH1110" s="7"/>
      <c r="BI1110" s="7">
        <v>2990.58</v>
      </c>
      <c r="BJ1110" s="7">
        <v>0</v>
      </c>
      <c r="BK1110" s="7">
        <v>1026.3599999999999</v>
      </c>
      <c r="BL1110" s="7">
        <v>1964.22</v>
      </c>
      <c r="BM1110" s="7">
        <v>1964.22</v>
      </c>
      <c r="BN1110" s="7">
        <v>0</v>
      </c>
      <c r="BO1110" s="7">
        <v>1980</v>
      </c>
      <c r="BP1110" s="7">
        <v>2990.58</v>
      </c>
      <c r="BQ1110" s="7">
        <v>1026.3599999999999</v>
      </c>
      <c r="BR1110" s="7">
        <v>2990.58</v>
      </c>
      <c r="BS1110" s="7"/>
      <c r="BT1110" s="7">
        <v>52</v>
      </c>
      <c r="BU1110" s="7">
        <v>4.3</v>
      </c>
      <c r="BV1110" s="7" t="s">
        <v>168</v>
      </c>
      <c r="BW1110" s="7">
        <v>77007</v>
      </c>
      <c r="BX1110" s="7">
        <v>2018</v>
      </c>
      <c r="BY1110" s="7">
        <v>6</v>
      </c>
      <c r="BZ1110" s="7" t="s">
        <v>2246</v>
      </c>
      <c r="CA1110" s="7">
        <v>1.5</v>
      </c>
      <c r="CB1110" s="7" t="s">
        <v>3001</v>
      </c>
    </row>
    <row r="1111" spans="1:80" x14ac:dyDescent="0.25">
      <c r="A1111" s="7" t="s">
        <v>2969</v>
      </c>
      <c r="B1111" s="7" t="s">
        <v>2408</v>
      </c>
      <c r="C1111" s="7" t="s">
        <v>245</v>
      </c>
      <c r="D1111" s="7" t="s">
        <v>2970</v>
      </c>
      <c r="E1111" s="7">
        <v>0</v>
      </c>
      <c r="F1111" s="7">
        <v>0</v>
      </c>
      <c r="G1111" s="7">
        <v>20000</v>
      </c>
      <c r="H1111" s="7">
        <v>0</v>
      </c>
      <c r="I1111" s="7">
        <v>0</v>
      </c>
      <c r="J1111" s="8">
        <v>19960</v>
      </c>
      <c r="K1111" s="7">
        <v>40</v>
      </c>
      <c r="L1111" s="7">
        <v>40</v>
      </c>
      <c r="M1111" s="8">
        <v>0</v>
      </c>
      <c r="N1111" s="7">
        <v>40</v>
      </c>
      <c r="O1111" s="7" t="s">
        <v>187</v>
      </c>
      <c r="P1111" s="7" t="s">
        <v>80</v>
      </c>
      <c r="Q1111" s="7"/>
      <c r="R1111" s="7">
        <v>311</v>
      </c>
      <c r="S1111" s="7">
        <v>19050</v>
      </c>
      <c r="T1111" s="7" t="s">
        <v>81</v>
      </c>
      <c r="U1111" s="7" t="s">
        <v>81</v>
      </c>
      <c r="V1111" s="7">
        <v>6</v>
      </c>
      <c r="W1111" s="7" t="s">
        <v>1980</v>
      </c>
      <c r="X1111" s="7" t="s">
        <v>3034</v>
      </c>
      <c r="Y1111" s="7" t="s">
        <v>3035</v>
      </c>
      <c r="Z1111" s="7" t="s">
        <v>3292</v>
      </c>
      <c r="AA1111" s="7" t="s">
        <v>3293</v>
      </c>
      <c r="AB1111" s="7" t="s">
        <v>2971</v>
      </c>
      <c r="AC1111" s="7" t="s">
        <v>159</v>
      </c>
      <c r="AD1111" s="7" t="s">
        <v>160</v>
      </c>
      <c r="AE1111" s="7"/>
      <c r="AF1111" s="7"/>
      <c r="AG1111" s="7"/>
      <c r="AH1111" s="7" t="s">
        <v>248</v>
      </c>
      <c r="AI1111" s="7" t="s">
        <v>255</v>
      </c>
      <c r="AJ1111" s="7" t="s">
        <v>245</v>
      </c>
      <c r="AK1111" s="7" t="s">
        <v>248</v>
      </c>
      <c r="AL1111" s="7" t="s">
        <v>1622</v>
      </c>
      <c r="AM1111" s="7" t="s">
        <v>1623</v>
      </c>
      <c r="AN1111" s="7"/>
      <c r="AO1111" s="7"/>
      <c r="AP1111" s="9">
        <v>42734</v>
      </c>
      <c r="AQ1111" s="9">
        <v>43463</v>
      </c>
      <c r="AR1111" s="9">
        <v>43073</v>
      </c>
      <c r="AS1111" s="9">
        <v>43438</v>
      </c>
      <c r="AT1111" s="7" t="s">
        <v>85</v>
      </c>
      <c r="AU1111" s="7" t="s">
        <v>85</v>
      </c>
      <c r="AV1111" s="7" t="s">
        <v>85</v>
      </c>
      <c r="AW1111" s="7"/>
      <c r="AX1111" s="7"/>
      <c r="AY1111" s="7"/>
      <c r="AZ1111" s="7"/>
      <c r="BA1111" s="7"/>
      <c r="BB1111" s="7"/>
      <c r="BC1111" s="7" t="s">
        <v>2409</v>
      </c>
      <c r="BD1111" s="7">
        <v>2910</v>
      </c>
      <c r="BE1111" s="7">
        <v>48719</v>
      </c>
      <c r="BF1111" s="7"/>
      <c r="BG1111" s="7"/>
      <c r="BH1111" s="7"/>
      <c r="BI1111" s="7">
        <v>20000</v>
      </c>
      <c r="BJ1111" s="7">
        <v>0</v>
      </c>
      <c r="BK1111" s="7">
        <v>19960</v>
      </c>
      <c r="BL1111" s="7">
        <v>40</v>
      </c>
      <c r="BM1111" s="7">
        <v>40</v>
      </c>
      <c r="BN1111" s="7">
        <v>0</v>
      </c>
      <c r="BO1111" s="7">
        <v>463459</v>
      </c>
      <c r="BP1111" s="7">
        <v>20000</v>
      </c>
      <c r="BQ1111" s="7">
        <v>19960</v>
      </c>
      <c r="BR1111" s="7">
        <v>20000</v>
      </c>
      <c r="BS1111" s="7"/>
      <c r="BT1111" s="7">
        <v>24</v>
      </c>
      <c r="BU1111" s="7">
        <v>2</v>
      </c>
      <c r="BV1111" s="7" t="s">
        <v>164</v>
      </c>
      <c r="BW1111" s="7">
        <v>77007</v>
      </c>
      <c r="BX1111" s="7">
        <v>2018</v>
      </c>
      <c r="BY1111" s="7">
        <v>6</v>
      </c>
      <c r="BZ1111" s="7" t="s">
        <v>2246</v>
      </c>
      <c r="CA1111" s="7">
        <v>1.5</v>
      </c>
      <c r="CB1111" s="7" t="s">
        <v>3001</v>
      </c>
    </row>
    <row r="1112" spans="1:80" x14ac:dyDescent="0.25">
      <c r="A1112" s="7" t="s">
        <v>2969</v>
      </c>
      <c r="B1112" s="7" t="s">
        <v>3058</v>
      </c>
      <c r="C1112" s="7" t="s">
        <v>245</v>
      </c>
      <c r="D1112" s="7" t="s">
        <v>2970</v>
      </c>
      <c r="E1112" s="7">
        <v>0</v>
      </c>
      <c r="F1112" s="7">
        <v>0</v>
      </c>
      <c r="G1112" s="7">
        <v>5000</v>
      </c>
      <c r="H1112" s="7">
        <v>0</v>
      </c>
      <c r="I1112" s="7">
        <v>0</v>
      </c>
      <c r="J1112" s="8">
        <v>4319.6099999999997</v>
      </c>
      <c r="K1112" s="7">
        <v>680.39000000000033</v>
      </c>
      <c r="L1112" s="7">
        <v>680.39000000000033</v>
      </c>
      <c r="M1112" s="8">
        <v>10</v>
      </c>
      <c r="N1112" s="7">
        <v>670.39000000000033</v>
      </c>
      <c r="O1112" s="7" t="s">
        <v>187</v>
      </c>
      <c r="P1112" s="7" t="s">
        <v>80</v>
      </c>
      <c r="Q1112" s="7"/>
      <c r="R1112" s="7">
        <v>311</v>
      </c>
      <c r="S1112" s="7">
        <v>19050</v>
      </c>
      <c r="T1112" s="7" t="s">
        <v>81</v>
      </c>
      <c r="U1112" s="7" t="s">
        <v>81</v>
      </c>
      <c r="V1112" s="7">
        <v>6</v>
      </c>
      <c r="W1112" s="7" t="s">
        <v>1980</v>
      </c>
      <c r="X1112" s="7" t="s">
        <v>3034</v>
      </c>
      <c r="Y1112" s="7" t="s">
        <v>3035</v>
      </c>
      <c r="Z1112" s="7" t="s">
        <v>3292</v>
      </c>
      <c r="AA1112" s="7" t="s">
        <v>3293</v>
      </c>
      <c r="AB1112" s="7" t="s">
        <v>2971</v>
      </c>
      <c r="AC1112" s="7" t="s">
        <v>159</v>
      </c>
      <c r="AD1112" s="7" t="s">
        <v>160</v>
      </c>
      <c r="AE1112" s="7"/>
      <c r="AF1112" s="7"/>
      <c r="AG1112" s="7"/>
      <c r="AH1112" s="7" t="s">
        <v>248</v>
      </c>
      <c r="AI1112" s="7" t="s">
        <v>255</v>
      </c>
      <c r="AJ1112" s="7" t="s">
        <v>245</v>
      </c>
      <c r="AK1112" s="7" t="s">
        <v>248</v>
      </c>
      <c r="AL1112" s="7" t="s">
        <v>1622</v>
      </c>
      <c r="AM1112" s="7" t="s">
        <v>1623</v>
      </c>
      <c r="AN1112" s="7"/>
      <c r="AO1112" s="7"/>
      <c r="AP1112" s="9">
        <v>43118</v>
      </c>
      <c r="AQ1112" s="9">
        <v>43847</v>
      </c>
      <c r="AR1112" s="9">
        <v>43073</v>
      </c>
      <c r="AS1112" s="9">
        <v>43438</v>
      </c>
      <c r="AT1112" s="7" t="s">
        <v>85</v>
      </c>
      <c r="AU1112" s="7" t="s">
        <v>85</v>
      </c>
      <c r="AV1112" s="7" t="s">
        <v>85</v>
      </c>
      <c r="AW1112" s="7" t="s">
        <v>194</v>
      </c>
      <c r="AX1112" s="7"/>
      <c r="AY1112" s="7"/>
      <c r="AZ1112" s="7"/>
      <c r="BA1112" s="7"/>
      <c r="BB1112" s="7"/>
      <c r="BC1112" s="7" t="s">
        <v>3061</v>
      </c>
      <c r="BD1112" s="7">
        <v>2910</v>
      </c>
      <c r="BE1112" s="7">
        <v>52278</v>
      </c>
      <c r="BF1112" s="7"/>
      <c r="BG1112" s="7"/>
      <c r="BH1112" s="7"/>
      <c r="BI1112" s="7">
        <v>5000</v>
      </c>
      <c r="BJ1112" s="7">
        <v>10</v>
      </c>
      <c r="BK1112" s="7">
        <v>4319.6099999999997</v>
      </c>
      <c r="BL1112" s="7">
        <v>670.39</v>
      </c>
      <c r="BM1112" s="7">
        <v>680.39000000000033</v>
      </c>
      <c r="BN1112" s="7">
        <v>0</v>
      </c>
      <c r="BO1112" s="7">
        <v>2235175</v>
      </c>
      <c r="BP1112" s="7">
        <v>5000</v>
      </c>
      <c r="BQ1112" s="7">
        <v>4329.6099999999997</v>
      </c>
      <c r="BR1112" s="7">
        <v>5000</v>
      </c>
      <c r="BS1112" s="7"/>
      <c r="BT1112" s="7">
        <v>24</v>
      </c>
      <c r="BU1112" s="7">
        <v>2</v>
      </c>
      <c r="BV1112" s="7" t="s">
        <v>164</v>
      </c>
      <c r="BW1112" s="7">
        <v>77007</v>
      </c>
      <c r="BX1112" s="7">
        <v>2018</v>
      </c>
      <c r="BY1112" s="7">
        <v>6</v>
      </c>
      <c r="BZ1112" s="7" t="s">
        <v>2246</v>
      </c>
      <c r="CA1112" s="7">
        <v>1.5</v>
      </c>
      <c r="CB1112" s="7" t="s">
        <v>3001</v>
      </c>
    </row>
    <row r="1113" spans="1:80" x14ac:dyDescent="0.25">
      <c r="A1113" s="7" t="s">
        <v>2969</v>
      </c>
      <c r="B1113" s="7" t="s">
        <v>3312</v>
      </c>
      <c r="C1113" s="7" t="s">
        <v>201</v>
      </c>
      <c r="D1113" s="7" t="s">
        <v>2970</v>
      </c>
      <c r="E1113" s="7">
        <v>0</v>
      </c>
      <c r="F1113" s="7">
        <v>0</v>
      </c>
      <c r="G1113" s="7">
        <v>250000</v>
      </c>
      <c r="H1113" s="7">
        <v>0</v>
      </c>
      <c r="I1113" s="7">
        <v>0</v>
      </c>
      <c r="J1113" s="8">
        <v>229584.29</v>
      </c>
      <c r="K1113" s="7">
        <v>20415.709999999992</v>
      </c>
      <c r="L1113" s="7">
        <v>20415.709999999992</v>
      </c>
      <c r="M1113" s="8">
        <v>7405.66</v>
      </c>
      <c r="N1113" s="7">
        <v>13010.049999999992</v>
      </c>
      <c r="O1113" s="7" t="s">
        <v>187</v>
      </c>
      <c r="P1113" s="7" t="s">
        <v>80</v>
      </c>
      <c r="Q1113" s="7"/>
      <c r="R1113" s="7">
        <v>311</v>
      </c>
      <c r="S1113" s="7">
        <v>19050</v>
      </c>
      <c r="T1113" s="7" t="s">
        <v>81</v>
      </c>
      <c r="U1113" s="7" t="s">
        <v>81</v>
      </c>
      <c r="V1113" s="7">
        <v>6</v>
      </c>
      <c r="W1113" s="7" t="s">
        <v>1980</v>
      </c>
      <c r="X1113" s="7" t="s">
        <v>3034</v>
      </c>
      <c r="Y1113" s="7" t="s">
        <v>3035</v>
      </c>
      <c r="Z1113" s="7" t="s">
        <v>3292</v>
      </c>
      <c r="AA1113" s="7" t="s">
        <v>3293</v>
      </c>
      <c r="AB1113" s="7" t="s">
        <v>2971</v>
      </c>
      <c r="AC1113" s="7" t="s">
        <v>159</v>
      </c>
      <c r="AD1113" s="7" t="s">
        <v>160</v>
      </c>
      <c r="AE1113" s="7"/>
      <c r="AF1113" s="7"/>
      <c r="AG1113" s="7"/>
      <c r="AH1113" s="7" t="s">
        <v>202</v>
      </c>
      <c r="AI1113" s="7" t="s">
        <v>203</v>
      </c>
      <c r="AJ1113" s="7" t="s">
        <v>161</v>
      </c>
      <c r="AK1113" s="7" t="s">
        <v>162</v>
      </c>
      <c r="AL1113" s="7" t="s">
        <v>1620</v>
      </c>
      <c r="AM1113" s="7" t="s">
        <v>1621</v>
      </c>
      <c r="AN1113" s="7"/>
      <c r="AO1113" s="7"/>
      <c r="AP1113" s="9">
        <v>43196</v>
      </c>
      <c r="AQ1113" s="9">
        <v>43318</v>
      </c>
      <c r="AR1113" s="9">
        <v>43073</v>
      </c>
      <c r="AS1113" s="9">
        <v>43438</v>
      </c>
      <c r="AT1113" s="7" t="s">
        <v>85</v>
      </c>
      <c r="AU1113" s="7" t="s">
        <v>85</v>
      </c>
      <c r="AV1113" s="7" t="s">
        <v>85</v>
      </c>
      <c r="AW1113" s="7"/>
      <c r="AX1113" s="7"/>
      <c r="AY1113" s="7"/>
      <c r="AZ1113" s="7"/>
      <c r="BA1113" s="7"/>
      <c r="BB1113" s="7"/>
      <c r="BC1113" s="7" t="s">
        <v>3313</v>
      </c>
      <c r="BD1113" s="7">
        <v>1053</v>
      </c>
      <c r="BE1113" s="7">
        <v>52818</v>
      </c>
      <c r="BF1113" s="7"/>
      <c r="BG1113" s="7"/>
      <c r="BH1113" s="7"/>
      <c r="BI1113" s="7">
        <v>250000</v>
      </c>
      <c r="BJ1113" s="7">
        <v>7421.37</v>
      </c>
      <c r="BK1113" s="7">
        <v>229584.29</v>
      </c>
      <c r="BL1113" s="7">
        <v>12994.34</v>
      </c>
      <c r="BM1113" s="7">
        <v>20415.709999999992</v>
      </c>
      <c r="BN1113" s="7">
        <v>0</v>
      </c>
      <c r="BO1113" s="7">
        <v>13010</v>
      </c>
      <c r="BP1113" s="7">
        <v>250000</v>
      </c>
      <c r="BQ1113" s="7">
        <v>236989.95</v>
      </c>
      <c r="BR1113" s="7">
        <v>250000</v>
      </c>
      <c r="BS1113" s="7"/>
      <c r="BT1113" s="7">
        <v>4</v>
      </c>
      <c r="BU1113" s="7">
        <v>0.3</v>
      </c>
      <c r="BV1113" s="7" t="s">
        <v>211</v>
      </c>
      <c r="BW1113" s="7">
        <v>77007</v>
      </c>
      <c r="BX1113" s="7">
        <v>2018</v>
      </c>
      <c r="BY1113" s="7">
        <v>6</v>
      </c>
      <c r="BZ1113" s="7" t="s">
        <v>2246</v>
      </c>
      <c r="CA1113" s="7">
        <v>1.5</v>
      </c>
      <c r="CB1113" s="7" t="s">
        <v>3001</v>
      </c>
    </row>
    <row r="1114" spans="1:80" x14ac:dyDescent="0.25">
      <c r="A1114" s="7" t="s">
        <v>2972</v>
      </c>
      <c r="B1114" s="7" t="s">
        <v>2159</v>
      </c>
      <c r="C1114" s="7" t="s">
        <v>88</v>
      </c>
      <c r="D1114" s="7" t="s">
        <v>2973</v>
      </c>
      <c r="E1114" s="7">
        <v>0</v>
      </c>
      <c r="F1114" s="7">
        <v>0</v>
      </c>
      <c r="G1114" s="7">
        <v>108.02</v>
      </c>
      <c r="H1114" s="7">
        <v>0</v>
      </c>
      <c r="I1114" s="7">
        <v>0</v>
      </c>
      <c r="J1114" s="8">
        <v>108.02</v>
      </c>
      <c r="K1114" s="7">
        <v>0</v>
      </c>
      <c r="L1114" s="7">
        <v>0</v>
      </c>
      <c r="M1114" s="8">
        <v>0</v>
      </c>
      <c r="N1114" s="7">
        <v>0</v>
      </c>
      <c r="O1114" s="7" t="s">
        <v>187</v>
      </c>
      <c r="P1114" s="7" t="s">
        <v>80</v>
      </c>
      <c r="Q1114" s="7"/>
      <c r="R1114" s="7">
        <v>311</v>
      </c>
      <c r="S1114" s="7">
        <v>19050</v>
      </c>
      <c r="T1114" s="7" t="s">
        <v>81</v>
      </c>
      <c r="U1114" s="7" t="s">
        <v>81</v>
      </c>
      <c r="V1114" s="7">
        <v>6</v>
      </c>
      <c r="W1114" s="7" t="s">
        <v>1980</v>
      </c>
      <c r="X1114" s="7" t="s">
        <v>3034</v>
      </c>
      <c r="Y1114" s="7" t="s">
        <v>3035</v>
      </c>
      <c r="Z1114" s="7" t="s">
        <v>3292</v>
      </c>
      <c r="AA1114" s="7" t="s">
        <v>3293</v>
      </c>
      <c r="AB1114" s="7" t="s">
        <v>2974</v>
      </c>
      <c r="AC1114" s="7" t="s">
        <v>159</v>
      </c>
      <c r="AD1114" s="7" t="s">
        <v>160</v>
      </c>
      <c r="AE1114" s="7"/>
      <c r="AF1114" s="7"/>
      <c r="AG1114" s="7"/>
      <c r="AH1114" s="7" t="s">
        <v>88</v>
      </c>
      <c r="AI1114" s="7" t="s">
        <v>95</v>
      </c>
      <c r="AJ1114" s="7" t="s">
        <v>88</v>
      </c>
      <c r="AK1114" s="7" t="s">
        <v>88</v>
      </c>
      <c r="AL1114" s="7" t="s">
        <v>1620</v>
      </c>
      <c r="AM1114" s="7" t="s">
        <v>1621</v>
      </c>
      <c r="AN1114" s="7"/>
      <c r="AO1114" s="7"/>
      <c r="AP1114" s="9">
        <v>42443</v>
      </c>
      <c r="AQ1114" s="9">
        <v>44196</v>
      </c>
      <c r="AR1114" s="9">
        <v>43080</v>
      </c>
      <c r="AS1114" s="9">
        <v>43343</v>
      </c>
      <c r="AT1114" s="7" t="s">
        <v>85</v>
      </c>
      <c r="AU1114" s="7" t="s">
        <v>85</v>
      </c>
      <c r="AV1114" s="7" t="s">
        <v>85</v>
      </c>
      <c r="AW1114" s="7"/>
      <c r="AX1114" s="7"/>
      <c r="AY1114" s="7"/>
      <c r="AZ1114" s="7"/>
      <c r="BA1114" s="7"/>
      <c r="BB1114" s="7">
        <v>11</v>
      </c>
      <c r="BC1114" s="7" t="s">
        <v>2160</v>
      </c>
      <c r="BD1114" s="7">
        <v>1005</v>
      </c>
      <c r="BE1114" s="7">
        <v>46458</v>
      </c>
      <c r="BF1114" s="7"/>
      <c r="BG1114" s="7"/>
      <c r="BH1114" s="7"/>
      <c r="BI1114" s="7">
        <v>108.02</v>
      </c>
      <c r="BJ1114" s="7">
        <v>0</v>
      </c>
      <c r="BK1114" s="7">
        <v>108.02</v>
      </c>
      <c r="BL1114" s="7">
        <v>0</v>
      </c>
      <c r="BM1114" s="7">
        <v>0</v>
      </c>
      <c r="BN1114" s="7">
        <v>0</v>
      </c>
      <c r="BO1114" s="7">
        <v>96</v>
      </c>
      <c r="BP1114" s="7">
        <v>108.02</v>
      </c>
      <c r="BQ1114" s="7">
        <v>108.02</v>
      </c>
      <c r="BR1114" s="7">
        <v>108.02</v>
      </c>
      <c r="BS1114" s="7"/>
      <c r="BT1114" s="7">
        <v>57</v>
      </c>
      <c r="BU1114" s="7">
        <v>4.8</v>
      </c>
      <c r="BV1114" s="7" t="s">
        <v>168</v>
      </c>
      <c r="BW1114" s="7">
        <v>77127</v>
      </c>
      <c r="BX1114" s="7">
        <v>2018</v>
      </c>
      <c r="BY1114" s="7">
        <v>6</v>
      </c>
      <c r="BZ1114" s="7" t="s">
        <v>2246</v>
      </c>
      <c r="CA1114" s="7">
        <v>1.5</v>
      </c>
      <c r="CB1114" s="7" t="s">
        <v>3001</v>
      </c>
    </row>
    <row r="1115" spans="1:80" x14ac:dyDescent="0.25">
      <c r="A1115" s="7" t="s">
        <v>2972</v>
      </c>
      <c r="B1115" s="7" t="s">
        <v>2754</v>
      </c>
      <c r="C1115" s="7" t="s">
        <v>103</v>
      </c>
      <c r="D1115" s="7" t="s">
        <v>2973</v>
      </c>
      <c r="E1115" s="7">
        <v>3501.75</v>
      </c>
      <c r="F1115" s="7">
        <v>0</v>
      </c>
      <c r="G1115" s="7">
        <v>5000</v>
      </c>
      <c r="H1115" s="7">
        <v>0</v>
      </c>
      <c r="I1115" s="7">
        <v>0</v>
      </c>
      <c r="J1115" s="8">
        <v>8501.75</v>
      </c>
      <c r="K1115" s="7">
        <v>-3501.75</v>
      </c>
      <c r="L1115" s="7">
        <v>0</v>
      </c>
      <c r="M1115" s="8">
        <v>0</v>
      </c>
      <c r="N1115" s="7">
        <v>0</v>
      </c>
      <c r="O1115" s="7" t="s">
        <v>187</v>
      </c>
      <c r="P1115" s="7" t="s">
        <v>80</v>
      </c>
      <c r="Q1115" s="7"/>
      <c r="R1115" s="7">
        <v>311</v>
      </c>
      <c r="S1115" s="7">
        <v>19050</v>
      </c>
      <c r="T1115" s="7" t="s">
        <v>81</v>
      </c>
      <c r="U1115" s="7" t="s">
        <v>81</v>
      </c>
      <c r="V1115" s="7">
        <v>6</v>
      </c>
      <c r="W1115" s="7" t="s">
        <v>1980</v>
      </c>
      <c r="X1115" s="7" t="s">
        <v>3034</v>
      </c>
      <c r="Y1115" s="7" t="s">
        <v>3035</v>
      </c>
      <c r="Z1115" s="7" t="s">
        <v>3292</v>
      </c>
      <c r="AA1115" s="7" t="s">
        <v>3293</v>
      </c>
      <c r="AB1115" s="7" t="s">
        <v>2974</v>
      </c>
      <c r="AC1115" s="7" t="s">
        <v>159</v>
      </c>
      <c r="AD1115" s="7" t="s">
        <v>160</v>
      </c>
      <c r="AE1115" s="7"/>
      <c r="AF1115" s="7"/>
      <c r="AG1115" s="7"/>
      <c r="AH1115" s="7" t="s">
        <v>103</v>
      </c>
      <c r="AI1115" s="7" t="s">
        <v>104</v>
      </c>
      <c r="AJ1115" s="7" t="s">
        <v>103</v>
      </c>
      <c r="AK1115" s="7" t="s">
        <v>103</v>
      </c>
      <c r="AL1115" s="7" t="s">
        <v>1620</v>
      </c>
      <c r="AM1115" s="7" t="s">
        <v>1621</v>
      </c>
      <c r="AN1115" s="7"/>
      <c r="AO1115" s="7"/>
      <c r="AP1115" s="9">
        <v>43056</v>
      </c>
      <c r="AQ1115" s="9">
        <v>44196</v>
      </c>
      <c r="AR1115" s="9">
        <v>43080</v>
      </c>
      <c r="AS1115" s="9">
        <v>43343</v>
      </c>
      <c r="AT1115" s="7" t="s">
        <v>85</v>
      </c>
      <c r="AU1115" s="7" t="s">
        <v>85</v>
      </c>
      <c r="AV1115" s="7" t="s">
        <v>85</v>
      </c>
      <c r="AW1115" s="7"/>
      <c r="AX1115" s="7"/>
      <c r="AY1115" s="7"/>
      <c r="AZ1115" s="7"/>
      <c r="BA1115" s="7"/>
      <c r="BB1115" s="7">
        <v>13</v>
      </c>
      <c r="BC1115" s="7" t="s">
        <v>2755</v>
      </c>
      <c r="BD1115" s="7">
        <v>1010</v>
      </c>
      <c r="BE1115" s="7">
        <v>51658</v>
      </c>
      <c r="BF1115" s="7"/>
      <c r="BG1115" s="7"/>
      <c r="BH1115" s="7"/>
      <c r="BI1115" s="7">
        <v>9025</v>
      </c>
      <c r="BJ1115" s="7">
        <v>0</v>
      </c>
      <c r="BK1115" s="7">
        <v>9025</v>
      </c>
      <c r="BL1115" s="7">
        <v>0</v>
      </c>
      <c r="BM1115" s="7">
        <v>0</v>
      </c>
      <c r="BN1115" s="7">
        <v>0</v>
      </c>
      <c r="BO1115" s="7">
        <v>18479</v>
      </c>
      <c r="BP1115" s="7">
        <v>5000</v>
      </c>
      <c r="BQ1115" s="7">
        <v>8501.75</v>
      </c>
      <c r="BR1115" s="7">
        <v>5000</v>
      </c>
      <c r="BS1115" s="7"/>
      <c r="BT1115" s="7">
        <v>37</v>
      </c>
      <c r="BU1115" s="7">
        <v>3.1</v>
      </c>
      <c r="BV1115" s="7" t="s">
        <v>168</v>
      </c>
      <c r="BW1115" s="7">
        <v>77127</v>
      </c>
      <c r="BX1115" s="7">
        <v>2018</v>
      </c>
      <c r="BY1115" s="7">
        <v>6</v>
      </c>
      <c r="BZ1115" s="7" t="s">
        <v>2246</v>
      </c>
      <c r="CA1115" s="7">
        <v>1.5</v>
      </c>
      <c r="CB1115" s="7" t="s">
        <v>3001</v>
      </c>
    </row>
    <row r="1116" spans="1:80" x14ac:dyDescent="0.25">
      <c r="A1116" s="7" t="s">
        <v>2972</v>
      </c>
      <c r="B1116" s="7" t="s">
        <v>2422</v>
      </c>
      <c r="C1116" s="7" t="s">
        <v>105</v>
      </c>
      <c r="D1116" s="7" t="s">
        <v>2973</v>
      </c>
      <c r="E1116" s="7">
        <v>0</v>
      </c>
      <c r="F1116" s="7">
        <v>0</v>
      </c>
      <c r="G1116" s="7">
        <v>2719.4</v>
      </c>
      <c r="H1116" s="7">
        <v>0</v>
      </c>
      <c r="I1116" s="7">
        <v>0</v>
      </c>
      <c r="J1116" s="8">
        <v>2719.4</v>
      </c>
      <c r="K1116" s="7">
        <v>0</v>
      </c>
      <c r="L1116" s="7">
        <v>0</v>
      </c>
      <c r="M1116" s="8">
        <v>0</v>
      </c>
      <c r="N1116" s="7">
        <v>0</v>
      </c>
      <c r="O1116" s="7" t="s">
        <v>187</v>
      </c>
      <c r="P1116" s="7" t="s">
        <v>80</v>
      </c>
      <c r="Q1116" s="7"/>
      <c r="R1116" s="7">
        <v>311</v>
      </c>
      <c r="S1116" s="7">
        <v>19050</v>
      </c>
      <c r="T1116" s="7" t="s">
        <v>81</v>
      </c>
      <c r="U1116" s="7" t="s">
        <v>81</v>
      </c>
      <c r="V1116" s="7">
        <v>6</v>
      </c>
      <c r="W1116" s="7" t="s">
        <v>1980</v>
      </c>
      <c r="X1116" s="7" t="s">
        <v>3034</v>
      </c>
      <c r="Y1116" s="7" t="s">
        <v>3035</v>
      </c>
      <c r="Z1116" s="7" t="s">
        <v>3292</v>
      </c>
      <c r="AA1116" s="7" t="s">
        <v>3293</v>
      </c>
      <c r="AB1116" s="7" t="s">
        <v>2974</v>
      </c>
      <c r="AC1116" s="7" t="s">
        <v>159</v>
      </c>
      <c r="AD1116" s="7" t="s">
        <v>160</v>
      </c>
      <c r="AE1116" s="7"/>
      <c r="AF1116" s="7"/>
      <c r="AG1116" s="7"/>
      <c r="AH1116" s="7" t="s">
        <v>105</v>
      </c>
      <c r="AI1116" s="7" t="s">
        <v>106</v>
      </c>
      <c r="AJ1116" s="7" t="s">
        <v>105</v>
      </c>
      <c r="AK1116" s="7" t="s">
        <v>105</v>
      </c>
      <c r="AL1116" s="7" t="s">
        <v>1620</v>
      </c>
      <c r="AM1116" s="7" t="s">
        <v>1621</v>
      </c>
      <c r="AN1116" s="7"/>
      <c r="AO1116" s="7"/>
      <c r="AP1116" s="9">
        <v>42787</v>
      </c>
      <c r="AQ1116" s="9">
        <v>44196</v>
      </c>
      <c r="AR1116" s="9">
        <v>43080</v>
      </c>
      <c r="AS1116" s="9">
        <v>43343</v>
      </c>
      <c r="AT1116" s="7" t="s">
        <v>85</v>
      </c>
      <c r="AU1116" s="7" t="s">
        <v>85</v>
      </c>
      <c r="AV1116" s="7" t="s">
        <v>85</v>
      </c>
      <c r="AW1116" s="7"/>
      <c r="AX1116" s="7"/>
      <c r="AY1116" s="7"/>
      <c r="AZ1116" s="7"/>
      <c r="BA1116" s="7"/>
      <c r="BB1116" s="7">
        <v>13</v>
      </c>
      <c r="BC1116" s="7" t="s">
        <v>2423</v>
      </c>
      <c r="BD1116" s="7">
        <v>1013</v>
      </c>
      <c r="BE1116" s="7">
        <v>49438</v>
      </c>
      <c r="BF1116" s="7"/>
      <c r="BG1116" s="7"/>
      <c r="BH1116" s="7"/>
      <c r="BI1116" s="7">
        <v>2719.4</v>
      </c>
      <c r="BJ1116" s="7">
        <v>0</v>
      </c>
      <c r="BK1116" s="7">
        <v>2719.4</v>
      </c>
      <c r="BL1116" s="7">
        <v>0</v>
      </c>
      <c r="BM1116" s="7">
        <v>0</v>
      </c>
      <c r="BN1116" s="7">
        <v>0</v>
      </c>
      <c r="BO1116" s="7">
        <v>29255</v>
      </c>
      <c r="BP1116" s="7">
        <v>2719.4</v>
      </c>
      <c r="BQ1116" s="7">
        <v>2719.4</v>
      </c>
      <c r="BR1116" s="7">
        <v>2719.4</v>
      </c>
      <c r="BS1116" s="7"/>
      <c r="BT1116" s="7">
        <v>46</v>
      </c>
      <c r="BU1116" s="7">
        <v>3.8</v>
      </c>
      <c r="BV1116" s="7" t="s">
        <v>168</v>
      </c>
      <c r="BW1116" s="7">
        <v>77127</v>
      </c>
      <c r="BX1116" s="7">
        <v>2018</v>
      </c>
      <c r="BY1116" s="7">
        <v>6</v>
      </c>
      <c r="BZ1116" s="7" t="s">
        <v>2246</v>
      </c>
      <c r="CA1116" s="7">
        <v>1.5</v>
      </c>
      <c r="CB1116" s="7" t="s">
        <v>3001</v>
      </c>
    </row>
    <row r="1117" spans="1:80" x14ac:dyDescent="0.25">
      <c r="A1117" s="7" t="s">
        <v>2972</v>
      </c>
      <c r="B1117" s="7" t="s">
        <v>3103</v>
      </c>
      <c r="C1117" s="7" t="s">
        <v>283</v>
      </c>
      <c r="D1117" s="7" t="s">
        <v>2973</v>
      </c>
      <c r="E1117" s="7">
        <v>0</v>
      </c>
      <c r="F1117" s="7">
        <v>0</v>
      </c>
      <c r="G1117" s="7">
        <v>13500</v>
      </c>
      <c r="H1117" s="7">
        <v>0</v>
      </c>
      <c r="I1117" s="7">
        <v>0</v>
      </c>
      <c r="J1117" s="8">
        <v>12463.07</v>
      </c>
      <c r="K1117" s="7">
        <v>1036.9300000000003</v>
      </c>
      <c r="L1117" s="7">
        <v>1036.9300000000003</v>
      </c>
      <c r="M1117" s="8">
        <v>0</v>
      </c>
      <c r="N1117" s="7">
        <v>1036.9300000000003</v>
      </c>
      <c r="O1117" s="7" t="s">
        <v>187</v>
      </c>
      <c r="P1117" s="7" t="s">
        <v>80</v>
      </c>
      <c r="Q1117" s="7"/>
      <c r="R1117" s="7">
        <v>311</v>
      </c>
      <c r="S1117" s="7">
        <v>19050</v>
      </c>
      <c r="T1117" s="7" t="s">
        <v>81</v>
      </c>
      <c r="U1117" s="7" t="s">
        <v>81</v>
      </c>
      <c r="V1117" s="7">
        <v>6</v>
      </c>
      <c r="W1117" s="7" t="s">
        <v>1980</v>
      </c>
      <c r="X1117" s="7" t="s">
        <v>3034</v>
      </c>
      <c r="Y1117" s="7" t="s">
        <v>3035</v>
      </c>
      <c r="Z1117" s="7" t="s">
        <v>3292</v>
      </c>
      <c r="AA1117" s="7" t="s">
        <v>3293</v>
      </c>
      <c r="AB1117" s="7" t="s">
        <v>2974</v>
      </c>
      <c r="AC1117" s="7" t="s">
        <v>159</v>
      </c>
      <c r="AD1117" s="7" t="s">
        <v>160</v>
      </c>
      <c r="AE1117" s="7"/>
      <c r="AF1117" s="7"/>
      <c r="AG1117" s="7"/>
      <c r="AH1117" s="7" t="s">
        <v>283</v>
      </c>
      <c r="AI1117" s="7" t="s">
        <v>286</v>
      </c>
      <c r="AJ1117" s="7" t="s">
        <v>283</v>
      </c>
      <c r="AK1117" s="7" t="s">
        <v>283</v>
      </c>
      <c r="AL1117" s="7" t="s">
        <v>1620</v>
      </c>
      <c r="AM1117" s="7" t="s">
        <v>1621</v>
      </c>
      <c r="AN1117" s="7"/>
      <c r="AO1117" s="7"/>
      <c r="AP1117" s="9">
        <v>43105</v>
      </c>
      <c r="AQ1117" s="9">
        <v>44196</v>
      </c>
      <c r="AR1117" s="9">
        <v>43080</v>
      </c>
      <c r="AS1117" s="9">
        <v>43343</v>
      </c>
      <c r="AT1117" s="7" t="s">
        <v>85</v>
      </c>
      <c r="AU1117" s="7" t="s">
        <v>85</v>
      </c>
      <c r="AV1117" s="7" t="s">
        <v>85</v>
      </c>
      <c r="AW1117" s="7"/>
      <c r="AX1117" s="7"/>
      <c r="AY1117" s="7"/>
      <c r="AZ1117" s="7"/>
      <c r="BA1117" s="7"/>
      <c r="BB1117" s="7">
        <v>13</v>
      </c>
      <c r="BC1117" s="7" t="s">
        <v>3104</v>
      </c>
      <c r="BD1117" s="7">
        <v>1014</v>
      </c>
      <c r="BE1117" s="7">
        <v>52058</v>
      </c>
      <c r="BF1117" s="7"/>
      <c r="BG1117" s="7"/>
      <c r="BH1117" s="7"/>
      <c r="BI1117" s="7">
        <v>13500</v>
      </c>
      <c r="BJ1117" s="7">
        <v>0</v>
      </c>
      <c r="BK1117" s="7">
        <v>12463.07</v>
      </c>
      <c r="BL1117" s="7">
        <v>1036.93</v>
      </c>
      <c r="BM1117" s="7">
        <v>1036.9300000000003</v>
      </c>
      <c r="BN1117" s="7">
        <v>0</v>
      </c>
      <c r="BO1117" s="7">
        <v>30228</v>
      </c>
      <c r="BP1117" s="7">
        <v>13500</v>
      </c>
      <c r="BQ1117" s="7">
        <v>12463.07</v>
      </c>
      <c r="BR1117" s="7">
        <v>13500</v>
      </c>
      <c r="BS1117" s="7"/>
      <c r="BT1117" s="7">
        <v>35</v>
      </c>
      <c r="BU1117" s="7">
        <v>2.9</v>
      </c>
      <c r="BV1117" s="7" t="s">
        <v>164</v>
      </c>
      <c r="BW1117" s="7">
        <v>77127</v>
      </c>
      <c r="BX1117" s="7">
        <v>2018</v>
      </c>
      <c r="BY1117" s="7">
        <v>6</v>
      </c>
      <c r="BZ1117" s="7" t="s">
        <v>2246</v>
      </c>
      <c r="CA1117" s="7">
        <v>1.5</v>
      </c>
      <c r="CB1117" s="7" t="s">
        <v>3001</v>
      </c>
    </row>
    <row r="1118" spans="1:80" x14ac:dyDescent="0.25">
      <c r="A1118" s="7" t="s">
        <v>2972</v>
      </c>
      <c r="B1118" s="7" t="s">
        <v>2756</v>
      </c>
      <c r="C1118" s="7" t="s">
        <v>223</v>
      </c>
      <c r="D1118" s="7" t="s">
        <v>2973</v>
      </c>
      <c r="E1118" s="7">
        <v>3501.75</v>
      </c>
      <c r="F1118" s="7">
        <v>0</v>
      </c>
      <c r="G1118" s="7">
        <v>5975</v>
      </c>
      <c r="H1118" s="7">
        <v>0</v>
      </c>
      <c r="I1118" s="7">
        <v>0</v>
      </c>
      <c r="J1118" s="8">
        <v>9476.75</v>
      </c>
      <c r="K1118" s="7">
        <v>-3501.75</v>
      </c>
      <c r="L1118" s="7">
        <v>0</v>
      </c>
      <c r="M1118" s="8">
        <v>0</v>
      </c>
      <c r="N1118" s="7">
        <v>0</v>
      </c>
      <c r="O1118" s="7" t="s">
        <v>187</v>
      </c>
      <c r="P1118" s="7" t="s">
        <v>80</v>
      </c>
      <c r="Q1118" s="7"/>
      <c r="R1118" s="7">
        <v>311</v>
      </c>
      <c r="S1118" s="7">
        <v>19050</v>
      </c>
      <c r="T1118" s="7" t="s">
        <v>81</v>
      </c>
      <c r="U1118" s="7" t="s">
        <v>81</v>
      </c>
      <c r="V1118" s="7">
        <v>6</v>
      </c>
      <c r="W1118" s="7" t="s">
        <v>1980</v>
      </c>
      <c r="X1118" s="7" t="s">
        <v>3034</v>
      </c>
      <c r="Y1118" s="7" t="s">
        <v>3035</v>
      </c>
      <c r="Z1118" s="7" t="s">
        <v>3292</v>
      </c>
      <c r="AA1118" s="7" t="s">
        <v>3293</v>
      </c>
      <c r="AB1118" s="7" t="s">
        <v>2974</v>
      </c>
      <c r="AC1118" s="7" t="s">
        <v>159</v>
      </c>
      <c r="AD1118" s="7" t="s">
        <v>160</v>
      </c>
      <c r="AE1118" s="7"/>
      <c r="AF1118" s="7"/>
      <c r="AG1118" s="7"/>
      <c r="AH1118" s="7" t="s">
        <v>224</v>
      </c>
      <c r="AI1118" s="7" t="s">
        <v>225</v>
      </c>
      <c r="AJ1118" s="7" t="s">
        <v>223</v>
      </c>
      <c r="AK1118" s="7" t="s">
        <v>224</v>
      </c>
      <c r="AL1118" s="7" t="s">
        <v>1622</v>
      </c>
      <c r="AM1118" s="7" t="s">
        <v>1623</v>
      </c>
      <c r="AN1118" s="7"/>
      <c r="AO1118" s="7"/>
      <c r="AP1118" s="9">
        <v>43077</v>
      </c>
      <c r="AQ1118" s="9">
        <v>43465</v>
      </c>
      <c r="AR1118" s="9">
        <v>43080</v>
      </c>
      <c r="AS1118" s="9">
        <v>43343</v>
      </c>
      <c r="AT1118" s="7" t="s">
        <v>85</v>
      </c>
      <c r="AU1118" s="7" t="s">
        <v>85</v>
      </c>
      <c r="AV1118" s="7" t="s">
        <v>85</v>
      </c>
      <c r="AW1118" s="7"/>
      <c r="AX1118" s="7"/>
      <c r="AY1118" s="7"/>
      <c r="AZ1118" s="7"/>
      <c r="BA1118" s="7"/>
      <c r="BB1118" s="7">
        <v>13</v>
      </c>
      <c r="BC1118" s="7" t="s">
        <v>2757</v>
      </c>
      <c r="BD1118" s="7">
        <v>1723</v>
      </c>
      <c r="BE1118" s="7">
        <v>51698</v>
      </c>
      <c r="BF1118" s="7"/>
      <c r="BG1118" s="7"/>
      <c r="BH1118" s="7"/>
      <c r="BI1118" s="7">
        <v>10000</v>
      </c>
      <c r="BJ1118" s="7">
        <v>0</v>
      </c>
      <c r="BK1118" s="7">
        <v>10000</v>
      </c>
      <c r="BL1118" s="7">
        <v>0</v>
      </c>
      <c r="BM1118" s="7">
        <v>0</v>
      </c>
      <c r="BN1118" s="7">
        <v>0</v>
      </c>
      <c r="BO1118" s="7">
        <v>17933</v>
      </c>
      <c r="BP1118" s="7">
        <v>5975</v>
      </c>
      <c r="BQ1118" s="7">
        <v>9476.75</v>
      </c>
      <c r="BR1118" s="7">
        <v>5975</v>
      </c>
      <c r="BS1118" s="7"/>
      <c r="BT1118" s="7">
        <v>12</v>
      </c>
      <c r="BU1118" s="7">
        <v>1</v>
      </c>
      <c r="BV1118" s="7" t="s">
        <v>164</v>
      </c>
      <c r="BW1118" s="7">
        <v>77127</v>
      </c>
      <c r="BX1118" s="7">
        <v>2018</v>
      </c>
      <c r="BY1118" s="7">
        <v>6</v>
      </c>
      <c r="BZ1118" s="7" t="s">
        <v>2246</v>
      </c>
      <c r="CA1118" s="7">
        <v>1.5</v>
      </c>
      <c r="CB1118" s="7" t="s">
        <v>3001</v>
      </c>
    </row>
    <row r="1119" spans="1:80" x14ac:dyDescent="0.25">
      <c r="A1119" s="7" t="s">
        <v>2972</v>
      </c>
      <c r="B1119" s="7" t="s">
        <v>2213</v>
      </c>
      <c r="C1119" s="7" t="s">
        <v>802</v>
      </c>
      <c r="D1119" s="7" t="s">
        <v>2973</v>
      </c>
      <c r="E1119" s="7">
        <v>0</v>
      </c>
      <c r="F1119" s="7">
        <v>0</v>
      </c>
      <c r="G1119" s="7">
        <v>7207.7</v>
      </c>
      <c r="H1119" s="7">
        <v>0</v>
      </c>
      <c r="I1119" s="7">
        <v>0</v>
      </c>
      <c r="J1119" s="8">
        <v>7207.7</v>
      </c>
      <c r="K1119" s="7">
        <v>0</v>
      </c>
      <c r="L1119" s="7">
        <v>0</v>
      </c>
      <c r="M1119" s="8">
        <v>0</v>
      </c>
      <c r="N1119" s="7">
        <v>0</v>
      </c>
      <c r="O1119" s="7" t="s">
        <v>187</v>
      </c>
      <c r="P1119" s="7" t="s">
        <v>80</v>
      </c>
      <c r="Q1119" s="7"/>
      <c r="R1119" s="7">
        <v>311</v>
      </c>
      <c r="S1119" s="7">
        <v>19050</v>
      </c>
      <c r="T1119" s="7" t="s">
        <v>81</v>
      </c>
      <c r="U1119" s="7" t="s">
        <v>81</v>
      </c>
      <c r="V1119" s="7">
        <v>6</v>
      </c>
      <c r="W1119" s="7" t="s">
        <v>1980</v>
      </c>
      <c r="X1119" s="7" t="s">
        <v>3034</v>
      </c>
      <c r="Y1119" s="7" t="s">
        <v>3035</v>
      </c>
      <c r="Z1119" s="7" t="s">
        <v>3292</v>
      </c>
      <c r="AA1119" s="7" t="s">
        <v>3293</v>
      </c>
      <c r="AB1119" s="7" t="s">
        <v>2974</v>
      </c>
      <c r="AC1119" s="7" t="s">
        <v>159</v>
      </c>
      <c r="AD1119" s="7" t="s">
        <v>160</v>
      </c>
      <c r="AE1119" s="7"/>
      <c r="AF1119" s="7"/>
      <c r="AG1119" s="7"/>
      <c r="AH1119" s="7" t="s">
        <v>803</v>
      </c>
      <c r="AI1119" s="7" t="s">
        <v>804</v>
      </c>
      <c r="AJ1119" s="7" t="s">
        <v>802</v>
      </c>
      <c r="AK1119" s="7" t="s">
        <v>803</v>
      </c>
      <c r="AL1119" s="7" t="s">
        <v>1622</v>
      </c>
      <c r="AM1119" s="7" t="s">
        <v>1623</v>
      </c>
      <c r="AN1119" s="7"/>
      <c r="AO1119" s="7"/>
      <c r="AP1119" s="9">
        <v>42640</v>
      </c>
      <c r="AQ1119" s="9">
        <v>43373</v>
      </c>
      <c r="AR1119" s="9">
        <v>43080</v>
      </c>
      <c r="AS1119" s="9">
        <v>43343</v>
      </c>
      <c r="AT1119" s="7" t="s">
        <v>85</v>
      </c>
      <c r="AU1119" s="7" t="s">
        <v>85</v>
      </c>
      <c r="AV1119" s="7" t="s">
        <v>85</v>
      </c>
      <c r="AW1119" s="7"/>
      <c r="AX1119" s="7"/>
      <c r="AY1119" s="7"/>
      <c r="AZ1119" s="7"/>
      <c r="BA1119" s="7"/>
      <c r="BB1119" s="7">
        <v>12</v>
      </c>
      <c r="BC1119" s="7" t="s">
        <v>2272</v>
      </c>
      <c r="BD1119" s="7">
        <v>2960</v>
      </c>
      <c r="BE1119" s="7">
        <v>47838</v>
      </c>
      <c r="BF1119" s="7"/>
      <c r="BG1119" s="7"/>
      <c r="BH1119" s="7"/>
      <c r="BI1119" s="7">
        <v>7207.7</v>
      </c>
      <c r="BJ1119" s="7">
        <v>0</v>
      </c>
      <c r="BK1119" s="7">
        <v>7207.7</v>
      </c>
      <c r="BL1119" s="7">
        <v>0</v>
      </c>
      <c r="BM1119" s="7">
        <v>0</v>
      </c>
      <c r="BN1119" s="7">
        <v>0</v>
      </c>
      <c r="BO1119" s="7">
        <v>5565</v>
      </c>
      <c r="BP1119" s="7">
        <v>7207.7</v>
      </c>
      <c r="BQ1119" s="7">
        <v>7207.7</v>
      </c>
      <c r="BR1119" s="7">
        <v>7207.7</v>
      </c>
      <c r="BS1119" s="7"/>
      <c r="BT1119" s="7">
        <v>24</v>
      </c>
      <c r="BU1119" s="7">
        <v>2</v>
      </c>
      <c r="BV1119" s="7" t="s">
        <v>164</v>
      </c>
      <c r="BW1119" s="7">
        <v>77127</v>
      </c>
      <c r="BX1119" s="7">
        <v>2018</v>
      </c>
      <c r="BY1119" s="7">
        <v>6</v>
      </c>
      <c r="BZ1119" s="7" t="s">
        <v>2246</v>
      </c>
      <c r="CA1119" s="7">
        <v>1.5</v>
      </c>
      <c r="CB1119" s="7" t="s">
        <v>3001</v>
      </c>
    </row>
    <row r="1120" spans="1:80" x14ac:dyDescent="0.25">
      <c r="A1120" s="7" t="s">
        <v>2972</v>
      </c>
      <c r="B1120" s="7" t="s">
        <v>2758</v>
      </c>
      <c r="C1120" s="7" t="s">
        <v>802</v>
      </c>
      <c r="D1120" s="7" t="s">
        <v>2973</v>
      </c>
      <c r="E1120" s="7">
        <v>0</v>
      </c>
      <c r="F1120" s="7">
        <v>0</v>
      </c>
      <c r="G1120" s="7">
        <v>9600</v>
      </c>
      <c r="H1120" s="7">
        <v>0</v>
      </c>
      <c r="I1120" s="7">
        <v>0</v>
      </c>
      <c r="J1120" s="8">
        <v>9336.4500000000007</v>
      </c>
      <c r="K1120" s="7">
        <v>263.54999999999927</v>
      </c>
      <c r="L1120" s="7">
        <v>263.54999999999927</v>
      </c>
      <c r="M1120" s="8">
        <v>37.83</v>
      </c>
      <c r="N1120" s="7">
        <v>225.71999999999929</v>
      </c>
      <c r="O1120" s="7" t="s">
        <v>187</v>
      </c>
      <c r="P1120" s="7" t="s">
        <v>80</v>
      </c>
      <c r="Q1120" s="7"/>
      <c r="R1120" s="7">
        <v>311</v>
      </c>
      <c r="S1120" s="7">
        <v>19050</v>
      </c>
      <c r="T1120" s="7" t="s">
        <v>81</v>
      </c>
      <c r="U1120" s="7" t="s">
        <v>81</v>
      </c>
      <c r="V1120" s="7">
        <v>6</v>
      </c>
      <c r="W1120" s="7" t="s">
        <v>1980</v>
      </c>
      <c r="X1120" s="7" t="s">
        <v>3034</v>
      </c>
      <c r="Y1120" s="7" t="s">
        <v>3035</v>
      </c>
      <c r="Z1120" s="7" t="s">
        <v>3292</v>
      </c>
      <c r="AA1120" s="7" t="s">
        <v>3293</v>
      </c>
      <c r="AB1120" s="7" t="s">
        <v>2974</v>
      </c>
      <c r="AC1120" s="7" t="s">
        <v>159</v>
      </c>
      <c r="AD1120" s="7" t="s">
        <v>160</v>
      </c>
      <c r="AE1120" s="7"/>
      <c r="AF1120" s="7"/>
      <c r="AG1120" s="7"/>
      <c r="AH1120" s="7" t="s">
        <v>803</v>
      </c>
      <c r="AI1120" s="7" t="s">
        <v>804</v>
      </c>
      <c r="AJ1120" s="7" t="s">
        <v>802</v>
      </c>
      <c r="AK1120" s="7" t="s">
        <v>803</v>
      </c>
      <c r="AL1120" s="7" t="s">
        <v>1622</v>
      </c>
      <c r="AM1120" s="7" t="s">
        <v>1623</v>
      </c>
      <c r="AN1120" s="7"/>
      <c r="AO1120" s="7"/>
      <c r="AP1120" s="9">
        <v>43054</v>
      </c>
      <c r="AQ1120" s="9">
        <v>44196</v>
      </c>
      <c r="AR1120" s="9">
        <v>43080</v>
      </c>
      <c r="AS1120" s="9">
        <v>43343</v>
      </c>
      <c r="AT1120" s="7" t="s">
        <v>85</v>
      </c>
      <c r="AU1120" s="7" t="s">
        <v>85</v>
      </c>
      <c r="AV1120" s="7" t="s">
        <v>85</v>
      </c>
      <c r="AW1120" s="7"/>
      <c r="AX1120" s="7"/>
      <c r="AY1120" s="7"/>
      <c r="AZ1120" s="7"/>
      <c r="BA1120" s="7"/>
      <c r="BB1120" s="7">
        <v>13</v>
      </c>
      <c r="BC1120" s="7" t="s">
        <v>2759</v>
      </c>
      <c r="BD1120" s="7">
        <v>2960</v>
      </c>
      <c r="BE1120" s="7">
        <v>51738</v>
      </c>
      <c r="BF1120" s="7"/>
      <c r="BG1120" s="7"/>
      <c r="BH1120" s="7"/>
      <c r="BI1120" s="7">
        <v>9600</v>
      </c>
      <c r="BJ1120" s="7">
        <v>37.83</v>
      </c>
      <c r="BK1120" s="7">
        <v>9336.4500000000007</v>
      </c>
      <c r="BL1120" s="7">
        <v>225.72</v>
      </c>
      <c r="BM1120" s="7">
        <v>263.54999999999927</v>
      </c>
      <c r="BN1120" s="7">
        <v>0</v>
      </c>
      <c r="BO1120" s="7">
        <v>38851</v>
      </c>
      <c r="BP1120" s="7">
        <v>9600</v>
      </c>
      <c r="BQ1120" s="7">
        <v>9374.2800000000007</v>
      </c>
      <c r="BR1120" s="7">
        <v>9600</v>
      </c>
      <c r="BS1120" s="7"/>
      <c r="BT1120" s="7">
        <v>37</v>
      </c>
      <c r="BU1120" s="7">
        <v>3.1</v>
      </c>
      <c r="BV1120" s="7" t="s">
        <v>168</v>
      </c>
      <c r="BW1120" s="7">
        <v>77127</v>
      </c>
      <c r="BX1120" s="7">
        <v>2018</v>
      </c>
      <c r="BY1120" s="7">
        <v>6</v>
      </c>
      <c r="BZ1120" s="7" t="s">
        <v>2246</v>
      </c>
      <c r="CA1120" s="7">
        <v>1.5</v>
      </c>
      <c r="CB1120" s="7" t="s">
        <v>3001</v>
      </c>
    </row>
    <row r="1121" spans="1:80" x14ac:dyDescent="0.25">
      <c r="A1121" s="7" t="s">
        <v>2972</v>
      </c>
      <c r="B1121" s="7" t="s">
        <v>2484</v>
      </c>
      <c r="C1121" s="7" t="s">
        <v>139</v>
      </c>
      <c r="D1121" s="7" t="s">
        <v>2973</v>
      </c>
      <c r="E1121" s="7">
        <v>0</v>
      </c>
      <c r="F1121" s="7">
        <v>0</v>
      </c>
      <c r="G1121" s="7">
        <v>4000</v>
      </c>
      <c r="H1121" s="7">
        <v>0</v>
      </c>
      <c r="I1121" s="7">
        <v>0</v>
      </c>
      <c r="J1121" s="8">
        <v>3387.96</v>
      </c>
      <c r="K1121" s="7">
        <v>612.04</v>
      </c>
      <c r="L1121" s="7">
        <v>612.04</v>
      </c>
      <c r="M1121" s="8">
        <v>0</v>
      </c>
      <c r="N1121" s="7">
        <v>612.04</v>
      </c>
      <c r="O1121" s="7" t="s">
        <v>187</v>
      </c>
      <c r="P1121" s="7" t="s">
        <v>80</v>
      </c>
      <c r="Q1121" s="7"/>
      <c r="R1121" s="7">
        <v>311</v>
      </c>
      <c r="S1121" s="7">
        <v>19050</v>
      </c>
      <c r="T1121" s="7" t="s">
        <v>81</v>
      </c>
      <c r="U1121" s="7" t="s">
        <v>81</v>
      </c>
      <c r="V1121" s="7">
        <v>6</v>
      </c>
      <c r="W1121" s="7" t="s">
        <v>1980</v>
      </c>
      <c r="X1121" s="7" t="s">
        <v>3034</v>
      </c>
      <c r="Y1121" s="7" t="s">
        <v>3035</v>
      </c>
      <c r="Z1121" s="7" t="s">
        <v>3292</v>
      </c>
      <c r="AA1121" s="7" t="s">
        <v>3293</v>
      </c>
      <c r="AB1121" s="7" t="s">
        <v>2974</v>
      </c>
      <c r="AC1121" s="7" t="s">
        <v>159</v>
      </c>
      <c r="AD1121" s="7" t="s">
        <v>160</v>
      </c>
      <c r="AE1121" s="7"/>
      <c r="AF1121" s="7"/>
      <c r="AG1121" s="7"/>
      <c r="AH1121" s="7" t="s">
        <v>140</v>
      </c>
      <c r="AI1121" s="7" t="s">
        <v>141</v>
      </c>
      <c r="AJ1121" s="7" t="s">
        <v>139</v>
      </c>
      <c r="AK1121" s="7" t="s">
        <v>140</v>
      </c>
      <c r="AL1121" s="7" t="s">
        <v>1620</v>
      </c>
      <c r="AM1121" s="7" t="s">
        <v>1621</v>
      </c>
      <c r="AN1121" s="7"/>
      <c r="AO1121" s="7"/>
      <c r="AP1121" s="9">
        <v>42814</v>
      </c>
      <c r="AQ1121" s="9">
        <v>44196</v>
      </c>
      <c r="AR1121" s="9">
        <v>43080</v>
      </c>
      <c r="AS1121" s="9">
        <v>43343</v>
      </c>
      <c r="AT1121" s="7" t="s">
        <v>85</v>
      </c>
      <c r="AU1121" s="7" t="s">
        <v>85</v>
      </c>
      <c r="AV1121" s="7" t="s">
        <v>85</v>
      </c>
      <c r="AW1121" s="7"/>
      <c r="AX1121" s="7"/>
      <c r="AY1121" s="7"/>
      <c r="AZ1121" s="7"/>
      <c r="BA1121" s="7"/>
      <c r="BB1121" s="7">
        <v>13</v>
      </c>
      <c r="BC1121" s="7" t="s">
        <v>2485</v>
      </c>
      <c r="BD1121" s="7">
        <v>1029</v>
      </c>
      <c r="BE1121" s="7">
        <v>50078</v>
      </c>
      <c r="BF1121" s="7"/>
      <c r="BG1121" s="7"/>
      <c r="BH1121" s="7"/>
      <c r="BI1121" s="7">
        <v>4000</v>
      </c>
      <c r="BJ1121" s="7">
        <v>0</v>
      </c>
      <c r="BK1121" s="7">
        <v>3387.96</v>
      </c>
      <c r="BL1121" s="7">
        <v>612.04</v>
      </c>
      <c r="BM1121" s="7">
        <v>612.04</v>
      </c>
      <c r="BN1121" s="7">
        <v>0</v>
      </c>
      <c r="BO1121" s="7">
        <v>2931</v>
      </c>
      <c r="BP1121" s="7">
        <v>4000</v>
      </c>
      <c r="BQ1121" s="7">
        <v>3387.96</v>
      </c>
      <c r="BR1121" s="7">
        <v>4000</v>
      </c>
      <c r="BS1121" s="7"/>
      <c r="BT1121" s="7">
        <v>45</v>
      </c>
      <c r="BU1121" s="7">
        <v>3.8</v>
      </c>
      <c r="BV1121" s="7" t="s">
        <v>168</v>
      </c>
      <c r="BW1121" s="7">
        <v>77127</v>
      </c>
      <c r="BX1121" s="7">
        <v>2018</v>
      </c>
      <c r="BY1121" s="7">
        <v>6</v>
      </c>
      <c r="BZ1121" s="7" t="s">
        <v>2246</v>
      </c>
      <c r="CA1121" s="7">
        <v>1.5</v>
      </c>
      <c r="CB1121" s="7" t="s">
        <v>3001</v>
      </c>
    </row>
    <row r="1122" spans="1:80" x14ac:dyDescent="0.25">
      <c r="A1122" s="7" t="s">
        <v>2972</v>
      </c>
      <c r="B1122" s="7" t="s">
        <v>3058</v>
      </c>
      <c r="C1122" s="7" t="s">
        <v>245</v>
      </c>
      <c r="D1122" s="7" t="s">
        <v>2973</v>
      </c>
      <c r="E1122" s="7">
        <v>0</v>
      </c>
      <c r="F1122" s="7">
        <v>0</v>
      </c>
      <c r="G1122" s="7">
        <v>5000</v>
      </c>
      <c r="H1122" s="7">
        <v>0</v>
      </c>
      <c r="I1122" s="7">
        <v>0</v>
      </c>
      <c r="J1122" s="8">
        <v>5000</v>
      </c>
      <c r="K1122" s="7">
        <v>0</v>
      </c>
      <c r="L1122" s="7">
        <v>0</v>
      </c>
      <c r="M1122" s="8">
        <v>0</v>
      </c>
      <c r="N1122" s="7">
        <v>0</v>
      </c>
      <c r="O1122" s="7" t="s">
        <v>187</v>
      </c>
      <c r="P1122" s="7" t="s">
        <v>80</v>
      </c>
      <c r="Q1122" s="7"/>
      <c r="R1122" s="7">
        <v>311</v>
      </c>
      <c r="S1122" s="7">
        <v>19050</v>
      </c>
      <c r="T1122" s="7" t="s">
        <v>81</v>
      </c>
      <c r="U1122" s="7" t="s">
        <v>81</v>
      </c>
      <c r="V1122" s="7">
        <v>6</v>
      </c>
      <c r="W1122" s="7" t="s">
        <v>1980</v>
      </c>
      <c r="X1122" s="7" t="s">
        <v>3034</v>
      </c>
      <c r="Y1122" s="7" t="s">
        <v>3035</v>
      </c>
      <c r="Z1122" s="7" t="s">
        <v>3292</v>
      </c>
      <c r="AA1122" s="7" t="s">
        <v>3293</v>
      </c>
      <c r="AB1122" s="7" t="s">
        <v>2974</v>
      </c>
      <c r="AC1122" s="7" t="s">
        <v>159</v>
      </c>
      <c r="AD1122" s="7" t="s">
        <v>160</v>
      </c>
      <c r="AE1122" s="7"/>
      <c r="AF1122" s="7"/>
      <c r="AG1122" s="7"/>
      <c r="AH1122" s="7" t="s">
        <v>248</v>
      </c>
      <c r="AI1122" s="7" t="s">
        <v>255</v>
      </c>
      <c r="AJ1122" s="7" t="s">
        <v>245</v>
      </c>
      <c r="AK1122" s="7" t="s">
        <v>248</v>
      </c>
      <c r="AL1122" s="7" t="s">
        <v>1622</v>
      </c>
      <c r="AM1122" s="7" t="s">
        <v>1623</v>
      </c>
      <c r="AN1122" s="7"/>
      <c r="AO1122" s="7"/>
      <c r="AP1122" s="9">
        <v>43118</v>
      </c>
      <c r="AQ1122" s="9">
        <v>43847</v>
      </c>
      <c r="AR1122" s="9">
        <v>43080</v>
      </c>
      <c r="AS1122" s="9">
        <v>43343</v>
      </c>
      <c r="AT1122" s="7" t="s">
        <v>85</v>
      </c>
      <c r="AU1122" s="7" t="s">
        <v>85</v>
      </c>
      <c r="AV1122" s="7" t="s">
        <v>85</v>
      </c>
      <c r="AW1122" s="7" t="s">
        <v>194</v>
      </c>
      <c r="AX1122" s="7"/>
      <c r="AY1122" s="7"/>
      <c r="AZ1122" s="7"/>
      <c r="BA1122" s="7"/>
      <c r="BB1122" s="7"/>
      <c r="BC1122" s="7" t="s">
        <v>3061</v>
      </c>
      <c r="BD1122" s="7">
        <v>2910</v>
      </c>
      <c r="BE1122" s="7">
        <v>52278</v>
      </c>
      <c r="BF1122" s="7"/>
      <c r="BG1122" s="7"/>
      <c r="BH1122" s="7"/>
      <c r="BI1122" s="7">
        <v>5000</v>
      </c>
      <c r="BJ1122" s="7">
        <v>0</v>
      </c>
      <c r="BK1122" s="7">
        <v>5000</v>
      </c>
      <c r="BL1122" s="7">
        <v>0</v>
      </c>
      <c r="BM1122" s="7">
        <v>0</v>
      </c>
      <c r="BN1122" s="7">
        <v>0</v>
      </c>
      <c r="BO1122" s="7">
        <v>2235175</v>
      </c>
      <c r="BP1122" s="7">
        <v>5000</v>
      </c>
      <c r="BQ1122" s="7">
        <v>5000</v>
      </c>
      <c r="BR1122" s="7">
        <v>5000</v>
      </c>
      <c r="BS1122" s="7"/>
      <c r="BT1122" s="7">
        <v>24</v>
      </c>
      <c r="BU1122" s="7">
        <v>2</v>
      </c>
      <c r="BV1122" s="7" t="s">
        <v>164</v>
      </c>
      <c r="BW1122" s="7">
        <v>77127</v>
      </c>
      <c r="BX1122" s="7">
        <v>2018</v>
      </c>
      <c r="BY1122" s="7">
        <v>6</v>
      </c>
      <c r="BZ1122" s="7" t="s">
        <v>2246</v>
      </c>
      <c r="CA1122" s="7">
        <v>1.5</v>
      </c>
      <c r="CB1122" s="7" t="s">
        <v>3001</v>
      </c>
    </row>
    <row r="1123" spans="1:80" x14ac:dyDescent="0.25">
      <c r="A1123" s="7" t="s">
        <v>2972</v>
      </c>
      <c r="B1123" s="7" t="s">
        <v>3314</v>
      </c>
      <c r="C1123" s="7" t="s">
        <v>201</v>
      </c>
      <c r="D1123" s="7" t="s">
        <v>2973</v>
      </c>
      <c r="E1123" s="7">
        <v>0</v>
      </c>
      <c r="F1123" s="7">
        <v>0</v>
      </c>
      <c r="G1123" s="7">
        <v>50000</v>
      </c>
      <c r="H1123" s="7">
        <v>0</v>
      </c>
      <c r="I1123" s="7">
        <v>0</v>
      </c>
      <c r="J1123" s="8">
        <v>50000</v>
      </c>
      <c r="K1123" s="7">
        <v>0</v>
      </c>
      <c r="L1123" s="7">
        <v>0</v>
      </c>
      <c r="M1123" s="8">
        <v>0</v>
      </c>
      <c r="N1123" s="13">
        <v>0</v>
      </c>
      <c r="O1123" s="7" t="s">
        <v>187</v>
      </c>
      <c r="P1123" s="7" t="s">
        <v>80</v>
      </c>
      <c r="Q1123" s="7"/>
      <c r="R1123" s="7">
        <v>311</v>
      </c>
      <c r="S1123" s="7">
        <v>19050</v>
      </c>
      <c r="T1123" s="7" t="s">
        <v>81</v>
      </c>
      <c r="U1123" s="7" t="s">
        <v>81</v>
      </c>
      <c r="V1123" s="7">
        <v>6</v>
      </c>
      <c r="W1123" s="7" t="s">
        <v>1980</v>
      </c>
      <c r="X1123" s="7" t="s">
        <v>3034</v>
      </c>
      <c r="Y1123" s="7" t="s">
        <v>3035</v>
      </c>
      <c r="Z1123" s="7" t="s">
        <v>3292</v>
      </c>
      <c r="AA1123" s="7" t="s">
        <v>3293</v>
      </c>
      <c r="AB1123" s="7" t="s">
        <v>2974</v>
      </c>
      <c r="AC1123" s="7" t="s">
        <v>159</v>
      </c>
      <c r="AD1123" s="7" t="s">
        <v>160</v>
      </c>
      <c r="AE1123" s="7"/>
      <c r="AF1123" s="7"/>
      <c r="AG1123" s="7"/>
      <c r="AH1123" s="7" t="s">
        <v>202</v>
      </c>
      <c r="AI1123" s="7" t="s">
        <v>203</v>
      </c>
      <c r="AJ1123" s="7" t="s">
        <v>161</v>
      </c>
      <c r="AK1123" s="7" t="s">
        <v>162</v>
      </c>
      <c r="AL1123" s="7" t="s">
        <v>1620</v>
      </c>
      <c r="AM1123" s="7" t="s">
        <v>1621</v>
      </c>
      <c r="AN1123" s="7"/>
      <c r="AO1123" s="7"/>
      <c r="AP1123" s="9">
        <v>43117</v>
      </c>
      <c r="AQ1123" s="9">
        <v>43251</v>
      </c>
      <c r="AR1123" s="9">
        <v>43080</v>
      </c>
      <c r="AS1123" s="9">
        <v>43343</v>
      </c>
      <c r="AT1123" s="7" t="s">
        <v>86</v>
      </c>
      <c r="AU1123" s="7" t="s">
        <v>85</v>
      </c>
      <c r="AV1123" s="7" t="s">
        <v>85</v>
      </c>
      <c r="AW1123" s="7"/>
      <c r="AX1123" s="7"/>
      <c r="AY1123" s="7"/>
      <c r="AZ1123" s="7"/>
      <c r="BA1123" s="7"/>
      <c r="BB1123" s="7"/>
      <c r="BC1123" s="7" t="s">
        <v>3315</v>
      </c>
      <c r="BD1123" s="7">
        <v>1053</v>
      </c>
      <c r="BE1123" s="7">
        <v>52118</v>
      </c>
      <c r="BF1123" s="7"/>
      <c r="BG1123" s="7"/>
      <c r="BH1123" s="7"/>
      <c r="BI1123" s="7">
        <v>50000</v>
      </c>
      <c r="BJ1123" s="7">
        <v>0</v>
      </c>
      <c r="BK1123" s="7">
        <v>50000</v>
      </c>
      <c r="BL1123" s="7">
        <v>0</v>
      </c>
      <c r="BM1123" s="7">
        <v>0</v>
      </c>
      <c r="BN1123" s="7">
        <v>0</v>
      </c>
      <c r="BO1123" s="7">
        <v>0</v>
      </c>
      <c r="BP1123" s="7">
        <v>50000</v>
      </c>
      <c r="BQ1123" s="13">
        <v>50000</v>
      </c>
      <c r="BR1123" s="7">
        <v>50000</v>
      </c>
      <c r="BS1123" s="7"/>
      <c r="BT1123" s="7">
        <v>4</v>
      </c>
      <c r="BU1123" s="7">
        <v>0.3</v>
      </c>
      <c r="BV1123" s="7" t="s">
        <v>211</v>
      </c>
      <c r="BW1123" s="7">
        <v>77127</v>
      </c>
      <c r="BX1123" s="7">
        <v>2018</v>
      </c>
      <c r="BY1123" s="7">
        <v>6</v>
      </c>
      <c r="BZ1123" s="7" t="s">
        <v>2246</v>
      </c>
      <c r="CA1123" s="7">
        <v>1.5</v>
      </c>
      <c r="CB1123" s="7" t="s">
        <v>3001</v>
      </c>
    </row>
    <row r="1124" spans="1:80" x14ac:dyDescent="0.25">
      <c r="A1124" s="7" t="s">
        <v>2975</v>
      </c>
      <c r="B1124" s="7" t="s">
        <v>2754</v>
      </c>
      <c r="C1124" s="7" t="s">
        <v>103</v>
      </c>
      <c r="D1124" s="7" t="s">
        <v>2976</v>
      </c>
      <c r="E1124" s="7">
        <v>3501.75</v>
      </c>
      <c r="F1124" s="7">
        <v>0</v>
      </c>
      <c r="G1124" s="7">
        <v>0</v>
      </c>
      <c r="H1124" s="7">
        <v>0</v>
      </c>
      <c r="I1124" s="7">
        <v>0</v>
      </c>
      <c r="J1124" s="8">
        <v>3501.75</v>
      </c>
      <c r="K1124" s="7">
        <v>-3501.75</v>
      </c>
      <c r="L1124" s="7">
        <v>0</v>
      </c>
      <c r="M1124" s="8">
        <v>0</v>
      </c>
      <c r="N1124" s="7">
        <v>0</v>
      </c>
      <c r="O1124" s="7" t="s">
        <v>187</v>
      </c>
      <c r="P1124" s="7" t="s">
        <v>80</v>
      </c>
      <c r="Q1124" s="7"/>
      <c r="R1124" s="7">
        <v>311</v>
      </c>
      <c r="S1124" s="7">
        <v>19050</v>
      </c>
      <c r="T1124" s="7" t="s">
        <v>81</v>
      </c>
      <c r="U1124" s="7" t="s">
        <v>81</v>
      </c>
      <c r="V1124" s="7">
        <v>6</v>
      </c>
      <c r="W1124" s="7" t="s">
        <v>1980</v>
      </c>
      <c r="X1124" s="7" t="s">
        <v>3034</v>
      </c>
      <c r="Y1124" s="7" t="s">
        <v>3035</v>
      </c>
      <c r="Z1124" s="7" t="s">
        <v>3292</v>
      </c>
      <c r="AA1124" s="7" t="s">
        <v>3293</v>
      </c>
      <c r="AB1124" s="7" t="s">
        <v>2977</v>
      </c>
      <c r="AC1124" s="7" t="s">
        <v>159</v>
      </c>
      <c r="AD1124" s="7" t="s">
        <v>160</v>
      </c>
      <c r="AE1124" s="7"/>
      <c r="AF1124" s="7"/>
      <c r="AG1124" s="7"/>
      <c r="AH1124" s="7" t="s">
        <v>103</v>
      </c>
      <c r="AI1124" s="7" t="s">
        <v>104</v>
      </c>
      <c r="AJ1124" s="7" t="s">
        <v>103</v>
      </c>
      <c r="AK1124" s="7" t="s">
        <v>103</v>
      </c>
      <c r="AL1124" s="7" t="s">
        <v>1620</v>
      </c>
      <c r="AM1124" s="7" t="s">
        <v>1621</v>
      </c>
      <c r="AN1124" s="7"/>
      <c r="AO1124" s="7"/>
      <c r="AP1124" s="9">
        <v>43056</v>
      </c>
      <c r="AQ1124" s="9">
        <v>44196</v>
      </c>
      <c r="AR1124" s="9">
        <v>43073</v>
      </c>
      <c r="AS1124" s="9">
        <v>43524</v>
      </c>
      <c r="AT1124" s="7" t="s">
        <v>85</v>
      </c>
      <c r="AU1124" s="7" t="s">
        <v>85</v>
      </c>
      <c r="AV1124" s="7" t="s">
        <v>85</v>
      </c>
      <c r="AW1124" s="7"/>
      <c r="AX1124" s="7"/>
      <c r="AY1124" s="7"/>
      <c r="AZ1124" s="7"/>
      <c r="BA1124" s="7"/>
      <c r="BB1124" s="7">
        <v>13</v>
      </c>
      <c r="BC1124" s="7" t="s">
        <v>2755</v>
      </c>
      <c r="BD1124" s="7">
        <v>1010</v>
      </c>
      <c r="BE1124" s="7">
        <v>51658</v>
      </c>
      <c r="BF1124" s="7"/>
      <c r="BG1124" s="7"/>
      <c r="BH1124" s="7"/>
      <c r="BI1124" s="7">
        <v>4025</v>
      </c>
      <c r="BJ1124" s="7">
        <v>0</v>
      </c>
      <c r="BK1124" s="7">
        <v>4025</v>
      </c>
      <c r="BL1124" s="7">
        <v>0</v>
      </c>
      <c r="BM1124" s="7">
        <v>0</v>
      </c>
      <c r="BN1124" s="7">
        <v>0</v>
      </c>
      <c r="BO1124" s="7">
        <v>18479</v>
      </c>
      <c r="BP1124" s="7">
        <v>0</v>
      </c>
      <c r="BQ1124" s="7">
        <v>3501.75</v>
      </c>
      <c r="BR1124" s="7">
        <v>0</v>
      </c>
      <c r="BS1124" s="7"/>
      <c r="BT1124" s="7">
        <v>37</v>
      </c>
      <c r="BU1124" s="7">
        <v>3.1</v>
      </c>
      <c r="BV1124" s="7" t="s">
        <v>168</v>
      </c>
      <c r="BW1124" s="7">
        <v>77048</v>
      </c>
      <c r="BX1124" s="7">
        <v>2018</v>
      </c>
      <c r="BY1124" s="7">
        <v>6</v>
      </c>
      <c r="BZ1124" s="7" t="s">
        <v>2246</v>
      </c>
      <c r="CA1124" s="7">
        <v>1.5</v>
      </c>
      <c r="CB1124" s="7" t="s">
        <v>3001</v>
      </c>
    </row>
    <row r="1125" spans="1:80" x14ac:dyDescent="0.25">
      <c r="A1125" s="7" t="s">
        <v>2975</v>
      </c>
      <c r="B1125" s="7" t="s">
        <v>3103</v>
      </c>
      <c r="C1125" s="7" t="s">
        <v>283</v>
      </c>
      <c r="D1125" s="7" t="s">
        <v>2976</v>
      </c>
      <c r="E1125" s="7">
        <v>0</v>
      </c>
      <c r="F1125" s="7">
        <v>0</v>
      </c>
      <c r="G1125" s="7">
        <v>4000</v>
      </c>
      <c r="H1125" s="7">
        <v>0</v>
      </c>
      <c r="I1125" s="13">
        <v>0</v>
      </c>
      <c r="J1125" s="8">
        <v>3126.19</v>
      </c>
      <c r="K1125" s="13">
        <v>873.81</v>
      </c>
      <c r="L1125" s="13">
        <v>873.81</v>
      </c>
      <c r="M1125" s="8">
        <v>0</v>
      </c>
      <c r="N1125" s="13">
        <v>873.81</v>
      </c>
      <c r="O1125" s="7" t="s">
        <v>187</v>
      </c>
      <c r="P1125" s="7" t="s">
        <v>80</v>
      </c>
      <c r="Q1125" s="7"/>
      <c r="R1125" s="7">
        <v>311</v>
      </c>
      <c r="S1125" s="7">
        <v>19050</v>
      </c>
      <c r="T1125" s="7" t="s">
        <v>81</v>
      </c>
      <c r="U1125" s="7" t="s">
        <v>81</v>
      </c>
      <c r="V1125" s="7">
        <v>6</v>
      </c>
      <c r="W1125" s="7" t="s">
        <v>1980</v>
      </c>
      <c r="X1125" s="7" t="s">
        <v>3034</v>
      </c>
      <c r="Y1125" s="7" t="s">
        <v>3035</v>
      </c>
      <c r="Z1125" s="7" t="s">
        <v>3292</v>
      </c>
      <c r="AA1125" s="7" t="s">
        <v>3293</v>
      </c>
      <c r="AB1125" s="7" t="s">
        <v>2977</v>
      </c>
      <c r="AC1125" s="7" t="s">
        <v>159</v>
      </c>
      <c r="AD1125" s="7" t="s">
        <v>160</v>
      </c>
      <c r="AE1125" s="7"/>
      <c r="AF1125" s="7"/>
      <c r="AG1125" s="7"/>
      <c r="AH1125" s="7" t="s">
        <v>283</v>
      </c>
      <c r="AI1125" s="7" t="s">
        <v>286</v>
      </c>
      <c r="AJ1125" s="7" t="s">
        <v>283</v>
      </c>
      <c r="AK1125" s="7" t="s">
        <v>283</v>
      </c>
      <c r="AL1125" s="7" t="s">
        <v>1620</v>
      </c>
      <c r="AM1125" s="7" t="s">
        <v>1621</v>
      </c>
      <c r="AN1125" s="7"/>
      <c r="AO1125" s="7"/>
      <c r="AP1125" s="9">
        <v>43105</v>
      </c>
      <c r="AQ1125" s="9">
        <v>44196</v>
      </c>
      <c r="AR1125" s="9">
        <v>43073</v>
      </c>
      <c r="AS1125" s="9">
        <v>43524</v>
      </c>
      <c r="AT1125" s="7" t="s">
        <v>85</v>
      </c>
      <c r="AU1125" s="7" t="s">
        <v>85</v>
      </c>
      <c r="AV1125" s="7" t="s">
        <v>85</v>
      </c>
      <c r="AW1125" s="7"/>
      <c r="AX1125" s="7"/>
      <c r="AY1125" s="7"/>
      <c r="AZ1125" s="7"/>
      <c r="BA1125" s="7"/>
      <c r="BB1125" s="7">
        <v>13</v>
      </c>
      <c r="BC1125" s="7" t="s">
        <v>3104</v>
      </c>
      <c r="BD1125" s="7">
        <v>1014</v>
      </c>
      <c r="BE1125" s="7">
        <v>52058</v>
      </c>
      <c r="BF1125" s="7"/>
      <c r="BG1125" s="7"/>
      <c r="BH1125" s="7"/>
      <c r="BI1125" s="7">
        <v>4000</v>
      </c>
      <c r="BJ1125" s="7">
        <v>0</v>
      </c>
      <c r="BK1125" s="7">
        <v>3126.19</v>
      </c>
      <c r="BL1125" s="7">
        <v>873.81</v>
      </c>
      <c r="BM1125" s="7">
        <v>873.81</v>
      </c>
      <c r="BN1125" s="13">
        <v>0</v>
      </c>
      <c r="BO1125" s="7">
        <v>30228</v>
      </c>
      <c r="BP1125" s="13">
        <v>4000</v>
      </c>
      <c r="BQ1125" s="7">
        <v>3126.19</v>
      </c>
      <c r="BR1125" s="7">
        <v>4000</v>
      </c>
      <c r="BS1125" s="7"/>
      <c r="BT1125" s="7">
        <v>35</v>
      </c>
      <c r="BU1125" s="7">
        <v>2.9</v>
      </c>
      <c r="BV1125" s="7" t="s">
        <v>164</v>
      </c>
      <c r="BW1125" s="7">
        <v>77048</v>
      </c>
      <c r="BX1125" s="7">
        <v>2018</v>
      </c>
      <c r="BY1125" s="7">
        <v>6</v>
      </c>
      <c r="BZ1125" s="7" t="s">
        <v>2246</v>
      </c>
      <c r="CA1125" s="7">
        <v>1.5</v>
      </c>
      <c r="CB1125" s="7" t="s">
        <v>3001</v>
      </c>
    </row>
    <row r="1126" spans="1:80" x14ac:dyDescent="0.25">
      <c r="A1126" s="7" t="s">
        <v>2975</v>
      </c>
      <c r="B1126" s="7" t="s">
        <v>2756</v>
      </c>
      <c r="C1126" s="7" t="s">
        <v>223</v>
      </c>
      <c r="D1126" s="7" t="s">
        <v>2976</v>
      </c>
      <c r="E1126" s="7">
        <v>3501.75</v>
      </c>
      <c r="F1126" s="7">
        <v>0</v>
      </c>
      <c r="G1126" s="7">
        <v>0</v>
      </c>
      <c r="H1126" s="7">
        <v>0</v>
      </c>
      <c r="I1126" s="7">
        <v>0</v>
      </c>
      <c r="J1126" s="8">
        <v>3501.75</v>
      </c>
      <c r="K1126" s="7">
        <v>-3501.75</v>
      </c>
      <c r="L1126" s="7">
        <v>0</v>
      </c>
      <c r="M1126" s="8">
        <v>0</v>
      </c>
      <c r="N1126" s="7">
        <v>0</v>
      </c>
      <c r="O1126" s="7" t="s">
        <v>187</v>
      </c>
      <c r="P1126" s="7" t="s">
        <v>80</v>
      </c>
      <c r="Q1126" s="7"/>
      <c r="R1126" s="7">
        <v>311</v>
      </c>
      <c r="S1126" s="7">
        <v>19050</v>
      </c>
      <c r="T1126" s="7" t="s">
        <v>81</v>
      </c>
      <c r="U1126" s="7" t="s">
        <v>81</v>
      </c>
      <c r="V1126" s="7">
        <v>6</v>
      </c>
      <c r="W1126" s="7" t="s">
        <v>1980</v>
      </c>
      <c r="X1126" s="7" t="s">
        <v>3034</v>
      </c>
      <c r="Y1126" s="7" t="s">
        <v>3035</v>
      </c>
      <c r="Z1126" s="7" t="s">
        <v>3292</v>
      </c>
      <c r="AA1126" s="7" t="s">
        <v>3293</v>
      </c>
      <c r="AB1126" s="7" t="s">
        <v>2977</v>
      </c>
      <c r="AC1126" s="7" t="s">
        <v>159</v>
      </c>
      <c r="AD1126" s="7" t="s">
        <v>160</v>
      </c>
      <c r="AE1126" s="7"/>
      <c r="AF1126" s="7"/>
      <c r="AG1126" s="7"/>
      <c r="AH1126" s="7" t="s">
        <v>224</v>
      </c>
      <c r="AI1126" s="7" t="s">
        <v>225</v>
      </c>
      <c r="AJ1126" s="7" t="s">
        <v>223</v>
      </c>
      <c r="AK1126" s="7" t="s">
        <v>224</v>
      </c>
      <c r="AL1126" s="7" t="s">
        <v>1622</v>
      </c>
      <c r="AM1126" s="7" t="s">
        <v>1623</v>
      </c>
      <c r="AN1126" s="7"/>
      <c r="AO1126" s="7"/>
      <c r="AP1126" s="9">
        <v>43077</v>
      </c>
      <c r="AQ1126" s="9">
        <v>43465</v>
      </c>
      <c r="AR1126" s="9">
        <v>43073</v>
      </c>
      <c r="AS1126" s="9">
        <v>43524</v>
      </c>
      <c r="AT1126" s="7" t="s">
        <v>85</v>
      </c>
      <c r="AU1126" s="7" t="s">
        <v>85</v>
      </c>
      <c r="AV1126" s="7" t="s">
        <v>85</v>
      </c>
      <c r="AW1126" s="7"/>
      <c r="AX1126" s="7"/>
      <c r="AY1126" s="7"/>
      <c r="AZ1126" s="7"/>
      <c r="BA1126" s="7"/>
      <c r="BB1126" s="7">
        <v>13</v>
      </c>
      <c r="BC1126" s="7" t="s">
        <v>2757</v>
      </c>
      <c r="BD1126" s="7">
        <v>1723</v>
      </c>
      <c r="BE1126" s="7">
        <v>51698</v>
      </c>
      <c r="BF1126" s="7"/>
      <c r="BG1126" s="7"/>
      <c r="BH1126" s="7"/>
      <c r="BI1126" s="7">
        <v>4025</v>
      </c>
      <c r="BJ1126" s="7">
        <v>0</v>
      </c>
      <c r="BK1126" s="7">
        <v>4025</v>
      </c>
      <c r="BL1126" s="7">
        <v>0</v>
      </c>
      <c r="BM1126" s="7">
        <v>0</v>
      </c>
      <c r="BN1126" s="7">
        <v>0</v>
      </c>
      <c r="BO1126" s="7">
        <v>17933</v>
      </c>
      <c r="BP1126" s="7">
        <v>0</v>
      </c>
      <c r="BQ1126" s="7">
        <v>3501.75</v>
      </c>
      <c r="BR1126" s="7">
        <v>0</v>
      </c>
      <c r="BS1126" s="7"/>
      <c r="BT1126" s="7">
        <v>12</v>
      </c>
      <c r="BU1126" s="7">
        <v>1</v>
      </c>
      <c r="BV1126" s="7" t="s">
        <v>164</v>
      </c>
      <c r="BW1126" s="7">
        <v>77048</v>
      </c>
      <c r="BX1126" s="7">
        <v>2018</v>
      </c>
      <c r="BY1126" s="7">
        <v>6</v>
      </c>
      <c r="BZ1126" s="7" t="s">
        <v>2246</v>
      </c>
      <c r="CA1126" s="7">
        <v>1.5</v>
      </c>
      <c r="CB1126" s="7" t="s">
        <v>3001</v>
      </c>
    </row>
    <row r="1127" spans="1:80" x14ac:dyDescent="0.25">
      <c r="A1127" s="7" t="s">
        <v>2975</v>
      </c>
      <c r="B1127" s="7" t="s">
        <v>2758</v>
      </c>
      <c r="C1127" s="7" t="s">
        <v>802</v>
      </c>
      <c r="D1127" s="7" t="s">
        <v>2976</v>
      </c>
      <c r="E1127" s="7">
        <v>0</v>
      </c>
      <c r="F1127" s="7">
        <v>0</v>
      </c>
      <c r="G1127" s="7">
        <v>4400</v>
      </c>
      <c r="H1127" s="7">
        <v>0</v>
      </c>
      <c r="I1127" s="7">
        <v>0</v>
      </c>
      <c r="J1127" s="8">
        <v>4341.76</v>
      </c>
      <c r="K1127" s="7">
        <v>58.239999999999782</v>
      </c>
      <c r="L1127" s="7">
        <v>58.239999999999782</v>
      </c>
      <c r="M1127" s="8">
        <v>0</v>
      </c>
      <c r="N1127" s="7">
        <v>58.239999999999782</v>
      </c>
      <c r="O1127" s="7" t="s">
        <v>187</v>
      </c>
      <c r="P1127" s="7" t="s">
        <v>80</v>
      </c>
      <c r="Q1127" s="7"/>
      <c r="R1127" s="7">
        <v>311</v>
      </c>
      <c r="S1127" s="7">
        <v>19050</v>
      </c>
      <c r="T1127" s="7" t="s">
        <v>81</v>
      </c>
      <c r="U1127" s="7" t="s">
        <v>81</v>
      </c>
      <c r="V1127" s="7">
        <v>6</v>
      </c>
      <c r="W1127" s="7" t="s">
        <v>1980</v>
      </c>
      <c r="X1127" s="7" t="s">
        <v>3034</v>
      </c>
      <c r="Y1127" s="7" t="s">
        <v>3035</v>
      </c>
      <c r="Z1127" s="7" t="s">
        <v>3292</v>
      </c>
      <c r="AA1127" s="7" t="s">
        <v>3293</v>
      </c>
      <c r="AB1127" s="7" t="s">
        <v>2977</v>
      </c>
      <c r="AC1127" s="7" t="s">
        <v>159</v>
      </c>
      <c r="AD1127" s="7" t="s">
        <v>160</v>
      </c>
      <c r="AE1127" s="7"/>
      <c r="AF1127" s="7"/>
      <c r="AG1127" s="7"/>
      <c r="AH1127" s="7" t="s">
        <v>803</v>
      </c>
      <c r="AI1127" s="7" t="s">
        <v>804</v>
      </c>
      <c r="AJ1127" s="7" t="s">
        <v>802</v>
      </c>
      <c r="AK1127" s="7" t="s">
        <v>803</v>
      </c>
      <c r="AL1127" s="7" t="s">
        <v>1622</v>
      </c>
      <c r="AM1127" s="7" t="s">
        <v>1623</v>
      </c>
      <c r="AN1127" s="7"/>
      <c r="AO1127" s="7"/>
      <c r="AP1127" s="9">
        <v>43054</v>
      </c>
      <c r="AQ1127" s="9">
        <v>44196</v>
      </c>
      <c r="AR1127" s="9">
        <v>43073</v>
      </c>
      <c r="AS1127" s="9">
        <v>43524</v>
      </c>
      <c r="AT1127" s="7" t="s">
        <v>85</v>
      </c>
      <c r="AU1127" s="7" t="s">
        <v>85</v>
      </c>
      <c r="AV1127" s="7" t="s">
        <v>85</v>
      </c>
      <c r="AW1127" s="7"/>
      <c r="AX1127" s="7"/>
      <c r="AY1127" s="7"/>
      <c r="AZ1127" s="7"/>
      <c r="BA1127" s="7"/>
      <c r="BB1127" s="7">
        <v>13</v>
      </c>
      <c r="BC1127" s="7" t="s">
        <v>2759</v>
      </c>
      <c r="BD1127" s="7">
        <v>2960</v>
      </c>
      <c r="BE1127" s="7">
        <v>51738</v>
      </c>
      <c r="BF1127" s="7"/>
      <c r="BG1127" s="7"/>
      <c r="BH1127" s="7"/>
      <c r="BI1127" s="7">
        <v>4400</v>
      </c>
      <c r="BJ1127" s="7">
        <v>0</v>
      </c>
      <c r="BK1127" s="7">
        <v>4341.76</v>
      </c>
      <c r="BL1127" s="7">
        <v>58.24</v>
      </c>
      <c r="BM1127" s="7">
        <v>58.239999999999782</v>
      </c>
      <c r="BN1127" s="7">
        <v>0</v>
      </c>
      <c r="BO1127" s="7">
        <v>38851</v>
      </c>
      <c r="BP1127" s="7">
        <v>4400</v>
      </c>
      <c r="BQ1127" s="7">
        <v>4341.76</v>
      </c>
      <c r="BR1127" s="7">
        <v>4400</v>
      </c>
      <c r="BS1127" s="7"/>
      <c r="BT1127" s="7">
        <v>37</v>
      </c>
      <c r="BU1127" s="7">
        <v>3.1</v>
      </c>
      <c r="BV1127" s="7" t="s">
        <v>168</v>
      </c>
      <c r="BW1127" s="7">
        <v>77048</v>
      </c>
      <c r="BX1127" s="7">
        <v>2018</v>
      </c>
      <c r="BY1127" s="7">
        <v>6</v>
      </c>
      <c r="BZ1127" s="7" t="s">
        <v>2246</v>
      </c>
      <c r="CA1127" s="7">
        <v>1.5</v>
      </c>
      <c r="CB1127" s="7" t="s">
        <v>3001</v>
      </c>
    </row>
    <row r="1128" spans="1:80" x14ac:dyDescent="0.25">
      <c r="A1128" s="7" t="s">
        <v>2975</v>
      </c>
      <c r="B1128" s="7" t="s">
        <v>3316</v>
      </c>
      <c r="C1128" s="7" t="s">
        <v>694</v>
      </c>
      <c r="D1128" s="7" t="s">
        <v>2976</v>
      </c>
      <c r="E1128" s="7">
        <v>0</v>
      </c>
      <c r="F1128" s="7">
        <v>24294</v>
      </c>
      <c r="G1128" s="7">
        <v>0</v>
      </c>
      <c r="H1128" s="7">
        <v>0</v>
      </c>
      <c r="I1128" s="7">
        <v>0</v>
      </c>
      <c r="J1128" s="8">
        <v>9809.1299999999992</v>
      </c>
      <c r="K1128" s="7">
        <v>14484.87</v>
      </c>
      <c r="L1128" s="7">
        <v>14484.87</v>
      </c>
      <c r="M1128" s="8">
        <v>0</v>
      </c>
      <c r="N1128" s="13">
        <v>14484.87</v>
      </c>
      <c r="O1128" s="7" t="s">
        <v>187</v>
      </c>
      <c r="P1128" s="7" t="s">
        <v>80</v>
      </c>
      <c r="Q1128" s="7"/>
      <c r="R1128" s="7">
        <v>311</v>
      </c>
      <c r="S1128" s="7">
        <v>19050</v>
      </c>
      <c r="T1128" s="7" t="s">
        <v>81</v>
      </c>
      <c r="U1128" s="7" t="s">
        <v>81</v>
      </c>
      <c r="V1128" s="7">
        <v>6</v>
      </c>
      <c r="W1128" s="7" t="s">
        <v>1980</v>
      </c>
      <c r="X1128" s="7" t="s">
        <v>3034</v>
      </c>
      <c r="Y1128" s="7" t="s">
        <v>3035</v>
      </c>
      <c r="Z1128" s="7" t="s">
        <v>3292</v>
      </c>
      <c r="AA1128" s="7" t="s">
        <v>3293</v>
      </c>
      <c r="AB1128" s="7" t="s">
        <v>2977</v>
      </c>
      <c r="AC1128" s="7" t="s">
        <v>159</v>
      </c>
      <c r="AD1128" s="7" t="s">
        <v>160</v>
      </c>
      <c r="AE1128" s="7"/>
      <c r="AF1128" s="7"/>
      <c r="AG1128" s="7"/>
      <c r="AH1128" s="7" t="s">
        <v>695</v>
      </c>
      <c r="AI1128" s="7" t="s">
        <v>696</v>
      </c>
      <c r="AJ1128" s="7" t="s">
        <v>694</v>
      </c>
      <c r="AK1128" s="7" t="s">
        <v>695</v>
      </c>
      <c r="AL1128" s="7" t="s">
        <v>1622</v>
      </c>
      <c r="AM1128" s="7" t="s">
        <v>1623</v>
      </c>
      <c r="AN1128" s="7"/>
      <c r="AO1128" s="7"/>
      <c r="AP1128" s="9">
        <v>43153</v>
      </c>
      <c r="AQ1128" s="9">
        <v>43524</v>
      </c>
      <c r="AR1128" s="9">
        <v>43073</v>
      </c>
      <c r="AS1128" s="9">
        <v>43524</v>
      </c>
      <c r="AT1128" s="7" t="s">
        <v>85</v>
      </c>
      <c r="AU1128" s="7" t="s">
        <v>85</v>
      </c>
      <c r="AV1128" s="7" t="s">
        <v>85</v>
      </c>
      <c r="AW1128" s="7"/>
      <c r="AX1128" s="7"/>
      <c r="AY1128" s="7"/>
      <c r="AZ1128" s="7"/>
      <c r="BA1128" s="7"/>
      <c r="BB1128" s="7">
        <v>13</v>
      </c>
      <c r="BC1128" s="7" t="s">
        <v>3317</v>
      </c>
      <c r="BD1128" s="7">
        <v>3719</v>
      </c>
      <c r="BE1128" s="7">
        <v>52718</v>
      </c>
      <c r="BF1128" s="7"/>
      <c r="BG1128" s="7"/>
      <c r="BH1128" s="7"/>
      <c r="BI1128" s="7">
        <v>24294</v>
      </c>
      <c r="BJ1128" s="7">
        <v>0</v>
      </c>
      <c r="BK1128" s="7">
        <v>9809.1299999999992</v>
      </c>
      <c r="BL1128" s="7">
        <v>14484.87</v>
      </c>
      <c r="BM1128" s="7">
        <v>14484.87</v>
      </c>
      <c r="BN1128" s="7">
        <v>0</v>
      </c>
      <c r="BO1128" s="7">
        <v>14485</v>
      </c>
      <c r="BP1128" s="7">
        <v>0</v>
      </c>
      <c r="BQ1128" s="13">
        <v>9809.1299999999992</v>
      </c>
      <c r="BR1128" s="7">
        <v>24294</v>
      </c>
      <c r="BS1128" s="7"/>
      <c r="BT1128" s="7">
        <v>12</v>
      </c>
      <c r="BU1128" s="7">
        <v>1</v>
      </c>
      <c r="BV1128" s="7" t="s">
        <v>164</v>
      </c>
      <c r="BW1128" s="7">
        <v>77048</v>
      </c>
      <c r="BX1128" s="7">
        <v>2018</v>
      </c>
      <c r="BY1128" s="7">
        <v>6</v>
      </c>
      <c r="BZ1128" s="7" t="s">
        <v>2246</v>
      </c>
      <c r="CA1128" s="7">
        <v>1.5</v>
      </c>
      <c r="CB1128" s="7" t="s">
        <v>3001</v>
      </c>
    </row>
    <row r="1129" spans="1:80" x14ac:dyDescent="0.25">
      <c r="A1129" s="7" t="s">
        <v>2975</v>
      </c>
      <c r="B1129" s="7" t="s">
        <v>2408</v>
      </c>
      <c r="C1129" s="7" t="s">
        <v>245</v>
      </c>
      <c r="D1129" s="7" t="s">
        <v>2976</v>
      </c>
      <c r="E1129" s="7">
        <v>0</v>
      </c>
      <c r="F1129" s="7">
        <v>0</v>
      </c>
      <c r="G1129" s="7">
        <v>25000</v>
      </c>
      <c r="H1129" s="7">
        <v>0</v>
      </c>
      <c r="I1129" s="7">
        <v>0</v>
      </c>
      <c r="J1129" s="8">
        <v>25000</v>
      </c>
      <c r="K1129" s="7">
        <v>0</v>
      </c>
      <c r="L1129" s="7">
        <v>0</v>
      </c>
      <c r="M1129" s="8">
        <v>0</v>
      </c>
      <c r="N1129" s="7">
        <v>0</v>
      </c>
      <c r="O1129" s="7" t="s">
        <v>187</v>
      </c>
      <c r="P1129" s="7" t="s">
        <v>80</v>
      </c>
      <c r="Q1129" s="7"/>
      <c r="R1129" s="7">
        <v>311</v>
      </c>
      <c r="S1129" s="7">
        <v>19050</v>
      </c>
      <c r="T1129" s="7" t="s">
        <v>81</v>
      </c>
      <c r="U1129" s="7" t="s">
        <v>81</v>
      </c>
      <c r="V1129" s="7">
        <v>6</v>
      </c>
      <c r="W1129" s="7" t="s">
        <v>1980</v>
      </c>
      <c r="X1129" s="7" t="s">
        <v>3034</v>
      </c>
      <c r="Y1129" s="7" t="s">
        <v>3035</v>
      </c>
      <c r="Z1129" s="7" t="s">
        <v>3292</v>
      </c>
      <c r="AA1129" s="7" t="s">
        <v>3293</v>
      </c>
      <c r="AB1129" s="7" t="s">
        <v>2977</v>
      </c>
      <c r="AC1129" s="7" t="s">
        <v>159</v>
      </c>
      <c r="AD1129" s="7" t="s">
        <v>160</v>
      </c>
      <c r="AE1129" s="7"/>
      <c r="AF1129" s="7"/>
      <c r="AG1129" s="7"/>
      <c r="AH1129" s="7" t="s">
        <v>248</v>
      </c>
      <c r="AI1129" s="7" t="s">
        <v>255</v>
      </c>
      <c r="AJ1129" s="7" t="s">
        <v>245</v>
      </c>
      <c r="AK1129" s="7" t="s">
        <v>248</v>
      </c>
      <c r="AL1129" s="7" t="s">
        <v>1622</v>
      </c>
      <c r="AM1129" s="7" t="s">
        <v>1623</v>
      </c>
      <c r="AN1129" s="7"/>
      <c r="AO1129" s="7"/>
      <c r="AP1129" s="9">
        <v>42734</v>
      </c>
      <c r="AQ1129" s="9">
        <v>43463</v>
      </c>
      <c r="AR1129" s="9">
        <v>43073</v>
      </c>
      <c r="AS1129" s="9">
        <v>43524</v>
      </c>
      <c r="AT1129" s="7" t="s">
        <v>85</v>
      </c>
      <c r="AU1129" s="7" t="s">
        <v>85</v>
      </c>
      <c r="AV1129" s="7" t="s">
        <v>85</v>
      </c>
      <c r="AW1129" s="7"/>
      <c r="AX1129" s="7"/>
      <c r="AY1129" s="7"/>
      <c r="AZ1129" s="7"/>
      <c r="BA1129" s="7"/>
      <c r="BB1129" s="7"/>
      <c r="BC1129" s="7" t="s">
        <v>2409</v>
      </c>
      <c r="BD1129" s="7">
        <v>2910</v>
      </c>
      <c r="BE1129" s="7">
        <v>48719</v>
      </c>
      <c r="BF1129" s="7"/>
      <c r="BG1129" s="7"/>
      <c r="BH1129" s="7"/>
      <c r="BI1129" s="7">
        <v>25000</v>
      </c>
      <c r="BJ1129" s="7">
        <v>0</v>
      </c>
      <c r="BK1129" s="7">
        <v>25000</v>
      </c>
      <c r="BL1129" s="7">
        <v>0</v>
      </c>
      <c r="BM1129" s="7">
        <v>0</v>
      </c>
      <c r="BN1129" s="7">
        <v>0</v>
      </c>
      <c r="BO1129" s="7">
        <v>463459</v>
      </c>
      <c r="BP1129" s="7">
        <v>25000</v>
      </c>
      <c r="BQ1129" s="7">
        <v>25000</v>
      </c>
      <c r="BR1129" s="7">
        <v>25000</v>
      </c>
      <c r="BS1129" s="7"/>
      <c r="BT1129" s="7">
        <v>24</v>
      </c>
      <c r="BU1129" s="7">
        <v>2</v>
      </c>
      <c r="BV1129" s="7" t="s">
        <v>164</v>
      </c>
      <c r="BW1129" s="7">
        <v>77048</v>
      </c>
      <c r="BX1129" s="7">
        <v>2018</v>
      </c>
      <c r="BY1129" s="7">
        <v>6</v>
      </c>
      <c r="BZ1129" s="7" t="s">
        <v>2246</v>
      </c>
      <c r="CA1129" s="7">
        <v>1.5</v>
      </c>
      <c r="CB1129" s="7" t="s">
        <v>3001</v>
      </c>
    </row>
    <row r="1130" spans="1:80" x14ac:dyDescent="0.25">
      <c r="A1130" s="7" t="s">
        <v>2975</v>
      </c>
      <c r="B1130" s="7" t="s">
        <v>3318</v>
      </c>
      <c r="C1130" s="7" t="s">
        <v>201</v>
      </c>
      <c r="D1130" s="7" t="s">
        <v>2976</v>
      </c>
      <c r="E1130" s="7">
        <v>0</v>
      </c>
      <c r="F1130" s="7">
        <v>0</v>
      </c>
      <c r="G1130" s="7">
        <v>197656.03</v>
      </c>
      <c r="H1130" s="7">
        <v>0</v>
      </c>
      <c r="I1130" s="7">
        <v>0</v>
      </c>
      <c r="J1130" s="8">
        <v>197656.03</v>
      </c>
      <c r="K1130" s="7">
        <v>0</v>
      </c>
      <c r="L1130" s="7">
        <v>0</v>
      </c>
      <c r="M1130" s="8">
        <v>0</v>
      </c>
      <c r="N1130" s="7">
        <v>0</v>
      </c>
      <c r="O1130" s="7" t="s">
        <v>241</v>
      </c>
      <c r="P1130" s="7" t="s">
        <v>80</v>
      </c>
      <c r="Q1130" s="7" t="s">
        <v>3190</v>
      </c>
      <c r="R1130" s="7">
        <v>311</v>
      </c>
      <c r="S1130" s="7">
        <v>19050</v>
      </c>
      <c r="T1130" s="7" t="s">
        <v>81</v>
      </c>
      <c r="U1130" s="7" t="s">
        <v>81</v>
      </c>
      <c r="V1130" s="7">
        <v>6</v>
      </c>
      <c r="W1130" s="7" t="s">
        <v>1980</v>
      </c>
      <c r="X1130" s="7" t="s">
        <v>3034</v>
      </c>
      <c r="Y1130" s="7" t="s">
        <v>3035</v>
      </c>
      <c r="Z1130" s="7" t="s">
        <v>3292</v>
      </c>
      <c r="AA1130" s="7" t="s">
        <v>3293</v>
      </c>
      <c r="AB1130" s="7" t="s">
        <v>2977</v>
      </c>
      <c r="AC1130" s="7" t="s">
        <v>159</v>
      </c>
      <c r="AD1130" s="7" t="s">
        <v>160</v>
      </c>
      <c r="AE1130" s="7"/>
      <c r="AF1130" s="7"/>
      <c r="AG1130" s="7"/>
      <c r="AH1130" s="7" t="s">
        <v>202</v>
      </c>
      <c r="AI1130" s="7" t="s">
        <v>203</v>
      </c>
      <c r="AJ1130" s="7" t="s">
        <v>161</v>
      </c>
      <c r="AK1130" s="7" t="s">
        <v>162</v>
      </c>
      <c r="AL1130" s="7" t="s">
        <v>1620</v>
      </c>
      <c r="AM1130" s="7" t="s">
        <v>1621</v>
      </c>
      <c r="AN1130" s="7"/>
      <c r="AO1130" s="7"/>
      <c r="AP1130" s="9">
        <v>43130</v>
      </c>
      <c r="AQ1130" s="9">
        <v>43251</v>
      </c>
      <c r="AR1130" s="9">
        <v>43073</v>
      </c>
      <c r="AS1130" s="9">
        <v>43524</v>
      </c>
      <c r="AT1130" s="7" t="s">
        <v>86</v>
      </c>
      <c r="AU1130" s="7" t="s">
        <v>85</v>
      </c>
      <c r="AV1130" s="7" t="s">
        <v>85</v>
      </c>
      <c r="AW1130" s="7"/>
      <c r="AX1130" s="7"/>
      <c r="AY1130" s="7"/>
      <c r="AZ1130" s="7"/>
      <c r="BA1130" s="7"/>
      <c r="BB1130" s="7"/>
      <c r="BC1130" s="7" t="s">
        <v>3319</v>
      </c>
      <c r="BD1130" s="7">
        <v>1053</v>
      </c>
      <c r="BE1130" s="7">
        <v>52419</v>
      </c>
      <c r="BF1130" s="7"/>
      <c r="BG1130" s="7"/>
      <c r="BH1130" s="7"/>
      <c r="BI1130" s="7">
        <v>197656.03</v>
      </c>
      <c r="BJ1130" s="7">
        <v>0</v>
      </c>
      <c r="BK1130" s="7">
        <v>197656.03</v>
      </c>
      <c r="BL1130" s="7">
        <v>0</v>
      </c>
      <c r="BM1130" s="7">
        <v>0</v>
      </c>
      <c r="BN1130" s="7">
        <v>0</v>
      </c>
      <c r="BO1130" s="7">
        <v>0</v>
      </c>
      <c r="BP1130" s="7">
        <v>197656.03</v>
      </c>
      <c r="BQ1130" s="7">
        <v>197656.03</v>
      </c>
      <c r="BR1130" s="7">
        <v>197656.03</v>
      </c>
      <c r="BS1130" s="7"/>
      <c r="BT1130" s="7">
        <v>4</v>
      </c>
      <c r="BU1130" s="7">
        <v>0.3</v>
      </c>
      <c r="BV1130" s="7" t="s">
        <v>211</v>
      </c>
      <c r="BW1130" s="7">
        <v>77048</v>
      </c>
      <c r="BX1130" s="7">
        <v>2018</v>
      </c>
      <c r="BY1130" s="7">
        <v>6</v>
      </c>
      <c r="BZ1130" s="7" t="s">
        <v>2246</v>
      </c>
      <c r="CA1130" s="7">
        <v>1.5</v>
      </c>
      <c r="CB1130" s="7" t="s">
        <v>3001</v>
      </c>
    </row>
    <row r="1131" spans="1:80" x14ac:dyDescent="0.25">
      <c r="A1131" s="7" t="s">
        <v>3320</v>
      </c>
      <c r="B1131" s="7" t="s">
        <v>2754</v>
      </c>
      <c r="C1131" s="7" t="s">
        <v>103</v>
      </c>
      <c r="D1131" s="7" t="s">
        <v>3321</v>
      </c>
      <c r="E1131" s="7">
        <v>0</v>
      </c>
      <c r="F1131" s="7">
        <v>0</v>
      </c>
      <c r="G1131" s="7">
        <v>1950</v>
      </c>
      <c r="H1131" s="7">
        <v>0</v>
      </c>
      <c r="I1131" s="7">
        <v>0</v>
      </c>
      <c r="J1131" s="8">
        <v>1950</v>
      </c>
      <c r="K1131" s="7">
        <v>0</v>
      </c>
      <c r="L1131" s="7">
        <v>0</v>
      </c>
      <c r="M1131" s="8">
        <v>0</v>
      </c>
      <c r="N1131" s="7">
        <v>0</v>
      </c>
      <c r="O1131" s="7" t="s">
        <v>187</v>
      </c>
      <c r="P1131" s="7" t="s">
        <v>80</v>
      </c>
      <c r="Q1131" s="7"/>
      <c r="R1131" s="7">
        <v>311</v>
      </c>
      <c r="S1131" s="7">
        <v>19050</v>
      </c>
      <c r="T1131" s="7" t="s">
        <v>81</v>
      </c>
      <c r="U1131" s="7" t="s">
        <v>81</v>
      </c>
      <c r="V1131" s="7">
        <v>6</v>
      </c>
      <c r="W1131" s="7" t="s">
        <v>1980</v>
      </c>
      <c r="X1131" s="7" t="s">
        <v>3034</v>
      </c>
      <c r="Y1131" s="7" t="s">
        <v>3035</v>
      </c>
      <c r="Z1131" s="7" t="s">
        <v>3292</v>
      </c>
      <c r="AA1131" s="7" t="s">
        <v>3293</v>
      </c>
      <c r="AB1131" s="7" t="s">
        <v>3322</v>
      </c>
      <c r="AC1131" s="7" t="s">
        <v>159</v>
      </c>
      <c r="AD1131" s="7" t="s">
        <v>160</v>
      </c>
      <c r="AE1131" s="7"/>
      <c r="AF1131" s="7"/>
      <c r="AG1131" s="7"/>
      <c r="AH1131" s="7" t="s">
        <v>103</v>
      </c>
      <c r="AI1131" s="7" t="s">
        <v>104</v>
      </c>
      <c r="AJ1131" s="7" t="s">
        <v>103</v>
      </c>
      <c r="AK1131" s="7" t="s">
        <v>103</v>
      </c>
      <c r="AL1131" s="7" t="s">
        <v>1620</v>
      </c>
      <c r="AM1131" s="7" t="s">
        <v>1621</v>
      </c>
      <c r="AN1131" s="7"/>
      <c r="AO1131" s="7"/>
      <c r="AP1131" s="9">
        <v>43056</v>
      </c>
      <c r="AQ1131" s="9">
        <v>44196</v>
      </c>
      <c r="AR1131" s="9">
        <v>43101</v>
      </c>
      <c r="AS1131" s="9">
        <v>43500</v>
      </c>
      <c r="AT1131" s="7" t="s">
        <v>85</v>
      </c>
      <c r="AU1131" s="7" t="s">
        <v>85</v>
      </c>
      <c r="AV1131" s="7" t="s">
        <v>85</v>
      </c>
      <c r="AW1131" s="7"/>
      <c r="AX1131" s="7"/>
      <c r="AY1131" s="7"/>
      <c r="AZ1131" s="7"/>
      <c r="BA1131" s="7"/>
      <c r="BB1131" s="7">
        <v>13</v>
      </c>
      <c r="BC1131" s="7" t="s">
        <v>2755</v>
      </c>
      <c r="BD1131" s="7">
        <v>1010</v>
      </c>
      <c r="BE1131" s="7">
        <v>51658</v>
      </c>
      <c r="BF1131" s="7"/>
      <c r="BG1131" s="7"/>
      <c r="BH1131" s="7"/>
      <c r="BI1131" s="7">
        <v>1950</v>
      </c>
      <c r="BJ1131" s="7">
        <v>0</v>
      </c>
      <c r="BK1131" s="7">
        <v>1950</v>
      </c>
      <c r="BL1131" s="7">
        <v>0</v>
      </c>
      <c r="BM1131" s="7">
        <v>0</v>
      </c>
      <c r="BN1131" s="7">
        <v>0</v>
      </c>
      <c r="BO1131" s="7">
        <v>18479</v>
      </c>
      <c r="BP1131" s="7">
        <v>1950</v>
      </c>
      <c r="BQ1131" s="7">
        <v>1950</v>
      </c>
      <c r="BR1131" s="7">
        <v>1950</v>
      </c>
      <c r="BS1131" s="7"/>
      <c r="BT1131" s="7">
        <v>37</v>
      </c>
      <c r="BU1131" s="7">
        <v>3.1</v>
      </c>
      <c r="BV1131" s="7" t="s">
        <v>168</v>
      </c>
      <c r="BW1131" s="7">
        <v>77647</v>
      </c>
      <c r="BX1131" s="7">
        <v>2018</v>
      </c>
      <c r="BY1131" s="7">
        <v>6</v>
      </c>
      <c r="BZ1131" s="7" t="s">
        <v>2246</v>
      </c>
      <c r="CA1131" s="7">
        <v>1.5</v>
      </c>
      <c r="CB1131" s="7" t="s">
        <v>3001</v>
      </c>
    </row>
    <row r="1132" spans="1:80" x14ac:dyDescent="0.25">
      <c r="A1132" s="7" t="s">
        <v>3320</v>
      </c>
      <c r="B1132" s="7" t="s">
        <v>3103</v>
      </c>
      <c r="C1132" s="7" t="s">
        <v>283</v>
      </c>
      <c r="D1132" s="7" t="s">
        <v>3321</v>
      </c>
      <c r="E1132" s="7">
        <v>0</v>
      </c>
      <c r="F1132" s="7">
        <v>0</v>
      </c>
      <c r="G1132" s="7">
        <v>10000</v>
      </c>
      <c r="H1132" s="7">
        <v>0</v>
      </c>
      <c r="I1132" s="7">
        <v>0</v>
      </c>
      <c r="J1132" s="8">
        <v>8182.57</v>
      </c>
      <c r="K1132" s="7">
        <v>1817.4300000000003</v>
      </c>
      <c r="L1132" s="7">
        <v>1817.4300000000003</v>
      </c>
      <c r="M1132" s="8">
        <v>0</v>
      </c>
      <c r="N1132" s="7">
        <v>1817.4300000000003</v>
      </c>
      <c r="O1132" s="7" t="s">
        <v>187</v>
      </c>
      <c r="P1132" s="7" t="s">
        <v>80</v>
      </c>
      <c r="Q1132" s="7"/>
      <c r="R1132" s="7">
        <v>311</v>
      </c>
      <c r="S1132" s="7">
        <v>19050</v>
      </c>
      <c r="T1132" s="7" t="s">
        <v>81</v>
      </c>
      <c r="U1132" s="7" t="s">
        <v>81</v>
      </c>
      <c r="V1132" s="7">
        <v>6</v>
      </c>
      <c r="W1132" s="7" t="s">
        <v>1980</v>
      </c>
      <c r="X1132" s="7" t="s">
        <v>3034</v>
      </c>
      <c r="Y1132" s="7" t="s">
        <v>3035</v>
      </c>
      <c r="Z1132" s="7" t="s">
        <v>3292</v>
      </c>
      <c r="AA1132" s="7" t="s">
        <v>3293</v>
      </c>
      <c r="AB1132" s="7" t="s">
        <v>3322</v>
      </c>
      <c r="AC1132" s="7" t="s">
        <v>159</v>
      </c>
      <c r="AD1132" s="7" t="s">
        <v>160</v>
      </c>
      <c r="AE1132" s="7"/>
      <c r="AF1132" s="7"/>
      <c r="AG1132" s="7"/>
      <c r="AH1132" s="7" t="s">
        <v>283</v>
      </c>
      <c r="AI1132" s="7" t="s">
        <v>286</v>
      </c>
      <c r="AJ1132" s="7" t="s">
        <v>283</v>
      </c>
      <c r="AK1132" s="7" t="s">
        <v>283</v>
      </c>
      <c r="AL1132" s="7" t="s">
        <v>1620</v>
      </c>
      <c r="AM1132" s="7" t="s">
        <v>1621</v>
      </c>
      <c r="AN1132" s="7"/>
      <c r="AO1132" s="7"/>
      <c r="AP1132" s="9">
        <v>43105</v>
      </c>
      <c r="AQ1132" s="9">
        <v>44196</v>
      </c>
      <c r="AR1132" s="9">
        <v>43101</v>
      </c>
      <c r="AS1132" s="9">
        <v>43500</v>
      </c>
      <c r="AT1132" s="7" t="s">
        <v>85</v>
      </c>
      <c r="AU1132" s="7" t="s">
        <v>85</v>
      </c>
      <c r="AV1132" s="7" t="s">
        <v>85</v>
      </c>
      <c r="AW1132" s="7"/>
      <c r="AX1132" s="7"/>
      <c r="AY1132" s="7"/>
      <c r="AZ1132" s="7"/>
      <c r="BA1132" s="7"/>
      <c r="BB1132" s="7">
        <v>13</v>
      </c>
      <c r="BC1132" s="7" t="s">
        <v>3104</v>
      </c>
      <c r="BD1132" s="7">
        <v>1014</v>
      </c>
      <c r="BE1132" s="7">
        <v>52058</v>
      </c>
      <c r="BF1132" s="7"/>
      <c r="BG1132" s="7"/>
      <c r="BH1132" s="7"/>
      <c r="BI1132" s="7">
        <v>10000</v>
      </c>
      <c r="BJ1132" s="7">
        <v>0</v>
      </c>
      <c r="BK1132" s="7">
        <v>8182.57</v>
      </c>
      <c r="BL1132" s="7">
        <v>1817.43</v>
      </c>
      <c r="BM1132" s="7">
        <v>1817.4300000000003</v>
      </c>
      <c r="BN1132" s="7">
        <v>0</v>
      </c>
      <c r="BO1132" s="7">
        <v>30228</v>
      </c>
      <c r="BP1132" s="7">
        <v>10000</v>
      </c>
      <c r="BQ1132" s="7">
        <v>8182.57</v>
      </c>
      <c r="BR1132" s="7">
        <v>10000</v>
      </c>
      <c r="BS1132" s="7"/>
      <c r="BT1132" s="7">
        <v>35</v>
      </c>
      <c r="BU1132" s="7">
        <v>2.9</v>
      </c>
      <c r="BV1132" s="7" t="s">
        <v>164</v>
      </c>
      <c r="BW1132" s="7">
        <v>77647</v>
      </c>
      <c r="BX1132" s="7">
        <v>2018</v>
      </c>
      <c r="BY1132" s="7">
        <v>6</v>
      </c>
      <c r="BZ1132" s="7" t="s">
        <v>2246</v>
      </c>
      <c r="CA1132" s="7">
        <v>1.5</v>
      </c>
      <c r="CB1132" s="7" t="s">
        <v>3001</v>
      </c>
    </row>
    <row r="1133" spans="1:80" x14ac:dyDescent="0.25">
      <c r="A1133" s="7" t="s">
        <v>3320</v>
      </c>
      <c r="B1133" s="7" t="s">
        <v>2758</v>
      </c>
      <c r="C1133" s="7" t="s">
        <v>802</v>
      </c>
      <c r="D1133" s="7" t="s">
        <v>3321</v>
      </c>
      <c r="E1133" s="7">
        <v>0</v>
      </c>
      <c r="F1133" s="7">
        <v>0</v>
      </c>
      <c r="G1133" s="7">
        <v>10000</v>
      </c>
      <c r="H1133" s="7">
        <v>0</v>
      </c>
      <c r="I1133" s="7">
        <v>0</v>
      </c>
      <c r="J1133" s="8">
        <v>5136.3500000000004</v>
      </c>
      <c r="K1133" s="7">
        <v>4863.6499999999996</v>
      </c>
      <c r="L1133" s="7">
        <v>4863.6499999999996</v>
      </c>
      <c r="M1133" s="8">
        <v>0</v>
      </c>
      <c r="N1133" s="7">
        <v>4863.6499999999996</v>
      </c>
      <c r="O1133" s="7" t="s">
        <v>187</v>
      </c>
      <c r="P1133" s="7" t="s">
        <v>80</v>
      </c>
      <c r="Q1133" s="7"/>
      <c r="R1133" s="7">
        <v>311</v>
      </c>
      <c r="S1133" s="7">
        <v>19050</v>
      </c>
      <c r="T1133" s="7" t="s">
        <v>81</v>
      </c>
      <c r="U1133" s="7" t="s">
        <v>81</v>
      </c>
      <c r="V1133" s="7">
        <v>6</v>
      </c>
      <c r="W1133" s="7" t="s">
        <v>1980</v>
      </c>
      <c r="X1133" s="7" t="s">
        <v>3034</v>
      </c>
      <c r="Y1133" s="7" t="s">
        <v>3035</v>
      </c>
      <c r="Z1133" s="7" t="s">
        <v>3292</v>
      </c>
      <c r="AA1133" s="7" t="s">
        <v>3293</v>
      </c>
      <c r="AB1133" s="7" t="s">
        <v>3322</v>
      </c>
      <c r="AC1133" s="7" t="s">
        <v>159</v>
      </c>
      <c r="AD1133" s="7" t="s">
        <v>160</v>
      </c>
      <c r="AE1133" s="7"/>
      <c r="AF1133" s="7"/>
      <c r="AG1133" s="7"/>
      <c r="AH1133" s="7" t="s">
        <v>803</v>
      </c>
      <c r="AI1133" s="7" t="s">
        <v>804</v>
      </c>
      <c r="AJ1133" s="7" t="s">
        <v>802</v>
      </c>
      <c r="AK1133" s="7" t="s">
        <v>803</v>
      </c>
      <c r="AL1133" s="7" t="s">
        <v>1622</v>
      </c>
      <c r="AM1133" s="7" t="s">
        <v>1623</v>
      </c>
      <c r="AN1133" s="7"/>
      <c r="AO1133" s="7"/>
      <c r="AP1133" s="9">
        <v>43054</v>
      </c>
      <c r="AQ1133" s="9">
        <v>44196</v>
      </c>
      <c r="AR1133" s="9">
        <v>43101</v>
      </c>
      <c r="AS1133" s="9">
        <v>43500</v>
      </c>
      <c r="AT1133" s="7" t="s">
        <v>85</v>
      </c>
      <c r="AU1133" s="7" t="s">
        <v>85</v>
      </c>
      <c r="AV1133" s="7" t="s">
        <v>85</v>
      </c>
      <c r="AW1133" s="7"/>
      <c r="AX1133" s="7"/>
      <c r="AY1133" s="7"/>
      <c r="AZ1133" s="7"/>
      <c r="BA1133" s="7"/>
      <c r="BB1133" s="7">
        <v>13</v>
      </c>
      <c r="BC1133" s="7" t="s">
        <v>2759</v>
      </c>
      <c r="BD1133" s="7">
        <v>2960</v>
      </c>
      <c r="BE1133" s="7">
        <v>51738</v>
      </c>
      <c r="BF1133" s="7"/>
      <c r="BG1133" s="7"/>
      <c r="BH1133" s="7"/>
      <c r="BI1133" s="7">
        <v>10000</v>
      </c>
      <c r="BJ1133" s="7">
        <v>0</v>
      </c>
      <c r="BK1133" s="7">
        <v>5136.3500000000004</v>
      </c>
      <c r="BL1133" s="7">
        <v>4863.6499999999996</v>
      </c>
      <c r="BM1133" s="7">
        <v>4863.6499999999996</v>
      </c>
      <c r="BN1133" s="7">
        <v>0</v>
      </c>
      <c r="BO1133" s="7">
        <v>38851</v>
      </c>
      <c r="BP1133" s="7">
        <v>10000</v>
      </c>
      <c r="BQ1133" s="7">
        <v>5136.3500000000004</v>
      </c>
      <c r="BR1133" s="7">
        <v>10000</v>
      </c>
      <c r="BS1133" s="7"/>
      <c r="BT1133" s="7">
        <v>37</v>
      </c>
      <c r="BU1133" s="7">
        <v>3.1</v>
      </c>
      <c r="BV1133" s="7" t="s">
        <v>168</v>
      </c>
      <c r="BW1133" s="7">
        <v>77647</v>
      </c>
      <c r="BX1133" s="7">
        <v>2018</v>
      </c>
      <c r="BY1133" s="7">
        <v>6</v>
      </c>
      <c r="BZ1133" s="7" t="s">
        <v>2246</v>
      </c>
      <c r="CA1133" s="7">
        <v>1.5</v>
      </c>
      <c r="CB1133" s="7" t="s">
        <v>3001</v>
      </c>
    </row>
    <row r="1134" spans="1:80" x14ac:dyDescent="0.25">
      <c r="A1134" s="7" t="s">
        <v>3320</v>
      </c>
      <c r="B1134" s="7" t="s">
        <v>1494</v>
      </c>
      <c r="C1134" s="7" t="s">
        <v>226</v>
      </c>
      <c r="D1134" s="7" t="s">
        <v>3321</v>
      </c>
      <c r="E1134" s="7">
        <v>0</v>
      </c>
      <c r="F1134" s="7">
        <v>0</v>
      </c>
      <c r="G1134" s="7">
        <v>1743.07</v>
      </c>
      <c r="H1134" s="7">
        <v>0</v>
      </c>
      <c r="I1134" s="7">
        <v>0</v>
      </c>
      <c r="J1134" s="8">
        <v>1743.07</v>
      </c>
      <c r="K1134" s="7">
        <v>0</v>
      </c>
      <c r="L1134" s="7">
        <v>0</v>
      </c>
      <c r="M1134" s="8">
        <v>0</v>
      </c>
      <c r="N1134" s="7">
        <v>0</v>
      </c>
      <c r="O1134" s="7" t="s">
        <v>187</v>
      </c>
      <c r="P1134" s="7" t="s">
        <v>80</v>
      </c>
      <c r="Q1134" s="7"/>
      <c r="R1134" s="7">
        <v>311</v>
      </c>
      <c r="S1134" s="7">
        <v>19050</v>
      </c>
      <c r="T1134" s="7" t="s">
        <v>81</v>
      </c>
      <c r="U1134" s="7" t="s">
        <v>81</v>
      </c>
      <c r="V1134" s="7">
        <v>6</v>
      </c>
      <c r="W1134" s="7" t="s">
        <v>1980</v>
      </c>
      <c r="X1134" s="7" t="s">
        <v>3034</v>
      </c>
      <c r="Y1134" s="7" t="s">
        <v>3035</v>
      </c>
      <c r="Z1134" s="7" t="s">
        <v>3292</v>
      </c>
      <c r="AA1134" s="7" t="s">
        <v>3293</v>
      </c>
      <c r="AB1134" s="7" t="s">
        <v>3322</v>
      </c>
      <c r="AC1134" s="7" t="s">
        <v>159</v>
      </c>
      <c r="AD1134" s="7" t="s">
        <v>160</v>
      </c>
      <c r="AE1134" s="7"/>
      <c r="AF1134" s="7"/>
      <c r="AG1134" s="7"/>
      <c r="AH1134" s="7" t="s">
        <v>227</v>
      </c>
      <c r="AI1134" s="7" t="s">
        <v>228</v>
      </c>
      <c r="AJ1134" s="7" t="s">
        <v>226</v>
      </c>
      <c r="AK1134" s="7" t="s">
        <v>227</v>
      </c>
      <c r="AL1134" s="7" t="s">
        <v>1620</v>
      </c>
      <c r="AM1134" s="7" t="s">
        <v>1621</v>
      </c>
      <c r="AN1134" s="7"/>
      <c r="AO1134" s="7"/>
      <c r="AP1134" s="9">
        <v>41835</v>
      </c>
      <c r="AQ1134" s="9">
        <v>43465</v>
      </c>
      <c r="AR1134" s="9">
        <v>43101</v>
      </c>
      <c r="AS1134" s="9">
        <v>43500</v>
      </c>
      <c r="AT1134" s="7" t="s">
        <v>85</v>
      </c>
      <c r="AU1134" s="7" t="s">
        <v>85</v>
      </c>
      <c r="AV1134" s="7" t="s">
        <v>85</v>
      </c>
      <c r="AW1134" s="7"/>
      <c r="AX1134" s="7"/>
      <c r="AY1134" s="7"/>
      <c r="AZ1134" s="7"/>
      <c r="BA1134" s="7"/>
      <c r="BB1134" s="7">
        <v>11</v>
      </c>
      <c r="BC1134" s="7" t="s">
        <v>1495</v>
      </c>
      <c r="BD1134" s="7">
        <v>1027</v>
      </c>
      <c r="BE1134" s="7">
        <v>41595</v>
      </c>
      <c r="BF1134" s="7"/>
      <c r="BG1134" s="7"/>
      <c r="BH1134" s="7"/>
      <c r="BI1134" s="7">
        <v>1743.07</v>
      </c>
      <c r="BJ1134" s="7">
        <v>0</v>
      </c>
      <c r="BK1134" s="7">
        <v>1743.07</v>
      </c>
      <c r="BL1134" s="7">
        <v>0</v>
      </c>
      <c r="BM1134" s="7">
        <v>0</v>
      </c>
      <c r="BN1134" s="7">
        <v>0</v>
      </c>
      <c r="BO1134" s="7">
        <v>0</v>
      </c>
      <c r="BP1134" s="7">
        <v>1743.07</v>
      </c>
      <c r="BQ1134" s="7">
        <v>1743.07</v>
      </c>
      <c r="BR1134" s="7">
        <v>1743.07</v>
      </c>
      <c r="BS1134" s="7"/>
      <c r="BT1134" s="7">
        <v>53</v>
      </c>
      <c r="BU1134" s="7">
        <v>4.4000000000000004</v>
      </c>
      <c r="BV1134" s="7" t="s">
        <v>168</v>
      </c>
      <c r="BW1134" s="7">
        <v>77647</v>
      </c>
      <c r="BX1134" s="7">
        <v>2018</v>
      </c>
      <c r="BY1134" s="7">
        <v>6</v>
      </c>
      <c r="BZ1134" s="7" t="s">
        <v>2246</v>
      </c>
      <c r="CA1134" s="7">
        <v>1.5</v>
      </c>
      <c r="CB1134" s="7" t="s">
        <v>3001</v>
      </c>
    </row>
    <row r="1135" spans="1:80" x14ac:dyDescent="0.25">
      <c r="A1135" s="7" t="s">
        <v>3320</v>
      </c>
      <c r="B1135" s="7" t="s">
        <v>2408</v>
      </c>
      <c r="C1135" s="7" t="s">
        <v>245</v>
      </c>
      <c r="D1135" s="7" t="s">
        <v>3321</v>
      </c>
      <c r="E1135" s="7">
        <v>0</v>
      </c>
      <c r="F1135" s="7">
        <v>0</v>
      </c>
      <c r="G1135" s="7">
        <v>10000</v>
      </c>
      <c r="H1135" s="7">
        <v>0</v>
      </c>
      <c r="I1135" s="7">
        <v>0</v>
      </c>
      <c r="J1135" s="8">
        <v>9999.9500000000007</v>
      </c>
      <c r="K1135" s="7">
        <v>4.9999999999272404E-2</v>
      </c>
      <c r="L1135" s="7">
        <v>4.9999999999272404E-2</v>
      </c>
      <c r="M1135" s="8">
        <v>0</v>
      </c>
      <c r="N1135" s="7">
        <v>4.9999999999272404E-2</v>
      </c>
      <c r="O1135" s="7" t="s">
        <v>187</v>
      </c>
      <c r="P1135" s="7" t="s">
        <v>80</v>
      </c>
      <c r="Q1135" s="7"/>
      <c r="R1135" s="7">
        <v>311</v>
      </c>
      <c r="S1135" s="7">
        <v>19050</v>
      </c>
      <c r="T1135" s="7" t="s">
        <v>81</v>
      </c>
      <c r="U1135" s="7" t="s">
        <v>81</v>
      </c>
      <c r="V1135" s="7">
        <v>6</v>
      </c>
      <c r="W1135" s="7" t="s">
        <v>1980</v>
      </c>
      <c r="X1135" s="7" t="s">
        <v>3034</v>
      </c>
      <c r="Y1135" s="7" t="s">
        <v>3035</v>
      </c>
      <c r="Z1135" s="7" t="s">
        <v>3292</v>
      </c>
      <c r="AA1135" s="7" t="s">
        <v>3293</v>
      </c>
      <c r="AB1135" s="7" t="s">
        <v>3322</v>
      </c>
      <c r="AC1135" s="7" t="s">
        <v>159</v>
      </c>
      <c r="AD1135" s="7" t="s">
        <v>160</v>
      </c>
      <c r="AE1135" s="7"/>
      <c r="AF1135" s="7"/>
      <c r="AG1135" s="7"/>
      <c r="AH1135" s="7" t="s">
        <v>248</v>
      </c>
      <c r="AI1135" s="7" t="s">
        <v>255</v>
      </c>
      <c r="AJ1135" s="7" t="s">
        <v>245</v>
      </c>
      <c r="AK1135" s="7" t="s">
        <v>248</v>
      </c>
      <c r="AL1135" s="7" t="s">
        <v>1622</v>
      </c>
      <c r="AM1135" s="7" t="s">
        <v>1623</v>
      </c>
      <c r="AN1135" s="7"/>
      <c r="AO1135" s="7"/>
      <c r="AP1135" s="9">
        <v>42734</v>
      </c>
      <c r="AQ1135" s="9">
        <v>43463</v>
      </c>
      <c r="AR1135" s="9">
        <v>43101</v>
      </c>
      <c r="AS1135" s="9">
        <v>43500</v>
      </c>
      <c r="AT1135" s="7" t="s">
        <v>85</v>
      </c>
      <c r="AU1135" s="7" t="s">
        <v>85</v>
      </c>
      <c r="AV1135" s="7" t="s">
        <v>85</v>
      </c>
      <c r="AW1135" s="7"/>
      <c r="AX1135" s="7"/>
      <c r="AY1135" s="7"/>
      <c r="AZ1135" s="7"/>
      <c r="BA1135" s="7"/>
      <c r="BB1135" s="7"/>
      <c r="BC1135" s="7" t="s">
        <v>2409</v>
      </c>
      <c r="BD1135" s="7">
        <v>2910</v>
      </c>
      <c r="BE1135" s="7">
        <v>48719</v>
      </c>
      <c r="BF1135" s="7"/>
      <c r="BG1135" s="7"/>
      <c r="BH1135" s="7"/>
      <c r="BI1135" s="7">
        <v>10000</v>
      </c>
      <c r="BJ1135" s="7">
        <v>0</v>
      </c>
      <c r="BK1135" s="7">
        <v>9999.9500000000007</v>
      </c>
      <c r="BL1135" s="7">
        <v>0.05</v>
      </c>
      <c r="BM1135" s="7">
        <v>4.9999999999272404E-2</v>
      </c>
      <c r="BN1135" s="7">
        <v>0</v>
      </c>
      <c r="BO1135" s="7">
        <v>463459</v>
      </c>
      <c r="BP1135" s="7">
        <v>10000</v>
      </c>
      <c r="BQ1135" s="7">
        <v>9999.9500000000007</v>
      </c>
      <c r="BR1135" s="7">
        <v>10000</v>
      </c>
      <c r="BS1135" s="7"/>
      <c r="BT1135" s="7">
        <v>24</v>
      </c>
      <c r="BU1135" s="7">
        <v>2</v>
      </c>
      <c r="BV1135" s="7" t="s">
        <v>164</v>
      </c>
      <c r="BW1135" s="7">
        <v>77647</v>
      </c>
      <c r="BX1135" s="7">
        <v>2018</v>
      </c>
      <c r="BY1135" s="7">
        <v>6</v>
      </c>
      <c r="BZ1135" s="7" t="s">
        <v>2246</v>
      </c>
      <c r="CA1135" s="7">
        <v>1.5</v>
      </c>
      <c r="CB1135" s="7" t="s">
        <v>3001</v>
      </c>
    </row>
    <row r="1136" spans="1:80" x14ac:dyDescent="0.25">
      <c r="A1136" s="7" t="s">
        <v>3320</v>
      </c>
      <c r="B1136" s="7" t="s">
        <v>3323</v>
      </c>
      <c r="C1136" s="7" t="s">
        <v>201</v>
      </c>
      <c r="D1136" s="7" t="s">
        <v>3321</v>
      </c>
      <c r="E1136" s="7">
        <v>0</v>
      </c>
      <c r="F1136" s="7">
        <v>0</v>
      </c>
      <c r="G1136" s="7">
        <v>50000</v>
      </c>
      <c r="H1136" s="7">
        <v>0</v>
      </c>
      <c r="I1136" s="7">
        <v>0</v>
      </c>
      <c r="J1136" s="8">
        <v>50000</v>
      </c>
      <c r="K1136" s="7">
        <v>0</v>
      </c>
      <c r="L1136" s="7">
        <v>0</v>
      </c>
      <c r="M1136" s="8">
        <v>0</v>
      </c>
      <c r="N1136" s="7">
        <v>0</v>
      </c>
      <c r="O1136" s="7" t="s">
        <v>187</v>
      </c>
      <c r="P1136" s="7" t="s">
        <v>80</v>
      </c>
      <c r="Q1136" s="7"/>
      <c r="R1136" s="7">
        <v>311</v>
      </c>
      <c r="S1136" s="7">
        <v>19050</v>
      </c>
      <c r="T1136" s="7" t="s">
        <v>81</v>
      </c>
      <c r="U1136" s="7" t="s">
        <v>81</v>
      </c>
      <c r="V1136" s="7">
        <v>6</v>
      </c>
      <c r="W1136" s="7" t="s">
        <v>1980</v>
      </c>
      <c r="X1136" s="7" t="s">
        <v>3034</v>
      </c>
      <c r="Y1136" s="7" t="s">
        <v>3035</v>
      </c>
      <c r="Z1136" s="7" t="s">
        <v>3292</v>
      </c>
      <c r="AA1136" s="7" t="s">
        <v>3293</v>
      </c>
      <c r="AB1136" s="7" t="s">
        <v>3322</v>
      </c>
      <c r="AC1136" s="7" t="s">
        <v>159</v>
      </c>
      <c r="AD1136" s="7" t="s">
        <v>160</v>
      </c>
      <c r="AE1136" s="7"/>
      <c r="AF1136" s="7"/>
      <c r="AG1136" s="7"/>
      <c r="AH1136" s="7" t="s">
        <v>202</v>
      </c>
      <c r="AI1136" s="7" t="s">
        <v>203</v>
      </c>
      <c r="AJ1136" s="7" t="s">
        <v>161</v>
      </c>
      <c r="AK1136" s="7" t="s">
        <v>162</v>
      </c>
      <c r="AL1136" s="7" t="s">
        <v>1620</v>
      </c>
      <c r="AM1136" s="7" t="s">
        <v>1621</v>
      </c>
      <c r="AN1136" s="7"/>
      <c r="AO1136" s="7"/>
      <c r="AP1136" s="9">
        <v>43117</v>
      </c>
      <c r="AQ1136" s="9">
        <v>43251</v>
      </c>
      <c r="AR1136" s="9">
        <v>43101</v>
      </c>
      <c r="AS1136" s="9">
        <v>43500</v>
      </c>
      <c r="AT1136" s="7" t="s">
        <v>86</v>
      </c>
      <c r="AU1136" s="7" t="s">
        <v>85</v>
      </c>
      <c r="AV1136" s="7" t="s">
        <v>85</v>
      </c>
      <c r="AW1136" s="7"/>
      <c r="AX1136" s="7"/>
      <c r="AY1136" s="7"/>
      <c r="AZ1136" s="7"/>
      <c r="BA1136" s="7"/>
      <c r="BB1136" s="7"/>
      <c r="BC1136" s="7" t="s">
        <v>3315</v>
      </c>
      <c r="BD1136" s="7">
        <v>1053</v>
      </c>
      <c r="BE1136" s="7">
        <v>52198</v>
      </c>
      <c r="BF1136" s="7"/>
      <c r="BG1136" s="7"/>
      <c r="BH1136" s="7"/>
      <c r="BI1136" s="7">
        <v>50000</v>
      </c>
      <c r="BJ1136" s="7">
        <v>0.01</v>
      </c>
      <c r="BK1136" s="7">
        <v>50000</v>
      </c>
      <c r="BL1136" s="7">
        <v>-0.01</v>
      </c>
      <c r="BM1136" s="7">
        <v>0</v>
      </c>
      <c r="BN1136" s="7">
        <v>0</v>
      </c>
      <c r="BO1136" s="7">
        <v>0</v>
      </c>
      <c r="BP1136" s="7">
        <v>50000</v>
      </c>
      <c r="BQ1136" s="7">
        <v>50000</v>
      </c>
      <c r="BR1136" s="7">
        <v>50000</v>
      </c>
      <c r="BS1136" s="7"/>
      <c r="BT1136" s="7">
        <v>4</v>
      </c>
      <c r="BU1136" s="7">
        <v>0.3</v>
      </c>
      <c r="BV1136" s="7" t="s">
        <v>211</v>
      </c>
      <c r="BW1136" s="7">
        <v>77647</v>
      </c>
      <c r="BX1136" s="7">
        <v>2018</v>
      </c>
      <c r="BY1136" s="7">
        <v>6</v>
      </c>
      <c r="BZ1136" s="7" t="s">
        <v>2246</v>
      </c>
      <c r="CA1136" s="7">
        <v>1.5</v>
      </c>
      <c r="CB1136" s="7" t="s">
        <v>3001</v>
      </c>
    </row>
    <row r="1137" spans="1:80" x14ac:dyDescent="0.25">
      <c r="A1137" s="7" t="s">
        <v>3324</v>
      </c>
      <c r="B1137" s="7" t="s">
        <v>2756</v>
      </c>
      <c r="C1137" s="7" t="s">
        <v>223</v>
      </c>
      <c r="D1137" s="7" t="s">
        <v>3325</v>
      </c>
      <c r="E1137" s="7">
        <v>0</v>
      </c>
      <c r="F1137" s="7">
        <v>0</v>
      </c>
      <c r="G1137" s="7">
        <v>2000</v>
      </c>
      <c r="H1137" s="7">
        <v>0</v>
      </c>
      <c r="I1137" s="7">
        <v>0</v>
      </c>
      <c r="J1137" s="8">
        <v>2000</v>
      </c>
      <c r="K1137" s="7">
        <v>0</v>
      </c>
      <c r="L1137" s="7">
        <v>0</v>
      </c>
      <c r="M1137" s="8">
        <v>0</v>
      </c>
      <c r="N1137" s="7">
        <v>0</v>
      </c>
      <c r="O1137" s="7" t="s">
        <v>187</v>
      </c>
      <c r="P1137" s="7" t="s">
        <v>80</v>
      </c>
      <c r="Q1137" s="7"/>
      <c r="R1137" s="7">
        <v>311</v>
      </c>
      <c r="S1137" s="7">
        <v>19050</v>
      </c>
      <c r="T1137" s="7" t="s">
        <v>81</v>
      </c>
      <c r="U1137" s="7" t="s">
        <v>81</v>
      </c>
      <c r="V1137" s="7">
        <v>6</v>
      </c>
      <c r="W1137" s="7" t="s">
        <v>1980</v>
      </c>
      <c r="X1137" s="7" t="s">
        <v>3034</v>
      </c>
      <c r="Y1137" s="7" t="s">
        <v>3035</v>
      </c>
      <c r="Z1137" s="7" t="s">
        <v>3292</v>
      </c>
      <c r="AA1137" s="7" t="s">
        <v>3293</v>
      </c>
      <c r="AB1137" s="7" t="s">
        <v>3326</v>
      </c>
      <c r="AC1137" s="7" t="s">
        <v>159</v>
      </c>
      <c r="AD1137" s="7" t="s">
        <v>160</v>
      </c>
      <c r="AE1137" s="7"/>
      <c r="AF1137" s="7"/>
      <c r="AG1137" s="7"/>
      <c r="AH1137" s="7" t="s">
        <v>224</v>
      </c>
      <c r="AI1137" s="7" t="s">
        <v>225</v>
      </c>
      <c r="AJ1137" s="7" t="s">
        <v>223</v>
      </c>
      <c r="AK1137" s="7" t="s">
        <v>224</v>
      </c>
      <c r="AL1137" s="7" t="s">
        <v>1622</v>
      </c>
      <c r="AM1137" s="7" t="s">
        <v>1623</v>
      </c>
      <c r="AN1137" s="7"/>
      <c r="AO1137" s="7"/>
      <c r="AP1137" s="9">
        <v>43077</v>
      </c>
      <c r="AQ1137" s="9">
        <v>43465</v>
      </c>
      <c r="AR1137" s="9">
        <v>43115</v>
      </c>
      <c r="AS1137" s="9">
        <v>43480</v>
      </c>
      <c r="AT1137" s="7" t="s">
        <v>85</v>
      </c>
      <c r="AU1137" s="7" t="s">
        <v>85</v>
      </c>
      <c r="AV1137" s="7" t="s">
        <v>85</v>
      </c>
      <c r="AW1137" s="7"/>
      <c r="AX1137" s="7"/>
      <c r="AY1137" s="7"/>
      <c r="AZ1137" s="7"/>
      <c r="BA1137" s="7"/>
      <c r="BB1137" s="7">
        <v>13</v>
      </c>
      <c r="BC1137" s="7" t="s">
        <v>2757</v>
      </c>
      <c r="BD1137" s="7">
        <v>1723</v>
      </c>
      <c r="BE1137" s="7">
        <v>51698</v>
      </c>
      <c r="BF1137" s="7"/>
      <c r="BG1137" s="7"/>
      <c r="BH1137" s="7"/>
      <c r="BI1137" s="7">
        <v>2000</v>
      </c>
      <c r="BJ1137" s="7">
        <v>0</v>
      </c>
      <c r="BK1137" s="7">
        <v>2000</v>
      </c>
      <c r="BL1137" s="7">
        <v>0</v>
      </c>
      <c r="BM1137" s="7">
        <v>0</v>
      </c>
      <c r="BN1137" s="7">
        <v>0</v>
      </c>
      <c r="BO1137" s="7">
        <v>17933</v>
      </c>
      <c r="BP1137" s="7">
        <v>2000</v>
      </c>
      <c r="BQ1137" s="7">
        <v>2000</v>
      </c>
      <c r="BR1137" s="7">
        <v>2000</v>
      </c>
      <c r="BS1137" s="7"/>
      <c r="BT1137" s="7">
        <v>12</v>
      </c>
      <c r="BU1137" s="7">
        <v>1</v>
      </c>
      <c r="BV1137" s="7" t="s">
        <v>164</v>
      </c>
      <c r="BW1137" s="7">
        <v>77947</v>
      </c>
      <c r="BX1137" s="7">
        <v>2018</v>
      </c>
      <c r="BY1137" s="7">
        <v>6</v>
      </c>
      <c r="BZ1137" s="7" t="s">
        <v>2246</v>
      </c>
      <c r="CA1137" s="7">
        <v>1.5</v>
      </c>
      <c r="CB1137" s="7" t="s">
        <v>3001</v>
      </c>
    </row>
    <row r="1138" spans="1:80" x14ac:dyDescent="0.25">
      <c r="A1138" s="7" t="s">
        <v>3324</v>
      </c>
      <c r="B1138" s="7" t="s">
        <v>2408</v>
      </c>
      <c r="C1138" s="7" t="s">
        <v>245</v>
      </c>
      <c r="D1138" s="7" t="s">
        <v>3325</v>
      </c>
      <c r="E1138" s="7">
        <v>0</v>
      </c>
      <c r="F1138" s="7">
        <v>0</v>
      </c>
      <c r="G1138" s="7">
        <v>5000</v>
      </c>
      <c r="H1138" s="7">
        <v>0</v>
      </c>
      <c r="I1138" s="7">
        <v>0</v>
      </c>
      <c r="J1138" s="8">
        <v>4337.24</v>
      </c>
      <c r="K1138" s="7">
        <v>662.76000000000022</v>
      </c>
      <c r="L1138" s="7">
        <v>662.76000000000022</v>
      </c>
      <c r="M1138" s="8">
        <v>27.76</v>
      </c>
      <c r="N1138" s="7">
        <v>635.00000000000023</v>
      </c>
      <c r="O1138" s="7" t="s">
        <v>187</v>
      </c>
      <c r="P1138" s="7" t="s">
        <v>80</v>
      </c>
      <c r="Q1138" s="7"/>
      <c r="R1138" s="7">
        <v>311</v>
      </c>
      <c r="S1138" s="7">
        <v>19050</v>
      </c>
      <c r="T1138" s="7" t="s">
        <v>81</v>
      </c>
      <c r="U1138" s="7" t="s">
        <v>81</v>
      </c>
      <c r="V1138" s="7">
        <v>6</v>
      </c>
      <c r="W1138" s="7" t="s">
        <v>1980</v>
      </c>
      <c r="X1138" s="7" t="s">
        <v>3034</v>
      </c>
      <c r="Y1138" s="7" t="s">
        <v>3035</v>
      </c>
      <c r="Z1138" s="7" t="s">
        <v>3292</v>
      </c>
      <c r="AA1138" s="7" t="s">
        <v>3293</v>
      </c>
      <c r="AB1138" s="7" t="s">
        <v>3326</v>
      </c>
      <c r="AC1138" s="7" t="s">
        <v>159</v>
      </c>
      <c r="AD1138" s="7" t="s">
        <v>160</v>
      </c>
      <c r="AE1138" s="7"/>
      <c r="AF1138" s="7"/>
      <c r="AG1138" s="7"/>
      <c r="AH1138" s="7" t="s">
        <v>248</v>
      </c>
      <c r="AI1138" s="7" t="s">
        <v>255</v>
      </c>
      <c r="AJ1138" s="7" t="s">
        <v>245</v>
      </c>
      <c r="AK1138" s="7" t="s">
        <v>248</v>
      </c>
      <c r="AL1138" s="7" t="s">
        <v>1622</v>
      </c>
      <c r="AM1138" s="7" t="s">
        <v>1623</v>
      </c>
      <c r="AN1138" s="7"/>
      <c r="AO1138" s="7"/>
      <c r="AP1138" s="9">
        <v>42734</v>
      </c>
      <c r="AQ1138" s="9">
        <v>43463</v>
      </c>
      <c r="AR1138" s="9">
        <v>43115</v>
      </c>
      <c r="AS1138" s="9">
        <v>43480</v>
      </c>
      <c r="AT1138" s="7" t="s">
        <v>85</v>
      </c>
      <c r="AU1138" s="7" t="s">
        <v>85</v>
      </c>
      <c r="AV1138" s="7" t="s">
        <v>85</v>
      </c>
      <c r="AW1138" s="7"/>
      <c r="AX1138" s="7"/>
      <c r="AY1138" s="7"/>
      <c r="AZ1138" s="7"/>
      <c r="BA1138" s="7"/>
      <c r="BB1138" s="7"/>
      <c r="BC1138" s="7" t="s">
        <v>2409</v>
      </c>
      <c r="BD1138" s="7">
        <v>2910</v>
      </c>
      <c r="BE1138" s="7">
        <v>48719</v>
      </c>
      <c r="BF1138" s="7"/>
      <c r="BG1138" s="7"/>
      <c r="BH1138" s="7"/>
      <c r="BI1138" s="7">
        <v>5000</v>
      </c>
      <c r="BJ1138" s="7">
        <v>27.76</v>
      </c>
      <c r="BK1138" s="7">
        <v>4337.24</v>
      </c>
      <c r="BL1138" s="7">
        <v>635</v>
      </c>
      <c r="BM1138" s="7">
        <v>662.76000000000022</v>
      </c>
      <c r="BN1138" s="7">
        <v>0</v>
      </c>
      <c r="BO1138" s="7">
        <v>463459</v>
      </c>
      <c r="BP1138" s="7">
        <v>5000</v>
      </c>
      <c r="BQ1138" s="7">
        <v>4365</v>
      </c>
      <c r="BR1138" s="7">
        <v>5000</v>
      </c>
      <c r="BS1138" s="7"/>
      <c r="BT1138" s="7">
        <v>24</v>
      </c>
      <c r="BU1138" s="7">
        <v>2</v>
      </c>
      <c r="BV1138" s="7" t="s">
        <v>164</v>
      </c>
      <c r="BW1138" s="7">
        <v>77947</v>
      </c>
      <c r="BX1138" s="7">
        <v>2018</v>
      </c>
      <c r="BY1138" s="7">
        <v>6</v>
      </c>
      <c r="BZ1138" s="7" t="s">
        <v>2246</v>
      </c>
      <c r="CA1138" s="7">
        <v>1.5</v>
      </c>
      <c r="CB1138" s="7" t="s">
        <v>3001</v>
      </c>
    </row>
    <row r="1139" spans="1:80" x14ac:dyDescent="0.25">
      <c r="A1139" s="7" t="s">
        <v>3324</v>
      </c>
      <c r="B1139" s="7" t="s">
        <v>3327</v>
      </c>
      <c r="C1139" s="7" t="s">
        <v>201</v>
      </c>
      <c r="D1139" s="7" t="s">
        <v>3325</v>
      </c>
      <c r="E1139" s="7">
        <v>0</v>
      </c>
      <c r="F1139" s="7">
        <v>0</v>
      </c>
      <c r="G1139" s="7">
        <v>40000</v>
      </c>
      <c r="H1139" s="7">
        <v>0</v>
      </c>
      <c r="I1139" s="7">
        <v>0</v>
      </c>
      <c r="J1139" s="8">
        <v>32612.57</v>
      </c>
      <c r="K1139" s="7">
        <v>7387.43</v>
      </c>
      <c r="L1139" s="7">
        <v>7387.43</v>
      </c>
      <c r="M1139" s="8">
        <v>0</v>
      </c>
      <c r="N1139" s="7">
        <v>7387.43</v>
      </c>
      <c r="O1139" s="7" t="s">
        <v>187</v>
      </c>
      <c r="P1139" s="7" t="s">
        <v>80</v>
      </c>
      <c r="Q1139" s="7"/>
      <c r="R1139" s="7">
        <v>311</v>
      </c>
      <c r="S1139" s="7">
        <v>19050</v>
      </c>
      <c r="T1139" s="7" t="s">
        <v>81</v>
      </c>
      <c r="U1139" s="7" t="s">
        <v>81</v>
      </c>
      <c r="V1139" s="7">
        <v>6</v>
      </c>
      <c r="W1139" s="7" t="s">
        <v>1980</v>
      </c>
      <c r="X1139" s="7" t="s">
        <v>3034</v>
      </c>
      <c r="Y1139" s="7" t="s">
        <v>3035</v>
      </c>
      <c r="Z1139" s="7" t="s">
        <v>3292</v>
      </c>
      <c r="AA1139" s="7" t="s">
        <v>3293</v>
      </c>
      <c r="AB1139" s="7" t="s">
        <v>3326</v>
      </c>
      <c r="AC1139" s="7" t="s">
        <v>159</v>
      </c>
      <c r="AD1139" s="7" t="s">
        <v>160</v>
      </c>
      <c r="AE1139" s="7"/>
      <c r="AF1139" s="7"/>
      <c r="AG1139" s="7"/>
      <c r="AH1139" s="7" t="s">
        <v>202</v>
      </c>
      <c r="AI1139" s="7" t="s">
        <v>203</v>
      </c>
      <c r="AJ1139" s="7" t="s">
        <v>161</v>
      </c>
      <c r="AK1139" s="7" t="s">
        <v>162</v>
      </c>
      <c r="AL1139" s="7" t="s">
        <v>1620</v>
      </c>
      <c r="AM1139" s="7" t="s">
        <v>1621</v>
      </c>
      <c r="AN1139" s="7"/>
      <c r="AO1139" s="7"/>
      <c r="AP1139" s="9">
        <v>43159</v>
      </c>
      <c r="AQ1139" s="9">
        <v>43278</v>
      </c>
      <c r="AR1139" s="9">
        <v>43115</v>
      </c>
      <c r="AS1139" s="9">
        <v>43480</v>
      </c>
      <c r="AT1139" s="7" t="s">
        <v>86</v>
      </c>
      <c r="AU1139" s="7" t="s">
        <v>85</v>
      </c>
      <c r="AV1139" s="7" t="s">
        <v>85</v>
      </c>
      <c r="AW1139" s="7"/>
      <c r="AX1139" s="7"/>
      <c r="AY1139" s="7"/>
      <c r="AZ1139" s="7"/>
      <c r="BA1139" s="7"/>
      <c r="BB1139" s="7"/>
      <c r="BC1139" s="7" t="s">
        <v>3328</v>
      </c>
      <c r="BD1139" s="7">
        <v>1053</v>
      </c>
      <c r="BE1139" s="7">
        <v>52598</v>
      </c>
      <c r="BF1139" s="7"/>
      <c r="BG1139" s="7"/>
      <c r="BH1139" s="7"/>
      <c r="BI1139" s="7">
        <v>40000</v>
      </c>
      <c r="BJ1139" s="7">
        <v>0</v>
      </c>
      <c r="BK1139" s="7">
        <v>32612.57</v>
      </c>
      <c r="BL1139" s="7">
        <v>7387.43</v>
      </c>
      <c r="BM1139" s="7">
        <v>7387.43</v>
      </c>
      <c r="BN1139" s="7">
        <v>0</v>
      </c>
      <c r="BO1139" s="7">
        <v>7387</v>
      </c>
      <c r="BP1139" s="7">
        <v>40000</v>
      </c>
      <c r="BQ1139" s="7">
        <v>32612.57</v>
      </c>
      <c r="BR1139" s="7">
        <v>40000</v>
      </c>
      <c r="BS1139" s="7"/>
      <c r="BT1139" s="7">
        <v>4</v>
      </c>
      <c r="BU1139" s="7">
        <v>0.3</v>
      </c>
      <c r="BV1139" s="7" t="s">
        <v>211</v>
      </c>
      <c r="BW1139" s="7">
        <v>77947</v>
      </c>
      <c r="BX1139" s="7">
        <v>2018</v>
      </c>
      <c r="BY1139" s="7">
        <v>6</v>
      </c>
      <c r="BZ1139" s="7" t="s">
        <v>2246</v>
      </c>
      <c r="CA1139" s="7">
        <v>1.5</v>
      </c>
      <c r="CB1139" s="7" t="s">
        <v>3001</v>
      </c>
    </row>
    <row r="1140" spans="1:80" x14ac:dyDescent="0.25">
      <c r="A1140" s="7" t="s">
        <v>3329</v>
      </c>
      <c r="B1140" s="7" t="s">
        <v>3101</v>
      </c>
      <c r="C1140" s="7" t="s">
        <v>88</v>
      </c>
      <c r="D1140" s="7" t="s">
        <v>3330</v>
      </c>
      <c r="E1140" s="7">
        <v>0</v>
      </c>
      <c r="F1140" s="7">
        <v>0</v>
      </c>
      <c r="G1140" s="7">
        <v>5000</v>
      </c>
      <c r="H1140" s="7">
        <v>0</v>
      </c>
      <c r="I1140" s="7">
        <v>0</v>
      </c>
      <c r="J1140" s="8">
        <v>5000</v>
      </c>
      <c r="K1140" s="7">
        <v>0</v>
      </c>
      <c r="L1140" s="7">
        <v>0</v>
      </c>
      <c r="M1140" s="8">
        <v>0</v>
      </c>
      <c r="N1140" s="7">
        <v>0</v>
      </c>
      <c r="O1140" s="7" t="s">
        <v>187</v>
      </c>
      <c r="P1140" s="7" t="s">
        <v>80</v>
      </c>
      <c r="Q1140" s="7"/>
      <c r="R1140" s="7">
        <v>311</v>
      </c>
      <c r="S1140" s="7">
        <v>19050</v>
      </c>
      <c r="T1140" s="7" t="s">
        <v>81</v>
      </c>
      <c r="U1140" s="7" t="s">
        <v>81</v>
      </c>
      <c r="V1140" s="7">
        <v>6</v>
      </c>
      <c r="W1140" s="7" t="s">
        <v>1980</v>
      </c>
      <c r="X1140" s="7" t="s">
        <v>3034</v>
      </c>
      <c r="Y1140" s="7" t="s">
        <v>3035</v>
      </c>
      <c r="Z1140" s="7" t="s">
        <v>3292</v>
      </c>
      <c r="AA1140" s="7" t="s">
        <v>3293</v>
      </c>
      <c r="AB1140" s="7" t="s">
        <v>3331</v>
      </c>
      <c r="AC1140" s="7" t="s">
        <v>159</v>
      </c>
      <c r="AD1140" s="7" t="s">
        <v>160</v>
      </c>
      <c r="AE1140" s="7"/>
      <c r="AF1140" s="7"/>
      <c r="AG1140" s="7"/>
      <c r="AH1140" s="7" t="s">
        <v>88</v>
      </c>
      <c r="AI1140" s="7" t="s">
        <v>95</v>
      </c>
      <c r="AJ1140" s="7" t="s">
        <v>88</v>
      </c>
      <c r="AK1140" s="7" t="s">
        <v>88</v>
      </c>
      <c r="AL1140" s="7" t="s">
        <v>1620</v>
      </c>
      <c r="AM1140" s="7" t="s">
        <v>1621</v>
      </c>
      <c r="AN1140" s="7"/>
      <c r="AO1140" s="7"/>
      <c r="AP1140" s="9">
        <v>43151</v>
      </c>
      <c r="AQ1140" s="9">
        <v>44196</v>
      </c>
      <c r="AR1140" s="9">
        <v>43139</v>
      </c>
      <c r="AS1140" s="9">
        <v>43646</v>
      </c>
      <c r="AT1140" s="7" t="s">
        <v>85</v>
      </c>
      <c r="AU1140" s="7" t="s">
        <v>85</v>
      </c>
      <c r="AV1140" s="7" t="s">
        <v>85</v>
      </c>
      <c r="AW1140" s="7"/>
      <c r="AX1140" s="7"/>
      <c r="AY1140" s="7"/>
      <c r="AZ1140" s="7"/>
      <c r="BA1140" s="7"/>
      <c r="BB1140" s="7">
        <v>13</v>
      </c>
      <c r="BC1140" s="7" t="s">
        <v>3102</v>
      </c>
      <c r="BD1140" s="7">
        <v>1005</v>
      </c>
      <c r="BE1140" s="7">
        <v>52838</v>
      </c>
      <c r="BF1140" s="7"/>
      <c r="BG1140" s="7"/>
      <c r="BH1140" s="7"/>
      <c r="BI1140" s="7">
        <v>5000</v>
      </c>
      <c r="BJ1140" s="7">
        <v>0</v>
      </c>
      <c r="BK1140" s="7">
        <v>5000</v>
      </c>
      <c r="BL1140" s="7">
        <v>0</v>
      </c>
      <c r="BM1140" s="7">
        <v>0</v>
      </c>
      <c r="BN1140" s="7">
        <v>0</v>
      </c>
      <c r="BO1140" s="7">
        <v>7823</v>
      </c>
      <c r="BP1140" s="7">
        <v>5000</v>
      </c>
      <c r="BQ1140" s="7">
        <v>5000</v>
      </c>
      <c r="BR1140" s="7">
        <v>5000</v>
      </c>
      <c r="BS1140" s="7"/>
      <c r="BT1140" s="7">
        <v>34</v>
      </c>
      <c r="BU1140" s="7">
        <v>2.8</v>
      </c>
      <c r="BV1140" s="7" t="s">
        <v>164</v>
      </c>
      <c r="BW1140" s="7">
        <v>78007</v>
      </c>
      <c r="BX1140" s="7">
        <v>2018</v>
      </c>
      <c r="BY1140" s="7">
        <v>6</v>
      </c>
      <c r="BZ1140" s="7" t="s">
        <v>2246</v>
      </c>
      <c r="CA1140" s="7">
        <v>1.5</v>
      </c>
      <c r="CB1140" s="7" t="s">
        <v>3001</v>
      </c>
    </row>
    <row r="1141" spans="1:80" x14ac:dyDescent="0.25">
      <c r="A1141" s="7" t="s">
        <v>3329</v>
      </c>
      <c r="B1141" s="7" t="s">
        <v>2754</v>
      </c>
      <c r="C1141" s="7" t="s">
        <v>103</v>
      </c>
      <c r="D1141" s="7" t="s">
        <v>3330</v>
      </c>
      <c r="E1141" s="7">
        <v>0</v>
      </c>
      <c r="F1141" s="7">
        <v>0</v>
      </c>
      <c r="G1141" s="7">
        <v>4000</v>
      </c>
      <c r="H1141" s="7">
        <v>0</v>
      </c>
      <c r="I1141" s="13">
        <v>0</v>
      </c>
      <c r="J1141" s="8">
        <v>4000</v>
      </c>
      <c r="K1141" s="13">
        <v>0</v>
      </c>
      <c r="L1141" s="13">
        <v>0</v>
      </c>
      <c r="M1141" s="8">
        <v>0</v>
      </c>
      <c r="N1141" s="13">
        <v>0</v>
      </c>
      <c r="O1141" s="7" t="s">
        <v>187</v>
      </c>
      <c r="P1141" s="7" t="s">
        <v>80</v>
      </c>
      <c r="Q1141" s="7"/>
      <c r="R1141" s="7">
        <v>311</v>
      </c>
      <c r="S1141" s="7">
        <v>19050</v>
      </c>
      <c r="T1141" s="7" t="s">
        <v>81</v>
      </c>
      <c r="U1141" s="7" t="s">
        <v>81</v>
      </c>
      <c r="V1141" s="7">
        <v>6</v>
      </c>
      <c r="W1141" s="7" t="s">
        <v>1980</v>
      </c>
      <c r="X1141" s="7" t="s">
        <v>3034</v>
      </c>
      <c r="Y1141" s="7" t="s">
        <v>3035</v>
      </c>
      <c r="Z1141" s="7" t="s">
        <v>3292</v>
      </c>
      <c r="AA1141" s="7" t="s">
        <v>3293</v>
      </c>
      <c r="AB1141" s="7" t="s">
        <v>3331</v>
      </c>
      <c r="AC1141" s="7" t="s">
        <v>159</v>
      </c>
      <c r="AD1141" s="7" t="s">
        <v>160</v>
      </c>
      <c r="AE1141" s="7"/>
      <c r="AF1141" s="7"/>
      <c r="AG1141" s="7"/>
      <c r="AH1141" s="7" t="s">
        <v>103</v>
      </c>
      <c r="AI1141" s="7" t="s">
        <v>104</v>
      </c>
      <c r="AJ1141" s="7" t="s">
        <v>103</v>
      </c>
      <c r="AK1141" s="7" t="s">
        <v>103</v>
      </c>
      <c r="AL1141" s="7" t="s">
        <v>1620</v>
      </c>
      <c r="AM1141" s="7" t="s">
        <v>1621</v>
      </c>
      <c r="AN1141" s="7"/>
      <c r="AO1141" s="7"/>
      <c r="AP1141" s="9">
        <v>43056</v>
      </c>
      <c r="AQ1141" s="9">
        <v>44196</v>
      </c>
      <c r="AR1141" s="9">
        <v>43139</v>
      </c>
      <c r="AS1141" s="9">
        <v>43646</v>
      </c>
      <c r="AT1141" s="7" t="s">
        <v>85</v>
      </c>
      <c r="AU1141" s="7" t="s">
        <v>85</v>
      </c>
      <c r="AV1141" s="7" t="s">
        <v>85</v>
      </c>
      <c r="AW1141" s="7"/>
      <c r="AX1141" s="7"/>
      <c r="AY1141" s="7"/>
      <c r="AZ1141" s="7"/>
      <c r="BA1141" s="7"/>
      <c r="BB1141" s="7">
        <v>13</v>
      </c>
      <c r="BC1141" s="7" t="s">
        <v>2755</v>
      </c>
      <c r="BD1141" s="7">
        <v>1010</v>
      </c>
      <c r="BE1141" s="7">
        <v>51658</v>
      </c>
      <c r="BF1141" s="7"/>
      <c r="BG1141" s="7"/>
      <c r="BH1141" s="7"/>
      <c r="BI1141" s="7">
        <v>4000</v>
      </c>
      <c r="BJ1141" s="7">
        <v>0</v>
      </c>
      <c r="BK1141" s="7">
        <v>4000</v>
      </c>
      <c r="BL1141" s="7">
        <v>0</v>
      </c>
      <c r="BM1141" s="7">
        <v>0</v>
      </c>
      <c r="BN1141" s="13">
        <v>0</v>
      </c>
      <c r="BO1141" s="7">
        <v>18479</v>
      </c>
      <c r="BP1141" s="13">
        <v>4000</v>
      </c>
      <c r="BQ1141" s="7">
        <v>4000</v>
      </c>
      <c r="BR1141" s="7">
        <v>4000</v>
      </c>
      <c r="BS1141" s="7"/>
      <c r="BT1141" s="7">
        <v>37</v>
      </c>
      <c r="BU1141" s="7">
        <v>3.1</v>
      </c>
      <c r="BV1141" s="7" t="s">
        <v>168</v>
      </c>
      <c r="BW1141" s="7">
        <v>78007</v>
      </c>
      <c r="BX1141" s="7">
        <v>2018</v>
      </c>
      <c r="BY1141" s="7">
        <v>6</v>
      </c>
      <c r="BZ1141" s="7" t="s">
        <v>2246</v>
      </c>
      <c r="CA1141" s="7">
        <v>1.5</v>
      </c>
      <c r="CB1141" s="7" t="s">
        <v>3001</v>
      </c>
    </row>
    <row r="1142" spans="1:80" x14ac:dyDescent="0.25">
      <c r="A1142" s="7" t="s">
        <v>3329</v>
      </c>
      <c r="B1142" s="7" t="s">
        <v>3332</v>
      </c>
      <c r="C1142" s="7" t="s">
        <v>3056</v>
      </c>
      <c r="D1142" s="7" t="s">
        <v>3330</v>
      </c>
      <c r="E1142" s="7">
        <v>0</v>
      </c>
      <c r="F1142" s="7">
        <v>69902.25</v>
      </c>
      <c r="G1142" s="7">
        <v>0</v>
      </c>
      <c r="H1142" s="7">
        <v>0</v>
      </c>
      <c r="I1142" s="7">
        <v>0</v>
      </c>
      <c r="J1142" s="8">
        <v>64857.59</v>
      </c>
      <c r="K1142" s="7">
        <v>5044.6600000000035</v>
      </c>
      <c r="L1142" s="7">
        <v>5044.6600000000035</v>
      </c>
      <c r="M1142" s="8">
        <v>0</v>
      </c>
      <c r="N1142" s="7">
        <v>5044.6600000000035</v>
      </c>
      <c r="O1142" s="7" t="s">
        <v>187</v>
      </c>
      <c r="P1142" s="7" t="s">
        <v>80</v>
      </c>
      <c r="Q1142" s="7"/>
      <c r="R1142" s="7">
        <v>311</v>
      </c>
      <c r="S1142" s="7">
        <v>19050</v>
      </c>
      <c r="T1142" s="7" t="s">
        <v>81</v>
      </c>
      <c r="U1142" s="7" t="s">
        <v>81</v>
      </c>
      <c r="V1142" s="7">
        <v>6</v>
      </c>
      <c r="W1142" s="7" t="s">
        <v>1980</v>
      </c>
      <c r="X1142" s="7" t="s">
        <v>3034</v>
      </c>
      <c r="Y1142" s="7" t="s">
        <v>3035</v>
      </c>
      <c r="Z1142" s="7" t="s">
        <v>3292</v>
      </c>
      <c r="AA1142" s="7" t="s">
        <v>3293</v>
      </c>
      <c r="AB1142" s="7" t="s">
        <v>3331</v>
      </c>
      <c r="AC1142" s="7" t="s">
        <v>159</v>
      </c>
      <c r="AD1142" s="7" t="s">
        <v>160</v>
      </c>
      <c r="AE1142" s="7"/>
      <c r="AF1142" s="7"/>
      <c r="AG1142" s="7"/>
      <c r="AH1142" s="7" t="s">
        <v>3056</v>
      </c>
      <c r="AI1142" s="7" t="s">
        <v>209</v>
      </c>
      <c r="AJ1142" s="7" t="s">
        <v>207</v>
      </c>
      <c r="AK1142" s="7" t="s">
        <v>208</v>
      </c>
      <c r="AL1142" s="7" t="s">
        <v>1620</v>
      </c>
      <c r="AM1142" s="7" t="s">
        <v>1621</v>
      </c>
      <c r="AN1142" s="7"/>
      <c r="AO1142" s="7"/>
      <c r="AP1142" s="9">
        <v>43160</v>
      </c>
      <c r="AQ1142" s="9">
        <v>43555</v>
      </c>
      <c r="AR1142" s="9">
        <v>43139</v>
      </c>
      <c r="AS1142" s="9">
        <v>43646</v>
      </c>
      <c r="AT1142" s="7" t="s">
        <v>85</v>
      </c>
      <c r="AU1142" s="7" t="s">
        <v>85</v>
      </c>
      <c r="AV1142" s="7" t="s">
        <v>85</v>
      </c>
      <c r="AW1142" s="7"/>
      <c r="AX1142" s="7"/>
      <c r="AY1142" s="7"/>
      <c r="AZ1142" s="7"/>
      <c r="BA1142" s="7"/>
      <c r="BB1142" s="7"/>
      <c r="BC1142" s="7" t="s">
        <v>3333</v>
      </c>
      <c r="BD1142" s="7">
        <v>1012</v>
      </c>
      <c r="BE1142" s="7">
        <v>52558</v>
      </c>
      <c r="BF1142" s="7"/>
      <c r="BG1142" s="7"/>
      <c r="BH1142" s="7"/>
      <c r="BI1142" s="7">
        <v>69902.25</v>
      </c>
      <c r="BJ1142" s="7">
        <v>0</v>
      </c>
      <c r="BK1142" s="7">
        <v>64857.59</v>
      </c>
      <c r="BL1142" s="7">
        <v>5044.66</v>
      </c>
      <c r="BM1142" s="7">
        <v>5044.6600000000035</v>
      </c>
      <c r="BN1142" s="7">
        <v>0</v>
      </c>
      <c r="BO1142" s="7">
        <v>5045</v>
      </c>
      <c r="BP1142" s="7">
        <v>0</v>
      </c>
      <c r="BQ1142" s="7">
        <v>64857.59</v>
      </c>
      <c r="BR1142" s="7">
        <v>69902.25</v>
      </c>
      <c r="BS1142" s="7"/>
      <c r="BT1142" s="7">
        <v>12</v>
      </c>
      <c r="BU1142" s="7">
        <v>1</v>
      </c>
      <c r="BV1142" s="7" t="s">
        <v>164</v>
      </c>
      <c r="BW1142" s="7">
        <v>78007</v>
      </c>
      <c r="BX1142" s="7">
        <v>2018</v>
      </c>
      <c r="BY1142" s="7">
        <v>6</v>
      </c>
      <c r="BZ1142" s="7" t="s">
        <v>2246</v>
      </c>
      <c r="CA1142" s="7">
        <v>1.5</v>
      </c>
      <c r="CB1142" s="7" t="s">
        <v>3001</v>
      </c>
    </row>
    <row r="1143" spans="1:80" x14ac:dyDescent="0.25">
      <c r="A1143" s="7" t="s">
        <v>3329</v>
      </c>
      <c r="B1143" s="7" t="s">
        <v>2756</v>
      </c>
      <c r="C1143" s="7" t="s">
        <v>223</v>
      </c>
      <c r="D1143" s="7" t="s">
        <v>3330</v>
      </c>
      <c r="E1143" s="7">
        <v>0</v>
      </c>
      <c r="F1143" s="7">
        <v>0</v>
      </c>
      <c r="G1143" s="7">
        <v>10000</v>
      </c>
      <c r="H1143" s="7">
        <v>0</v>
      </c>
      <c r="I1143" s="7">
        <v>0</v>
      </c>
      <c r="J1143" s="8">
        <v>9999.9599999999991</v>
      </c>
      <c r="K1143" s="7">
        <v>4.0000000000873115E-2</v>
      </c>
      <c r="L1143" s="7">
        <v>4.0000000000873115E-2</v>
      </c>
      <c r="M1143" s="8">
        <v>0</v>
      </c>
      <c r="N1143" s="7">
        <v>4.0000000000873115E-2</v>
      </c>
      <c r="O1143" s="7" t="s">
        <v>187</v>
      </c>
      <c r="P1143" s="7" t="s">
        <v>80</v>
      </c>
      <c r="Q1143" s="7"/>
      <c r="R1143" s="7">
        <v>311</v>
      </c>
      <c r="S1143" s="7">
        <v>19050</v>
      </c>
      <c r="T1143" s="7" t="s">
        <v>81</v>
      </c>
      <c r="U1143" s="7" t="s">
        <v>81</v>
      </c>
      <c r="V1143" s="7">
        <v>6</v>
      </c>
      <c r="W1143" s="7" t="s">
        <v>1980</v>
      </c>
      <c r="X1143" s="7" t="s">
        <v>3034</v>
      </c>
      <c r="Y1143" s="7" t="s">
        <v>3035</v>
      </c>
      <c r="Z1143" s="7" t="s">
        <v>3292</v>
      </c>
      <c r="AA1143" s="7" t="s">
        <v>3293</v>
      </c>
      <c r="AB1143" s="7" t="s">
        <v>3331</v>
      </c>
      <c r="AC1143" s="7" t="s">
        <v>159</v>
      </c>
      <c r="AD1143" s="7" t="s">
        <v>160</v>
      </c>
      <c r="AE1143" s="7"/>
      <c r="AF1143" s="7"/>
      <c r="AG1143" s="7"/>
      <c r="AH1143" s="7" t="s">
        <v>224</v>
      </c>
      <c r="AI1143" s="7" t="s">
        <v>225</v>
      </c>
      <c r="AJ1143" s="7" t="s">
        <v>223</v>
      </c>
      <c r="AK1143" s="7" t="s">
        <v>224</v>
      </c>
      <c r="AL1143" s="7" t="s">
        <v>1622</v>
      </c>
      <c r="AM1143" s="7" t="s">
        <v>1623</v>
      </c>
      <c r="AN1143" s="7"/>
      <c r="AO1143" s="7"/>
      <c r="AP1143" s="9">
        <v>43077</v>
      </c>
      <c r="AQ1143" s="9">
        <v>43465</v>
      </c>
      <c r="AR1143" s="9">
        <v>43139</v>
      </c>
      <c r="AS1143" s="9">
        <v>43646</v>
      </c>
      <c r="AT1143" s="7" t="s">
        <v>85</v>
      </c>
      <c r="AU1143" s="7" t="s">
        <v>85</v>
      </c>
      <c r="AV1143" s="7" t="s">
        <v>85</v>
      </c>
      <c r="AW1143" s="7"/>
      <c r="AX1143" s="7"/>
      <c r="AY1143" s="7"/>
      <c r="AZ1143" s="7"/>
      <c r="BA1143" s="7"/>
      <c r="BB1143" s="7">
        <v>13</v>
      </c>
      <c r="BC1143" s="7" t="s">
        <v>2757</v>
      </c>
      <c r="BD1143" s="7">
        <v>1723</v>
      </c>
      <c r="BE1143" s="7">
        <v>51698</v>
      </c>
      <c r="BF1143" s="7"/>
      <c r="BG1143" s="7"/>
      <c r="BH1143" s="7"/>
      <c r="BI1143" s="7">
        <v>10000</v>
      </c>
      <c r="BJ1143" s="7">
        <v>0</v>
      </c>
      <c r="BK1143" s="7">
        <v>9999.9599999999991</v>
      </c>
      <c r="BL1143" s="7">
        <v>0.04</v>
      </c>
      <c r="BM1143" s="7">
        <v>4.0000000000873115E-2</v>
      </c>
      <c r="BN1143" s="7">
        <v>0</v>
      </c>
      <c r="BO1143" s="7">
        <v>17933</v>
      </c>
      <c r="BP1143" s="7">
        <v>10000</v>
      </c>
      <c r="BQ1143" s="7">
        <v>9999.9599999999991</v>
      </c>
      <c r="BR1143" s="7">
        <v>10000</v>
      </c>
      <c r="BS1143" s="7"/>
      <c r="BT1143" s="7">
        <v>12</v>
      </c>
      <c r="BU1143" s="7">
        <v>1</v>
      </c>
      <c r="BV1143" s="7" t="s">
        <v>164</v>
      </c>
      <c r="BW1143" s="7">
        <v>78007</v>
      </c>
      <c r="BX1143" s="7">
        <v>2018</v>
      </c>
      <c r="BY1143" s="7">
        <v>6</v>
      </c>
      <c r="BZ1143" s="7" t="s">
        <v>2246</v>
      </c>
      <c r="CA1143" s="7">
        <v>1.5</v>
      </c>
      <c r="CB1143" s="7" t="s">
        <v>3001</v>
      </c>
    </row>
    <row r="1144" spans="1:80" x14ac:dyDescent="0.25">
      <c r="A1144" s="7" t="s">
        <v>3329</v>
      </c>
      <c r="B1144" s="7" t="s">
        <v>3334</v>
      </c>
      <c r="C1144" s="7" t="s">
        <v>861</v>
      </c>
      <c r="D1144" s="7" t="s">
        <v>3330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8">
        <v>69596.600000000006</v>
      </c>
      <c r="K1144" s="7">
        <v>-69596.600000000006</v>
      </c>
      <c r="L1144" s="7">
        <v>-69596.600000000006</v>
      </c>
      <c r="M1144" s="8">
        <v>89197.47</v>
      </c>
      <c r="N1144" s="7">
        <v>-158794.07</v>
      </c>
      <c r="O1144" s="7" t="s">
        <v>241</v>
      </c>
      <c r="P1144" s="7" t="s">
        <v>80</v>
      </c>
      <c r="Q1144" s="7" t="s">
        <v>3038</v>
      </c>
      <c r="R1144" s="7">
        <v>311</v>
      </c>
      <c r="S1144" s="7">
        <v>19050</v>
      </c>
      <c r="T1144" s="7" t="s">
        <v>81</v>
      </c>
      <c r="U1144" s="7" t="s">
        <v>81</v>
      </c>
      <c r="V1144" s="7">
        <v>6</v>
      </c>
      <c r="W1144" s="7" t="s">
        <v>1980</v>
      </c>
      <c r="X1144" s="7" t="s">
        <v>3034</v>
      </c>
      <c r="Y1144" s="7" t="s">
        <v>3035</v>
      </c>
      <c r="Z1144" s="7" t="s">
        <v>3292</v>
      </c>
      <c r="AA1144" s="7" t="s">
        <v>3293</v>
      </c>
      <c r="AB1144" s="7" t="s">
        <v>3331</v>
      </c>
      <c r="AC1144" s="7" t="s">
        <v>159</v>
      </c>
      <c r="AD1144" s="7" t="s">
        <v>160</v>
      </c>
      <c r="AE1144" s="7"/>
      <c r="AF1144" s="7"/>
      <c r="AG1144" s="7"/>
      <c r="AH1144" s="7" t="s">
        <v>862</v>
      </c>
      <c r="AI1144" s="7" t="s">
        <v>863</v>
      </c>
      <c r="AJ1144" s="7" t="s">
        <v>861</v>
      </c>
      <c r="AK1144" s="7" t="s">
        <v>862</v>
      </c>
      <c r="AL1144" s="7" t="s">
        <v>1622</v>
      </c>
      <c r="AM1144" s="7" t="s">
        <v>1623</v>
      </c>
      <c r="AN1144" s="7"/>
      <c r="AO1144" s="7"/>
      <c r="AP1144" s="9">
        <v>43221</v>
      </c>
      <c r="AQ1144" s="9">
        <v>43404</v>
      </c>
      <c r="AR1144" s="9">
        <v>43139</v>
      </c>
      <c r="AS1144" s="9">
        <v>43646</v>
      </c>
      <c r="AT1144" s="7" t="s">
        <v>85</v>
      </c>
      <c r="AU1144" s="7" t="s">
        <v>85</v>
      </c>
      <c r="AV1144" s="7" t="s">
        <v>85</v>
      </c>
      <c r="AW1144" s="7"/>
      <c r="AX1144" s="7"/>
      <c r="AY1144" s="7"/>
      <c r="AZ1144" s="7"/>
      <c r="BA1144" s="7"/>
      <c r="BB1144" s="7"/>
      <c r="BC1144" s="7" t="s">
        <v>3335</v>
      </c>
      <c r="BD1144" s="7">
        <v>1767</v>
      </c>
      <c r="BE1144" s="7">
        <v>53218</v>
      </c>
      <c r="BF1144" s="7"/>
      <c r="BG1144" s="7"/>
      <c r="BH1144" s="7"/>
      <c r="BI1144" s="7">
        <v>184462</v>
      </c>
      <c r="BJ1144" s="7">
        <v>89197.47</v>
      </c>
      <c r="BK1144" s="7">
        <v>69596.600000000006</v>
      </c>
      <c r="BL1144" s="7">
        <v>25667.93</v>
      </c>
      <c r="BM1144" s="7">
        <v>114865.4</v>
      </c>
      <c r="BN1144" s="7">
        <v>-184462</v>
      </c>
      <c r="BO1144" s="7">
        <v>-158794</v>
      </c>
      <c r="BP1144" s="7">
        <v>0</v>
      </c>
      <c r="BQ1144" s="7">
        <v>158794.07</v>
      </c>
      <c r="BR1144" s="7">
        <v>0</v>
      </c>
      <c r="BS1144" s="7"/>
      <c r="BT1144" s="7">
        <v>5</v>
      </c>
      <c r="BU1144" s="7">
        <v>0.4</v>
      </c>
      <c r="BV1144" s="7" t="s">
        <v>211</v>
      </c>
      <c r="BW1144" s="7">
        <v>78007</v>
      </c>
      <c r="BX1144" s="7">
        <v>2018</v>
      </c>
      <c r="BY1144" s="7">
        <v>6</v>
      </c>
      <c r="BZ1144" s="7" t="s">
        <v>2246</v>
      </c>
      <c r="CA1144" s="7">
        <v>1.5</v>
      </c>
      <c r="CB1144" s="7" t="s">
        <v>3001</v>
      </c>
    </row>
    <row r="1145" spans="1:80" x14ac:dyDescent="0.25">
      <c r="A1145" s="7" t="s">
        <v>3329</v>
      </c>
      <c r="B1145" s="7" t="s">
        <v>3109</v>
      </c>
      <c r="C1145" s="7" t="s">
        <v>204</v>
      </c>
      <c r="D1145" s="7" t="s">
        <v>3330</v>
      </c>
      <c r="E1145" s="7">
        <v>0</v>
      </c>
      <c r="F1145" s="7">
        <v>7950.6</v>
      </c>
      <c r="G1145" s="7">
        <v>0</v>
      </c>
      <c r="H1145" s="7">
        <v>0</v>
      </c>
      <c r="I1145" s="7">
        <v>0</v>
      </c>
      <c r="J1145" s="8">
        <v>7735.96</v>
      </c>
      <c r="K1145" s="7">
        <v>214.64000000000033</v>
      </c>
      <c r="L1145" s="7">
        <v>214.64000000000033</v>
      </c>
      <c r="M1145" s="8">
        <v>101.6</v>
      </c>
      <c r="N1145" s="7">
        <v>113.04000000000033</v>
      </c>
      <c r="O1145" s="7" t="s">
        <v>187</v>
      </c>
      <c r="P1145" s="7" t="s">
        <v>80</v>
      </c>
      <c r="Q1145" s="7"/>
      <c r="R1145" s="7">
        <v>311</v>
      </c>
      <c r="S1145" s="7">
        <v>19050</v>
      </c>
      <c r="T1145" s="7" t="s">
        <v>81</v>
      </c>
      <c r="U1145" s="7" t="s">
        <v>81</v>
      </c>
      <c r="V1145" s="7">
        <v>6</v>
      </c>
      <c r="W1145" s="7" t="s">
        <v>1980</v>
      </c>
      <c r="X1145" s="7" t="s">
        <v>3034</v>
      </c>
      <c r="Y1145" s="7" t="s">
        <v>3035</v>
      </c>
      <c r="Z1145" s="7" t="s">
        <v>3292</v>
      </c>
      <c r="AA1145" s="7" t="s">
        <v>3293</v>
      </c>
      <c r="AB1145" s="7" t="s">
        <v>3331</v>
      </c>
      <c r="AC1145" s="7" t="s">
        <v>159</v>
      </c>
      <c r="AD1145" s="7" t="s">
        <v>160</v>
      </c>
      <c r="AE1145" s="7"/>
      <c r="AF1145" s="7"/>
      <c r="AG1145" s="7"/>
      <c r="AH1145" s="7" t="s">
        <v>205</v>
      </c>
      <c r="AI1145" s="7" t="s">
        <v>206</v>
      </c>
      <c r="AJ1145" s="7" t="s">
        <v>204</v>
      </c>
      <c r="AK1145" s="7" t="s">
        <v>205</v>
      </c>
      <c r="AL1145" s="7" t="s">
        <v>1622</v>
      </c>
      <c r="AM1145" s="7" t="s">
        <v>1623</v>
      </c>
      <c r="AN1145" s="7"/>
      <c r="AO1145" s="7"/>
      <c r="AP1145" s="9">
        <v>43227</v>
      </c>
      <c r="AQ1145" s="9">
        <v>43465</v>
      </c>
      <c r="AR1145" s="9">
        <v>43139</v>
      </c>
      <c r="AS1145" s="9">
        <v>43646</v>
      </c>
      <c r="AT1145" s="7" t="s">
        <v>85</v>
      </c>
      <c r="AU1145" s="7" t="s">
        <v>85</v>
      </c>
      <c r="AV1145" s="7" t="s">
        <v>85</v>
      </c>
      <c r="AW1145" s="7"/>
      <c r="AX1145" s="7"/>
      <c r="AY1145" s="7"/>
      <c r="AZ1145" s="7"/>
      <c r="BA1145" s="7"/>
      <c r="BB1145" s="7">
        <v>13</v>
      </c>
      <c r="BC1145" s="7" t="s">
        <v>3110</v>
      </c>
      <c r="BD1145" s="7">
        <v>1763</v>
      </c>
      <c r="BE1145" s="7">
        <v>53158</v>
      </c>
      <c r="BF1145" s="7"/>
      <c r="BG1145" s="7"/>
      <c r="BH1145" s="7"/>
      <c r="BI1145" s="7">
        <v>7950.6</v>
      </c>
      <c r="BJ1145" s="7">
        <v>209</v>
      </c>
      <c r="BK1145" s="7">
        <v>7735.96</v>
      </c>
      <c r="BL1145" s="7">
        <v>5.64</v>
      </c>
      <c r="BM1145" s="7">
        <v>214.64000000000033</v>
      </c>
      <c r="BN1145" s="7">
        <v>0</v>
      </c>
      <c r="BO1145" s="7">
        <v>36024</v>
      </c>
      <c r="BP1145" s="7">
        <v>0</v>
      </c>
      <c r="BQ1145" s="7">
        <v>7837.56</v>
      </c>
      <c r="BR1145" s="7">
        <v>7950.6</v>
      </c>
      <c r="BS1145" s="7"/>
      <c r="BT1145" s="7">
        <v>7</v>
      </c>
      <c r="BU1145" s="7">
        <v>0.6</v>
      </c>
      <c r="BV1145" s="7" t="s">
        <v>211</v>
      </c>
      <c r="BW1145" s="7">
        <v>78007</v>
      </c>
      <c r="BX1145" s="7">
        <v>2018</v>
      </c>
      <c r="BY1145" s="7">
        <v>6</v>
      </c>
      <c r="BZ1145" s="7" t="s">
        <v>2246</v>
      </c>
      <c r="CA1145" s="7">
        <v>1.5</v>
      </c>
      <c r="CB1145" s="7" t="s">
        <v>3001</v>
      </c>
    </row>
    <row r="1146" spans="1:80" x14ac:dyDescent="0.25">
      <c r="A1146" s="7" t="s">
        <v>3329</v>
      </c>
      <c r="B1146" s="7" t="s">
        <v>2758</v>
      </c>
      <c r="C1146" s="7" t="s">
        <v>802</v>
      </c>
      <c r="D1146" s="7" t="s">
        <v>3330</v>
      </c>
      <c r="E1146" s="7">
        <v>0</v>
      </c>
      <c r="F1146" s="7">
        <v>0</v>
      </c>
      <c r="G1146" s="7">
        <v>4000</v>
      </c>
      <c r="H1146" s="7">
        <v>0</v>
      </c>
      <c r="I1146" s="7">
        <v>0</v>
      </c>
      <c r="J1146" s="8">
        <v>4000</v>
      </c>
      <c r="K1146" s="7">
        <v>0</v>
      </c>
      <c r="L1146" s="7">
        <v>0</v>
      </c>
      <c r="M1146" s="8">
        <v>0</v>
      </c>
      <c r="N1146" s="7">
        <v>0</v>
      </c>
      <c r="O1146" s="7" t="s">
        <v>187</v>
      </c>
      <c r="P1146" s="7" t="s">
        <v>80</v>
      </c>
      <c r="Q1146" s="7"/>
      <c r="R1146" s="7">
        <v>311</v>
      </c>
      <c r="S1146" s="7">
        <v>19050</v>
      </c>
      <c r="T1146" s="7" t="s">
        <v>81</v>
      </c>
      <c r="U1146" s="7" t="s">
        <v>81</v>
      </c>
      <c r="V1146" s="7">
        <v>6</v>
      </c>
      <c r="W1146" s="7" t="s">
        <v>1980</v>
      </c>
      <c r="X1146" s="7" t="s">
        <v>3034</v>
      </c>
      <c r="Y1146" s="7" t="s">
        <v>3035</v>
      </c>
      <c r="Z1146" s="7" t="s">
        <v>3292</v>
      </c>
      <c r="AA1146" s="7" t="s">
        <v>3293</v>
      </c>
      <c r="AB1146" s="7" t="s">
        <v>3331</v>
      </c>
      <c r="AC1146" s="7" t="s">
        <v>159</v>
      </c>
      <c r="AD1146" s="7" t="s">
        <v>160</v>
      </c>
      <c r="AE1146" s="7"/>
      <c r="AF1146" s="7"/>
      <c r="AG1146" s="7"/>
      <c r="AH1146" s="7" t="s">
        <v>803</v>
      </c>
      <c r="AI1146" s="7" t="s">
        <v>804</v>
      </c>
      <c r="AJ1146" s="7" t="s">
        <v>802</v>
      </c>
      <c r="AK1146" s="7" t="s">
        <v>803</v>
      </c>
      <c r="AL1146" s="7" t="s">
        <v>1622</v>
      </c>
      <c r="AM1146" s="7" t="s">
        <v>1623</v>
      </c>
      <c r="AN1146" s="7"/>
      <c r="AO1146" s="7"/>
      <c r="AP1146" s="9">
        <v>43054</v>
      </c>
      <c r="AQ1146" s="9">
        <v>44196</v>
      </c>
      <c r="AR1146" s="9">
        <v>43139</v>
      </c>
      <c r="AS1146" s="9">
        <v>43646</v>
      </c>
      <c r="AT1146" s="7" t="s">
        <v>85</v>
      </c>
      <c r="AU1146" s="7" t="s">
        <v>85</v>
      </c>
      <c r="AV1146" s="7" t="s">
        <v>85</v>
      </c>
      <c r="AW1146" s="7"/>
      <c r="AX1146" s="7"/>
      <c r="AY1146" s="7"/>
      <c r="AZ1146" s="7"/>
      <c r="BA1146" s="7"/>
      <c r="BB1146" s="7">
        <v>13</v>
      </c>
      <c r="BC1146" s="7" t="s">
        <v>2759</v>
      </c>
      <c r="BD1146" s="7">
        <v>2960</v>
      </c>
      <c r="BE1146" s="7">
        <v>51738</v>
      </c>
      <c r="BF1146" s="7"/>
      <c r="BG1146" s="7"/>
      <c r="BH1146" s="7"/>
      <c r="BI1146" s="7">
        <v>4000</v>
      </c>
      <c r="BJ1146" s="7">
        <v>0</v>
      </c>
      <c r="BK1146" s="7">
        <v>4000</v>
      </c>
      <c r="BL1146" s="7">
        <v>0</v>
      </c>
      <c r="BM1146" s="7">
        <v>0</v>
      </c>
      <c r="BN1146" s="7">
        <v>0</v>
      </c>
      <c r="BO1146" s="7">
        <v>38851</v>
      </c>
      <c r="BP1146" s="7">
        <v>4000</v>
      </c>
      <c r="BQ1146" s="7">
        <v>4000</v>
      </c>
      <c r="BR1146" s="7">
        <v>4000</v>
      </c>
      <c r="BS1146" s="7"/>
      <c r="BT1146" s="7">
        <v>37</v>
      </c>
      <c r="BU1146" s="7">
        <v>3.1</v>
      </c>
      <c r="BV1146" s="7" t="s">
        <v>168</v>
      </c>
      <c r="BW1146" s="7">
        <v>78007</v>
      </c>
      <c r="BX1146" s="7">
        <v>2018</v>
      </c>
      <c r="BY1146" s="7">
        <v>6</v>
      </c>
      <c r="BZ1146" s="7" t="s">
        <v>2246</v>
      </c>
      <c r="CA1146" s="7">
        <v>1.5</v>
      </c>
      <c r="CB1146" s="7" t="s">
        <v>3001</v>
      </c>
    </row>
    <row r="1147" spans="1:80" x14ac:dyDescent="0.25">
      <c r="A1147" s="7" t="s">
        <v>3329</v>
      </c>
      <c r="B1147" s="7" t="s">
        <v>1700</v>
      </c>
      <c r="C1147" s="7" t="s">
        <v>226</v>
      </c>
      <c r="D1147" s="7" t="s">
        <v>3330</v>
      </c>
      <c r="E1147" s="7">
        <v>0</v>
      </c>
      <c r="F1147" s="7">
        <v>0</v>
      </c>
      <c r="G1147" s="7">
        <v>41169</v>
      </c>
      <c r="H1147" s="7">
        <v>0</v>
      </c>
      <c r="I1147" s="7">
        <v>0</v>
      </c>
      <c r="J1147" s="8">
        <v>36019.03</v>
      </c>
      <c r="K1147" s="7">
        <v>5149.9700000000012</v>
      </c>
      <c r="L1147" s="7">
        <v>5149.9700000000012</v>
      </c>
      <c r="M1147" s="8">
        <v>10008.57</v>
      </c>
      <c r="N1147" s="7">
        <v>-4858.5999999999985</v>
      </c>
      <c r="O1147" s="7" t="s">
        <v>187</v>
      </c>
      <c r="P1147" s="7" t="s">
        <v>80</v>
      </c>
      <c r="Q1147" s="7"/>
      <c r="R1147" s="7">
        <v>311</v>
      </c>
      <c r="S1147" s="7">
        <v>19050</v>
      </c>
      <c r="T1147" s="7" t="s">
        <v>81</v>
      </c>
      <c r="U1147" s="7" t="s">
        <v>81</v>
      </c>
      <c r="V1147" s="7">
        <v>6</v>
      </c>
      <c r="W1147" s="7" t="s">
        <v>1980</v>
      </c>
      <c r="X1147" s="7" t="s">
        <v>3034</v>
      </c>
      <c r="Y1147" s="7" t="s">
        <v>3035</v>
      </c>
      <c r="Z1147" s="7" t="s">
        <v>3292</v>
      </c>
      <c r="AA1147" s="7" t="s">
        <v>3293</v>
      </c>
      <c r="AB1147" s="7" t="s">
        <v>3331</v>
      </c>
      <c r="AC1147" s="7" t="s">
        <v>159</v>
      </c>
      <c r="AD1147" s="7" t="s">
        <v>160</v>
      </c>
      <c r="AE1147" s="7"/>
      <c r="AF1147" s="7"/>
      <c r="AG1147" s="7"/>
      <c r="AH1147" s="7" t="s">
        <v>227</v>
      </c>
      <c r="AI1147" s="7" t="s">
        <v>228</v>
      </c>
      <c r="AJ1147" s="7" t="s">
        <v>226</v>
      </c>
      <c r="AK1147" s="7" t="s">
        <v>227</v>
      </c>
      <c r="AL1147" s="7" t="s">
        <v>1620</v>
      </c>
      <c r="AM1147" s="7" t="s">
        <v>1621</v>
      </c>
      <c r="AN1147" s="7"/>
      <c r="AO1147" s="7"/>
      <c r="AP1147" s="9">
        <v>41750</v>
      </c>
      <c r="AQ1147" s="9">
        <v>43465</v>
      </c>
      <c r="AR1147" s="9">
        <v>43139</v>
      </c>
      <c r="AS1147" s="9">
        <v>43646</v>
      </c>
      <c r="AT1147" s="7" t="s">
        <v>85</v>
      </c>
      <c r="AU1147" s="7" t="s">
        <v>85</v>
      </c>
      <c r="AV1147" s="7" t="s">
        <v>85</v>
      </c>
      <c r="AW1147" s="7"/>
      <c r="AX1147" s="7"/>
      <c r="AY1147" s="7"/>
      <c r="AZ1147" s="7"/>
      <c r="BA1147" s="7"/>
      <c r="BB1147" s="7"/>
      <c r="BC1147" s="7" t="s">
        <v>1701</v>
      </c>
      <c r="BD1147" s="7">
        <v>1027</v>
      </c>
      <c r="BE1147" s="7">
        <v>42214</v>
      </c>
      <c r="BF1147" s="7"/>
      <c r="BG1147" s="7"/>
      <c r="BH1147" s="7"/>
      <c r="BI1147" s="7">
        <v>41169</v>
      </c>
      <c r="BJ1147" s="7">
        <v>10008.57</v>
      </c>
      <c r="BK1147" s="7">
        <v>36019.03</v>
      </c>
      <c r="BL1147" s="7">
        <v>-4858.6000000000004</v>
      </c>
      <c r="BM1147" s="7">
        <v>5149.9700000000012</v>
      </c>
      <c r="BN1147" s="7">
        <v>0</v>
      </c>
      <c r="BO1147" s="7">
        <v>105260</v>
      </c>
      <c r="BP1147" s="7">
        <v>41169</v>
      </c>
      <c r="BQ1147" s="7">
        <v>46027.6</v>
      </c>
      <c r="BR1147" s="7">
        <v>41169</v>
      </c>
      <c r="BS1147" s="7"/>
      <c r="BT1147" s="7">
        <v>56</v>
      </c>
      <c r="BU1147" s="7">
        <v>4.7</v>
      </c>
      <c r="BV1147" s="7" t="s">
        <v>168</v>
      </c>
      <c r="BW1147" s="7">
        <v>78007</v>
      </c>
      <c r="BX1147" s="7">
        <v>2018</v>
      </c>
      <c r="BY1147" s="7">
        <v>6</v>
      </c>
      <c r="BZ1147" s="7" t="s">
        <v>2246</v>
      </c>
      <c r="CA1147" s="7">
        <v>1.5</v>
      </c>
      <c r="CB1147" s="7" t="s">
        <v>3001</v>
      </c>
    </row>
    <row r="1148" spans="1:80" x14ac:dyDescent="0.25">
      <c r="A1148" s="7" t="s">
        <v>3329</v>
      </c>
      <c r="B1148" s="7" t="s">
        <v>1677</v>
      </c>
      <c r="C1148" s="7" t="s">
        <v>226</v>
      </c>
      <c r="D1148" s="7" t="s">
        <v>3330</v>
      </c>
      <c r="E1148" s="7">
        <v>0</v>
      </c>
      <c r="F1148" s="7">
        <v>0</v>
      </c>
      <c r="G1148" s="7">
        <v>3181.08</v>
      </c>
      <c r="H1148" s="7">
        <v>0</v>
      </c>
      <c r="I1148" s="13">
        <v>0</v>
      </c>
      <c r="J1148" s="8">
        <v>0</v>
      </c>
      <c r="K1148" s="13">
        <v>3181.08</v>
      </c>
      <c r="L1148" s="13">
        <v>3181.08</v>
      </c>
      <c r="M1148" s="8">
        <v>3133.82</v>
      </c>
      <c r="N1148" s="13">
        <v>47.259999999999764</v>
      </c>
      <c r="O1148" s="7" t="s">
        <v>187</v>
      </c>
      <c r="P1148" s="7" t="s">
        <v>80</v>
      </c>
      <c r="Q1148" s="7"/>
      <c r="R1148" s="7">
        <v>311</v>
      </c>
      <c r="S1148" s="7">
        <v>19050</v>
      </c>
      <c r="T1148" s="7" t="s">
        <v>81</v>
      </c>
      <c r="U1148" s="7" t="s">
        <v>81</v>
      </c>
      <c r="V1148" s="7">
        <v>6</v>
      </c>
      <c r="W1148" s="7" t="s">
        <v>1980</v>
      </c>
      <c r="X1148" s="7" t="s">
        <v>3034</v>
      </c>
      <c r="Y1148" s="7" t="s">
        <v>3035</v>
      </c>
      <c r="Z1148" s="7" t="s">
        <v>3292</v>
      </c>
      <c r="AA1148" s="7" t="s">
        <v>3293</v>
      </c>
      <c r="AB1148" s="7" t="s">
        <v>3331</v>
      </c>
      <c r="AC1148" s="7" t="s">
        <v>159</v>
      </c>
      <c r="AD1148" s="7" t="s">
        <v>160</v>
      </c>
      <c r="AE1148" s="7"/>
      <c r="AF1148" s="7"/>
      <c r="AG1148" s="7"/>
      <c r="AH1148" s="7" t="s">
        <v>227</v>
      </c>
      <c r="AI1148" s="7" t="s">
        <v>228</v>
      </c>
      <c r="AJ1148" s="7" t="s">
        <v>226</v>
      </c>
      <c r="AK1148" s="7" t="s">
        <v>227</v>
      </c>
      <c r="AL1148" s="7" t="s">
        <v>1620</v>
      </c>
      <c r="AM1148" s="7" t="s">
        <v>1621</v>
      </c>
      <c r="AN1148" s="7"/>
      <c r="AO1148" s="7"/>
      <c r="AP1148" s="9">
        <v>42072</v>
      </c>
      <c r="AQ1148" s="9">
        <v>43465</v>
      </c>
      <c r="AR1148" s="9">
        <v>43139</v>
      </c>
      <c r="AS1148" s="9">
        <v>43646</v>
      </c>
      <c r="AT1148" s="7" t="s">
        <v>85</v>
      </c>
      <c r="AU1148" s="7" t="s">
        <v>85</v>
      </c>
      <c r="AV1148" s="7" t="s">
        <v>85</v>
      </c>
      <c r="AW1148" s="7"/>
      <c r="AX1148" s="7"/>
      <c r="AY1148" s="7"/>
      <c r="AZ1148" s="7"/>
      <c r="BA1148" s="7"/>
      <c r="BB1148" s="7"/>
      <c r="BC1148" s="7" t="s">
        <v>1679</v>
      </c>
      <c r="BD1148" s="7">
        <v>1027</v>
      </c>
      <c r="BE1148" s="7">
        <v>42714</v>
      </c>
      <c r="BF1148" s="7"/>
      <c r="BG1148" s="7"/>
      <c r="BH1148" s="7"/>
      <c r="BI1148" s="7">
        <v>3181.08</v>
      </c>
      <c r="BJ1148" s="7">
        <v>3133.82</v>
      </c>
      <c r="BK1148" s="7">
        <v>0</v>
      </c>
      <c r="BL1148" s="7">
        <v>47.26</v>
      </c>
      <c r="BM1148" s="7">
        <v>3181.08</v>
      </c>
      <c r="BN1148" s="13">
        <v>0</v>
      </c>
      <c r="BO1148" s="7">
        <v>239092</v>
      </c>
      <c r="BP1148" s="13">
        <v>3181.08</v>
      </c>
      <c r="BQ1148" s="7">
        <v>3133.82</v>
      </c>
      <c r="BR1148" s="7">
        <v>3181.08</v>
      </c>
      <c r="BS1148" s="7"/>
      <c r="BT1148" s="7">
        <v>45</v>
      </c>
      <c r="BU1148" s="7">
        <v>3.8</v>
      </c>
      <c r="BV1148" s="7" t="s">
        <v>168</v>
      </c>
      <c r="BW1148" s="7">
        <v>78007</v>
      </c>
      <c r="BX1148" s="7">
        <v>2018</v>
      </c>
      <c r="BY1148" s="7">
        <v>6</v>
      </c>
      <c r="BZ1148" s="7" t="s">
        <v>2246</v>
      </c>
      <c r="CA1148" s="7">
        <v>1.5</v>
      </c>
      <c r="CB1148" s="7" t="s">
        <v>3001</v>
      </c>
    </row>
    <row r="1149" spans="1:80" x14ac:dyDescent="0.25">
      <c r="A1149" s="7" t="s">
        <v>3329</v>
      </c>
      <c r="B1149" s="7" t="s">
        <v>3336</v>
      </c>
      <c r="C1149" s="7" t="s">
        <v>3298</v>
      </c>
      <c r="D1149" s="7" t="s">
        <v>3330</v>
      </c>
      <c r="E1149" s="7">
        <v>0</v>
      </c>
      <c r="F1149" s="7">
        <v>5322</v>
      </c>
      <c r="G1149" s="7">
        <v>0</v>
      </c>
      <c r="H1149" s="7">
        <v>0</v>
      </c>
      <c r="I1149" s="7">
        <v>0</v>
      </c>
      <c r="J1149" s="8">
        <v>0</v>
      </c>
      <c r="K1149" s="7">
        <v>5322</v>
      </c>
      <c r="L1149" s="7">
        <v>5322</v>
      </c>
      <c r="M1149" s="8">
        <v>0</v>
      </c>
      <c r="N1149" s="7">
        <v>5322</v>
      </c>
      <c r="O1149" s="7" t="s">
        <v>187</v>
      </c>
      <c r="P1149" s="7" t="s">
        <v>80</v>
      </c>
      <c r="Q1149" s="7"/>
      <c r="R1149" s="7">
        <v>311</v>
      </c>
      <c r="S1149" s="7">
        <v>19050</v>
      </c>
      <c r="T1149" s="7" t="s">
        <v>81</v>
      </c>
      <c r="U1149" s="7" t="s">
        <v>81</v>
      </c>
      <c r="V1149" s="7">
        <v>6</v>
      </c>
      <c r="W1149" s="7" t="s">
        <v>1980</v>
      </c>
      <c r="X1149" s="7" t="s">
        <v>3034</v>
      </c>
      <c r="Y1149" s="7" t="s">
        <v>3035</v>
      </c>
      <c r="Z1149" s="7" t="s">
        <v>3292</v>
      </c>
      <c r="AA1149" s="7" t="s">
        <v>3293</v>
      </c>
      <c r="AB1149" s="7" t="s">
        <v>3331</v>
      </c>
      <c r="AC1149" s="7" t="s">
        <v>159</v>
      </c>
      <c r="AD1149" s="7" t="s">
        <v>160</v>
      </c>
      <c r="AE1149" s="7"/>
      <c r="AF1149" s="7"/>
      <c r="AG1149" s="7"/>
      <c r="AH1149" s="7" t="s">
        <v>3299</v>
      </c>
      <c r="AI1149" s="7" t="s">
        <v>3300</v>
      </c>
      <c r="AJ1149" s="7" t="s">
        <v>3298</v>
      </c>
      <c r="AK1149" s="7" t="s">
        <v>3299</v>
      </c>
      <c r="AL1149" s="7" t="s">
        <v>1622</v>
      </c>
      <c r="AM1149" s="7" t="s">
        <v>1623</v>
      </c>
      <c r="AN1149" s="7"/>
      <c r="AO1149" s="7"/>
      <c r="AP1149" s="9">
        <v>43236</v>
      </c>
      <c r="AQ1149" s="9">
        <v>44196</v>
      </c>
      <c r="AR1149" s="9">
        <v>43139</v>
      </c>
      <c r="AS1149" s="9">
        <v>43646</v>
      </c>
      <c r="AT1149" s="7" t="s">
        <v>85</v>
      </c>
      <c r="AU1149" s="7" t="s">
        <v>85</v>
      </c>
      <c r="AV1149" s="7" t="s">
        <v>85</v>
      </c>
      <c r="AW1149" s="7"/>
      <c r="AX1149" s="7"/>
      <c r="AY1149" s="7"/>
      <c r="AZ1149" s="7"/>
      <c r="BA1149" s="7"/>
      <c r="BB1149" s="7"/>
      <c r="BC1149" s="7" t="s">
        <v>3337</v>
      </c>
      <c r="BD1149" s="7">
        <v>1783</v>
      </c>
      <c r="BE1149" s="7">
        <v>53518</v>
      </c>
      <c r="BF1149" s="7"/>
      <c r="BG1149" s="7"/>
      <c r="BH1149" s="7"/>
      <c r="BI1149" s="7">
        <v>5322</v>
      </c>
      <c r="BJ1149" s="7">
        <v>0</v>
      </c>
      <c r="BK1149" s="7">
        <v>0</v>
      </c>
      <c r="BL1149" s="7">
        <v>5322</v>
      </c>
      <c r="BM1149" s="7">
        <v>5322</v>
      </c>
      <c r="BN1149" s="7">
        <v>0</v>
      </c>
      <c r="BO1149" s="7">
        <v>5322</v>
      </c>
      <c r="BP1149" s="7">
        <v>0</v>
      </c>
      <c r="BQ1149" s="7">
        <v>0</v>
      </c>
      <c r="BR1149" s="7">
        <v>5322</v>
      </c>
      <c r="BS1149" s="7"/>
      <c r="BT1149" s="7">
        <v>31</v>
      </c>
      <c r="BU1149" s="7">
        <v>2.6</v>
      </c>
      <c r="BV1149" s="7" t="s">
        <v>164</v>
      </c>
      <c r="BW1149" s="7">
        <v>78007</v>
      </c>
      <c r="BX1149" s="7">
        <v>2018</v>
      </c>
      <c r="BY1149" s="7">
        <v>6</v>
      </c>
      <c r="BZ1149" s="7" t="s">
        <v>2246</v>
      </c>
      <c r="CA1149" s="7">
        <v>1.5</v>
      </c>
      <c r="CB1149" s="7" t="s">
        <v>3001</v>
      </c>
    </row>
    <row r="1150" spans="1:80" x14ac:dyDescent="0.25">
      <c r="A1150" s="7" t="s">
        <v>3329</v>
      </c>
      <c r="B1150" s="7" t="s">
        <v>2484</v>
      </c>
      <c r="C1150" s="7" t="s">
        <v>139</v>
      </c>
      <c r="D1150" s="7" t="s">
        <v>3330</v>
      </c>
      <c r="E1150" s="7">
        <v>0</v>
      </c>
      <c r="F1150" s="7">
        <v>0</v>
      </c>
      <c r="G1150" s="7">
        <v>4000</v>
      </c>
      <c r="H1150" s="7">
        <v>0</v>
      </c>
      <c r="I1150" s="7">
        <v>0</v>
      </c>
      <c r="J1150" s="8">
        <v>2669.72</v>
      </c>
      <c r="K1150" s="7">
        <v>1330.2800000000002</v>
      </c>
      <c r="L1150" s="7">
        <v>1330.2800000000002</v>
      </c>
      <c r="M1150" s="8">
        <v>1330.28</v>
      </c>
      <c r="N1150" s="7">
        <v>2.2737367544323206E-13</v>
      </c>
      <c r="O1150" s="7" t="s">
        <v>187</v>
      </c>
      <c r="P1150" s="7" t="s">
        <v>80</v>
      </c>
      <c r="Q1150" s="7"/>
      <c r="R1150" s="7">
        <v>311</v>
      </c>
      <c r="S1150" s="7">
        <v>19050</v>
      </c>
      <c r="T1150" s="7" t="s">
        <v>81</v>
      </c>
      <c r="U1150" s="7" t="s">
        <v>81</v>
      </c>
      <c r="V1150" s="7">
        <v>6</v>
      </c>
      <c r="W1150" s="7" t="s">
        <v>1980</v>
      </c>
      <c r="X1150" s="7" t="s">
        <v>3034</v>
      </c>
      <c r="Y1150" s="7" t="s">
        <v>3035</v>
      </c>
      <c r="Z1150" s="7" t="s">
        <v>3292</v>
      </c>
      <c r="AA1150" s="7" t="s">
        <v>3293</v>
      </c>
      <c r="AB1150" s="7" t="s">
        <v>3331</v>
      </c>
      <c r="AC1150" s="7" t="s">
        <v>159</v>
      </c>
      <c r="AD1150" s="7" t="s">
        <v>160</v>
      </c>
      <c r="AE1150" s="7"/>
      <c r="AF1150" s="7"/>
      <c r="AG1150" s="7"/>
      <c r="AH1150" s="7" t="s">
        <v>140</v>
      </c>
      <c r="AI1150" s="7" t="s">
        <v>141</v>
      </c>
      <c r="AJ1150" s="7" t="s">
        <v>139</v>
      </c>
      <c r="AK1150" s="7" t="s">
        <v>140</v>
      </c>
      <c r="AL1150" s="7" t="s">
        <v>1620</v>
      </c>
      <c r="AM1150" s="7" t="s">
        <v>1621</v>
      </c>
      <c r="AN1150" s="7"/>
      <c r="AO1150" s="7"/>
      <c r="AP1150" s="9">
        <v>42814</v>
      </c>
      <c r="AQ1150" s="9">
        <v>44196</v>
      </c>
      <c r="AR1150" s="9">
        <v>43139</v>
      </c>
      <c r="AS1150" s="9">
        <v>43646</v>
      </c>
      <c r="AT1150" s="7" t="s">
        <v>85</v>
      </c>
      <c r="AU1150" s="7" t="s">
        <v>85</v>
      </c>
      <c r="AV1150" s="7" t="s">
        <v>85</v>
      </c>
      <c r="AW1150" s="7"/>
      <c r="AX1150" s="7"/>
      <c r="AY1150" s="7"/>
      <c r="AZ1150" s="7"/>
      <c r="BA1150" s="7"/>
      <c r="BB1150" s="7">
        <v>13</v>
      </c>
      <c r="BC1150" s="7" t="s">
        <v>2485</v>
      </c>
      <c r="BD1150" s="7">
        <v>1029</v>
      </c>
      <c r="BE1150" s="7">
        <v>50078</v>
      </c>
      <c r="BF1150" s="7"/>
      <c r="BG1150" s="7"/>
      <c r="BH1150" s="7"/>
      <c r="BI1150" s="7">
        <v>4000</v>
      </c>
      <c r="BJ1150" s="7">
        <v>1330.28</v>
      </c>
      <c r="BK1150" s="7">
        <v>2669.72</v>
      </c>
      <c r="BL1150" s="7">
        <v>0</v>
      </c>
      <c r="BM1150" s="7">
        <v>1330.2800000000002</v>
      </c>
      <c r="BN1150" s="7">
        <v>0</v>
      </c>
      <c r="BO1150" s="7">
        <v>2931</v>
      </c>
      <c r="BP1150" s="7">
        <v>4000</v>
      </c>
      <c r="BQ1150" s="7">
        <v>4000</v>
      </c>
      <c r="BR1150" s="7">
        <v>4000</v>
      </c>
      <c r="BS1150" s="7"/>
      <c r="BT1150" s="7">
        <v>45</v>
      </c>
      <c r="BU1150" s="7">
        <v>3.8</v>
      </c>
      <c r="BV1150" s="7" t="s">
        <v>168</v>
      </c>
      <c r="BW1150" s="7">
        <v>78007</v>
      </c>
      <c r="BX1150" s="7">
        <v>2018</v>
      </c>
      <c r="BY1150" s="7">
        <v>6</v>
      </c>
      <c r="BZ1150" s="7" t="s">
        <v>2246</v>
      </c>
      <c r="CA1150" s="7">
        <v>1.5</v>
      </c>
      <c r="CB1150" s="7" t="s">
        <v>3001</v>
      </c>
    </row>
    <row r="1151" spans="1:80" x14ac:dyDescent="0.25">
      <c r="A1151" s="7" t="s">
        <v>3329</v>
      </c>
      <c r="B1151" s="7" t="s">
        <v>2408</v>
      </c>
      <c r="C1151" s="7" t="s">
        <v>245</v>
      </c>
      <c r="D1151" s="7" t="s">
        <v>3330</v>
      </c>
      <c r="E1151" s="7">
        <v>0</v>
      </c>
      <c r="F1151" s="7">
        <v>0</v>
      </c>
      <c r="G1151" s="7">
        <v>50000</v>
      </c>
      <c r="H1151" s="7">
        <v>0</v>
      </c>
      <c r="I1151" s="7">
        <v>0</v>
      </c>
      <c r="J1151" s="8">
        <v>55687.81</v>
      </c>
      <c r="K1151" s="7">
        <v>-5687.8099999999977</v>
      </c>
      <c r="L1151" s="7">
        <v>-5687.8099999999977</v>
      </c>
      <c r="M1151" s="8">
        <v>8.8000000000000007</v>
      </c>
      <c r="N1151" s="7">
        <v>-5696.6099999999979</v>
      </c>
      <c r="O1151" s="7" t="s">
        <v>187</v>
      </c>
      <c r="P1151" s="7" t="s">
        <v>80</v>
      </c>
      <c r="Q1151" s="7"/>
      <c r="R1151" s="7">
        <v>311</v>
      </c>
      <c r="S1151" s="7">
        <v>19050</v>
      </c>
      <c r="T1151" s="7" t="s">
        <v>81</v>
      </c>
      <c r="U1151" s="7" t="s">
        <v>81</v>
      </c>
      <c r="V1151" s="7">
        <v>6</v>
      </c>
      <c r="W1151" s="7" t="s">
        <v>1980</v>
      </c>
      <c r="X1151" s="7" t="s">
        <v>3034</v>
      </c>
      <c r="Y1151" s="7" t="s">
        <v>3035</v>
      </c>
      <c r="Z1151" s="7" t="s">
        <v>3292</v>
      </c>
      <c r="AA1151" s="7" t="s">
        <v>3293</v>
      </c>
      <c r="AB1151" s="7" t="s">
        <v>3331</v>
      </c>
      <c r="AC1151" s="7" t="s">
        <v>159</v>
      </c>
      <c r="AD1151" s="7" t="s">
        <v>160</v>
      </c>
      <c r="AE1151" s="7"/>
      <c r="AF1151" s="7"/>
      <c r="AG1151" s="7"/>
      <c r="AH1151" s="7" t="s">
        <v>248</v>
      </c>
      <c r="AI1151" s="7" t="s">
        <v>255</v>
      </c>
      <c r="AJ1151" s="7" t="s">
        <v>245</v>
      </c>
      <c r="AK1151" s="7" t="s">
        <v>248</v>
      </c>
      <c r="AL1151" s="7" t="s">
        <v>1622</v>
      </c>
      <c r="AM1151" s="7" t="s">
        <v>1623</v>
      </c>
      <c r="AN1151" s="7"/>
      <c r="AO1151" s="7"/>
      <c r="AP1151" s="9">
        <v>42734</v>
      </c>
      <c r="AQ1151" s="9">
        <v>43463</v>
      </c>
      <c r="AR1151" s="9">
        <v>43139</v>
      </c>
      <c r="AS1151" s="9">
        <v>43646</v>
      </c>
      <c r="AT1151" s="7" t="s">
        <v>85</v>
      </c>
      <c r="AU1151" s="7" t="s">
        <v>85</v>
      </c>
      <c r="AV1151" s="7" t="s">
        <v>85</v>
      </c>
      <c r="AW1151" s="7"/>
      <c r="AX1151" s="7"/>
      <c r="AY1151" s="7"/>
      <c r="AZ1151" s="7"/>
      <c r="BA1151" s="7"/>
      <c r="BB1151" s="7"/>
      <c r="BC1151" s="7" t="s">
        <v>2409</v>
      </c>
      <c r="BD1151" s="7">
        <v>2910</v>
      </c>
      <c r="BE1151" s="7">
        <v>48719</v>
      </c>
      <c r="BF1151" s="7"/>
      <c r="BG1151" s="7"/>
      <c r="BH1151" s="7"/>
      <c r="BI1151" s="7">
        <v>50000</v>
      </c>
      <c r="BJ1151" s="7">
        <v>8.8000000000000007</v>
      </c>
      <c r="BK1151" s="7">
        <v>55687.81</v>
      </c>
      <c r="BL1151" s="7">
        <v>-5696.61</v>
      </c>
      <c r="BM1151" s="7">
        <v>-5687.8099999999977</v>
      </c>
      <c r="BN1151" s="7">
        <v>0</v>
      </c>
      <c r="BO1151" s="7">
        <v>463459</v>
      </c>
      <c r="BP1151" s="7">
        <v>50000</v>
      </c>
      <c r="BQ1151" s="7">
        <v>55696.61</v>
      </c>
      <c r="BR1151" s="7">
        <v>50000</v>
      </c>
      <c r="BS1151" s="7"/>
      <c r="BT1151" s="7">
        <v>24</v>
      </c>
      <c r="BU1151" s="7">
        <v>2</v>
      </c>
      <c r="BV1151" s="7" t="s">
        <v>164</v>
      </c>
      <c r="BW1151" s="7">
        <v>78007</v>
      </c>
      <c r="BX1151" s="7">
        <v>2018</v>
      </c>
      <c r="BY1151" s="7">
        <v>6</v>
      </c>
      <c r="BZ1151" s="7" t="s">
        <v>2246</v>
      </c>
      <c r="CA1151" s="7">
        <v>1.5</v>
      </c>
      <c r="CB1151" s="7" t="s">
        <v>3001</v>
      </c>
    </row>
    <row r="1152" spans="1:80" x14ac:dyDescent="0.25">
      <c r="A1152" s="7" t="s">
        <v>3329</v>
      </c>
      <c r="B1152" s="7" t="s">
        <v>3338</v>
      </c>
      <c r="C1152" s="7" t="s">
        <v>1236</v>
      </c>
      <c r="D1152" s="7" t="s">
        <v>3330</v>
      </c>
      <c r="E1152" s="7">
        <v>0</v>
      </c>
      <c r="F1152" s="7">
        <v>5296.5</v>
      </c>
      <c r="G1152" s="7">
        <v>0</v>
      </c>
      <c r="H1152" s="7">
        <v>0</v>
      </c>
      <c r="I1152" s="7">
        <v>0</v>
      </c>
      <c r="J1152" s="8">
        <v>688.54</v>
      </c>
      <c r="K1152" s="7">
        <v>4607.96</v>
      </c>
      <c r="L1152" s="7">
        <v>4607.96</v>
      </c>
      <c r="M1152" s="8">
        <v>1350</v>
      </c>
      <c r="N1152" s="7">
        <v>3257.96</v>
      </c>
      <c r="O1152" s="7" t="s">
        <v>187</v>
      </c>
      <c r="P1152" s="7" t="s">
        <v>80</v>
      </c>
      <c r="Q1152" s="7"/>
      <c r="R1152" s="7">
        <v>311</v>
      </c>
      <c r="S1152" s="7">
        <v>19050</v>
      </c>
      <c r="T1152" s="7" t="s">
        <v>81</v>
      </c>
      <c r="U1152" s="7" t="s">
        <v>81</v>
      </c>
      <c r="V1152" s="7">
        <v>6</v>
      </c>
      <c r="W1152" s="7" t="s">
        <v>1980</v>
      </c>
      <c r="X1152" s="7" t="s">
        <v>3034</v>
      </c>
      <c r="Y1152" s="7" t="s">
        <v>3035</v>
      </c>
      <c r="Z1152" s="7" t="s">
        <v>3292</v>
      </c>
      <c r="AA1152" s="7" t="s">
        <v>3293</v>
      </c>
      <c r="AB1152" s="7" t="s">
        <v>3331</v>
      </c>
      <c r="AC1152" s="7" t="s">
        <v>159</v>
      </c>
      <c r="AD1152" s="7" t="s">
        <v>160</v>
      </c>
      <c r="AE1152" s="7"/>
      <c r="AF1152" s="7"/>
      <c r="AG1152" s="7"/>
      <c r="AH1152" s="7" t="s">
        <v>1237</v>
      </c>
      <c r="AI1152" s="7" t="s">
        <v>1238</v>
      </c>
      <c r="AJ1152" s="7" t="s">
        <v>1236</v>
      </c>
      <c r="AK1152" s="7" t="s">
        <v>1237</v>
      </c>
      <c r="AL1152" s="7" t="s">
        <v>1622</v>
      </c>
      <c r="AM1152" s="7" t="s">
        <v>1623</v>
      </c>
      <c r="AN1152" s="7"/>
      <c r="AO1152" s="7"/>
      <c r="AP1152" s="9">
        <v>43139</v>
      </c>
      <c r="AQ1152" s="9">
        <v>43646</v>
      </c>
      <c r="AR1152" s="9">
        <v>43139</v>
      </c>
      <c r="AS1152" s="9">
        <v>43646</v>
      </c>
      <c r="AT1152" s="7" t="s">
        <v>85</v>
      </c>
      <c r="AU1152" s="7" t="s">
        <v>85</v>
      </c>
      <c r="AV1152" s="7" t="s">
        <v>85</v>
      </c>
      <c r="AW1152" s="7"/>
      <c r="AX1152" s="7"/>
      <c r="AY1152" s="7"/>
      <c r="AZ1152" s="7"/>
      <c r="BA1152" s="7"/>
      <c r="BB1152" s="7">
        <v>13</v>
      </c>
      <c r="BC1152" s="7" t="s">
        <v>3339</v>
      </c>
      <c r="BD1152" s="7">
        <v>1744</v>
      </c>
      <c r="BE1152" s="7">
        <v>53278</v>
      </c>
      <c r="BF1152" s="7"/>
      <c r="BG1152" s="7"/>
      <c r="BH1152" s="7"/>
      <c r="BI1152" s="7">
        <v>5296.5</v>
      </c>
      <c r="BJ1152" s="7">
        <v>1350</v>
      </c>
      <c r="BK1152" s="7">
        <v>688.54</v>
      </c>
      <c r="BL1152" s="7">
        <v>3257.96</v>
      </c>
      <c r="BM1152" s="7">
        <v>4607.96</v>
      </c>
      <c r="BN1152" s="7">
        <v>0</v>
      </c>
      <c r="BO1152" s="7">
        <v>3258</v>
      </c>
      <c r="BP1152" s="7">
        <v>0</v>
      </c>
      <c r="BQ1152" s="7">
        <v>2038.54</v>
      </c>
      <c r="BR1152" s="7">
        <v>5296.5</v>
      </c>
      <c r="BS1152" s="7"/>
      <c r="BT1152" s="7">
        <v>16</v>
      </c>
      <c r="BU1152" s="7">
        <v>1.3</v>
      </c>
      <c r="BV1152" s="7" t="s">
        <v>164</v>
      </c>
      <c r="BW1152" s="7">
        <v>78007</v>
      </c>
      <c r="BX1152" s="7">
        <v>2018</v>
      </c>
      <c r="BY1152" s="7">
        <v>6</v>
      </c>
      <c r="BZ1152" s="7" t="s">
        <v>2246</v>
      </c>
      <c r="CA1152" s="7">
        <v>1.5</v>
      </c>
      <c r="CB1152" s="7" t="s">
        <v>3001</v>
      </c>
    </row>
    <row r="1153" spans="1:80" x14ac:dyDescent="0.25">
      <c r="A1153" s="7" t="s">
        <v>3329</v>
      </c>
      <c r="B1153" s="7" t="s">
        <v>3340</v>
      </c>
      <c r="C1153" s="7" t="s">
        <v>201</v>
      </c>
      <c r="D1153" s="7" t="s">
        <v>3330</v>
      </c>
      <c r="E1153" s="7">
        <v>0</v>
      </c>
      <c r="F1153" s="7">
        <v>0</v>
      </c>
      <c r="G1153" s="7">
        <v>25000</v>
      </c>
      <c r="H1153" s="7">
        <v>0</v>
      </c>
      <c r="I1153" s="7">
        <v>0</v>
      </c>
      <c r="J1153" s="8">
        <v>25000</v>
      </c>
      <c r="K1153" s="7">
        <v>0</v>
      </c>
      <c r="L1153" s="7">
        <v>0</v>
      </c>
      <c r="M1153" s="8">
        <v>0</v>
      </c>
      <c r="N1153" s="7">
        <v>0</v>
      </c>
      <c r="O1153" s="7" t="s">
        <v>187</v>
      </c>
      <c r="P1153" s="7" t="s">
        <v>80</v>
      </c>
      <c r="Q1153" s="7"/>
      <c r="R1153" s="7">
        <v>311</v>
      </c>
      <c r="S1153" s="7">
        <v>19050</v>
      </c>
      <c r="T1153" s="7" t="s">
        <v>81</v>
      </c>
      <c r="U1153" s="7" t="s">
        <v>81</v>
      </c>
      <c r="V1153" s="7">
        <v>6</v>
      </c>
      <c r="W1153" s="7" t="s">
        <v>1980</v>
      </c>
      <c r="X1153" s="7" t="s">
        <v>3034</v>
      </c>
      <c r="Y1153" s="7" t="s">
        <v>3035</v>
      </c>
      <c r="Z1153" s="7" t="s">
        <v>3292</v>
      </c>
      <c r="AA1153" s="7" t="s">
        <v>3293</v>
      </c>
      <c r="AB1153" s="7" t="s">
        <v>3331</v>
      </c>
      <c r="AC1153" s="7" t="s">
        <v>159</v>
      </c>
      <c r="AD1153" s="7" t="s">
        <v>160</v>
      </c>
      <c r="AE1153" s="7"/>
      <c r="AF1153" s="7"/>
      <c r="AG1153" s="7"/>
      <c r="AH1153" s="7" t="s">
        <v>202</v>
      </c>
      <c r="AI1153" s="7" t="s">
        <v>203</v>
      </c>
      <c r="AJ1153" s="7" t="s">
        <v>161</v>
      </c>
      <c r="AK1153" s="7" t="s">
        <v>162</v>
      </c>
      <c r="AL1153" s="7" t="s">
        <v>1620</v>
      </c>
      <c r="AM1153" s="7" t="s">
        <v>1621</v>
      </c>
      <c r="AN1153" s="7"/>
      <c r="AO1153" s="7"/>
      <c r="AP1153" s="9">
        <v>43160</v>
      </c>
      <c r="AQ1153" s="9">
        <v>43252</v>
      </c>
      <c r="AR1153" s="9">
        <v>43139</v>
      </c>
      <c r="AS1153" s="9">
        <v>43646</v>
      </c>
      <c r="AT1153" s="7" t="s">
        <v>86</v>
      </c>
      <c r="AU1153" s="7" t="s">
        <v>85</v>
      </c>
      <c r="AV1153" s="7" t="s">
        <v>85</v>
      </c>
      <c r="AW1153" s="7"/>
      <c r="AX1153" s="7"/>
      <c r="AY1153" s="7"/>
      <c r="AZ1153" s="7"/>
      <c r="BA1153" s="7"/>
      <c r="BB1153" s="7">
        <v>11</v>
      </c>
      <c r="BC1153" s="7" t="s">
        <v>3341</v>
      </c>
      <c r="BD1153" s="7">
        <v>1053</v>
      </c>
      <c r="BE1153" s="7">
        <v>52578</v>
      </c>
      <c r="BF1153" s="7"/>
      <c r="BG1153" s="7"/>
      <c r="BH1153" s="7"/>
      <c r="BI1153" s="7">
        <v>25000</v>
      </c>
      <c r="BJ1153" s="7">
        <v>0</v>
      </c>
      <c r="BK1153" s="7">
        <v>25000</v>
      </c>
      <c r="BL1153" s="7">
        <v>0</v>
      </c>
      <c r="BM1153" s="7">
        <v>0</v>
      </c>
      <c r="BN1153" s="7">
        <v>0</v>
      </c>
      <c r="BO1153" s="7">
        <v>0</v>
      </c>
      <c r="BP1153" s="7">
        <v>25000</v>
      </c>
      <c r="BQ1153" s="7">
        <v>25000</v>
      </c>
      <c r="BR1153" s="7">
        <v>25000</v>
      </c>
      <c r="BS1153" s="7"/>
      <c r="BT1153" s="7">
        <v>3</v>
      </c>
      <c r="BU1153" s="7">
        <v>0.2</v>
      </c>
      <c r="BV1153" s="7" t="s">
        <v>211</v>
      </c>
      <c r="BW1153" s="7">
        <v>78007</v>
      </c>
      <c r="BX1153" s="7">
        <v>2018</v>
      </c>
      <c r="BY1153" s="7">
        <v>6</v>
      </c>
      <c r="BZ1153" s="7" t="s">
        <v>2246</v>
      </c>
      <c r="CA1153" s="7">
        <v>1.5</v>
      </c>
      <c r="CB1153" s="7" t="s">
        <v>3001</v>
      </c>
    </row>
    <row r="1154" spans="1:80" x14ac:dyDescent="0.25">
      <c r="A1154" s="7" t="s">
        <v>3329</v>
      </c>
      <c r="B1154" s="7" t="s">
        <v>3342</v>
      </c>
      <c r="C1154" s="7" t="s">
        <v>201</v>
      </c>
      <c r="D1154" s="7" t="s">
        <v>3330</v>
      </c>
      <c r="E1154" s="7">
        <v>0</v>
      </c>
      <c r="F1154" s="7">
        <v>0</v>
      </c>
      <c r="G1154" s="7">
        <v>200000</v>
      </c>
      <c r="H1154" s="7">
        <v>0</v>
      </c>
      <c r="I1154" s="7">
        <v>0</v>
      </c>
      <c r="J1154" s="8">
        <v>203105.68</v>
      </c>
      <c r="K1154" s="7">
        <v>-3105.679999999993</v>
      </c>
      <c r="L1154" s="7">
        <v>-3105.679999999993</v>
      </c>
      <c r="M1154" s="8">
        <v>27042.22</v>
      </c>
      <c r="N1154" s="7">
        <v>-30147.899999999994</v>
      </c>
      <c r="O1154" s="7" t="s">
        <v>187</v>
      </c>
      <c r="P1154" s="7" t="s">
        <v>80</v>
      </c>
      <c r="Q1154" s="7"/>
      <c r="R1154" s="7">
        <v>311</v>
      </c>
      <c r="S1154" s="7">
        <v>19050</v>
      </c>
      <c r="T1154" s="7" t="s">
        <v>81</v>
      </c>
      <c r="U1154" s="7" t="s">
        <v>81</v>
      </c>
      <c r="V1154" s="7">
        <v>6</v>
      </c>
      <c r="W1154" s="7" t="s">
        <v>1980</v>
      </c>
      <c r="X1154" s="7" t="s">
        <v>3034</v>
      </c>
      <c r="Y1154" s="7" t="s">
        <v>3035</v>
      </c>
      <c r="Z1154" s="7" t="s">
        <v>3292</v>
      </c>
      <c r="AA1154" s="7" t="s">
        <v>3293</v>
      </c>
      <c r="AB1154" s="7" t="s">
        <v>3331</v>
      </c>
      <c r="AC1154" s="7" t="s">
        <v>159</v>
      </c>
      <c r="AD1154" s="7" t="s">
        <v>160</v>
      </c>
      <c r="AE1154" s="7"/>
      <c r="AF1154" s="7"/>
      <c r="AG1154" s="7"/>
      <c r="AH1154" s="7" t="s">
        <v>202</v>
      </c>
      <c r="AI1154" s="7" t="s">
        <v>203</v>
      </c>
      <c r="AJ1154" s="7" t="s">
        <v>161</v>
      </c>
      <c r="AK1154" s="7" t="s">
        <v>162</v>
      </c>
      <c r="AL1154" s="7" t="s">
        <v>1620</v>
      </c>
      <c r="AM1154" s="7" t="s">
        <v>1621</v>
      </c>
      <c r="AN1154" s="7"/>
      <c r="AO1154" s="7"/>
      <c r="AP1154" s="9">
        <v>43224</v>
      </c>
      <c r="AQ1154" s="9">
        <v>43347</v>
      </c>
      <c r="AR1154" s="9">
        <v>43139</v>
      </c>
      <c r="AS1154" s="9">
        <v>43646</v>
      </c>
      <c r="AT1154" s="7" t="s">
        <v>85</v>
      </c>
      <c r="AU1154" s="7" t="s">
        <v>85</v>
      </c>
      <c r="AV1154" s="7" t="s">
        <v>85</v>
      </c>
      <c r="AW1154" s="7"/>
      <c r="AX1154" s="7"/>
      <c r="AY1154" s="7"/>
      <c r="AZ1154" s="7"/>
      <c r="BA1154" s="7"/>
      <c r="BB1154" s="7">
        <v>11</v>
      </c>
      <c r="BC1154" s="7" t="s">
        <v>3343</v>
      </c>
      <c r="BD1154" s="7">
        <v>1053</v>
      </c>
      <c r="BE1154" s="7">
        <v>53018</v>
      </c>
      <c r="BF1154" s="7"/>
      <c r="BG1154" s="7"/>
      <c r="BH1154" s="7"/>
      <c r="BI1154" s="7">
        <v>230000</v>
      </c>
      <c r="BJ1154" s="7">
        <v>27042.22</v>
      </c>
      <c r="BK1154" s="7">
        <v>203105.68</v>
      </c>
      <c r="BL1154" s="7">
        <v>-147.9</v>
      </c>
      <c r="BM1154" s="7">
        <v>26894.320000000007</v>
      </c>
      <c r="BN1154" s="7">
        <v>-30000</v>
      </c>
      <c r="BO1154" s="7">
        <v>-30148</v>
      </c>
      <c r="BP1154" s="7">
        <v>200000</v>
      </c>
      <c r="BQ1154" s="7">
        <v>230147.9</v>
      </c>
      <c r="BR1154" s="7">
        <v>200000</v>
      </c>
      <c r="BS1154" s="7"/>
      <c r="BT1154" s="7">
        <v>4</v>
      </c>
      <c r="BU1154" s="7">
        <v>0.3</v>
      </c>
      <c r="BV1154" s="7" t="s">
        <v>211</v>
      </c>
      <c r="BW1154" s="7">
        <v>78007</v>
      </c>
      <c r="BX1154" s="7">
        <v>2018</v>
      </c>
      <c r="BY1154" s="7">
        <v>6</v>
      </c>
      <c r="BZ1154" s="7" t="s">
        <v>2246</v>
      </c>
      <c r="CA1154" s="7">
        <v>1.5</v>
      </c>
      <c r="CB1154" s="7" t="s">
        <v>3001</v>
      </c>
    </row>
    <row r="1155" spans="1:80" x14ac:dyDescent="0.25">
      <c r="A1155" s="7" t="s">
        <v>3344</v>
      </c>
      <c r="B1155" s="7" t="s">
        <v>2754</v>
      </c>
      <c r="C1155" s="7" t="s">
        <v>103</v>
      </c>
      <c r="D1155" s="7" t="s">
        <v>3345</v>
      </c>
      <c r="E1155" s="7">
        <v>0</v>
      </c>
      <c r="F1155" s="7">
        <v>0</v>
      </c>
      <c r="G1155" s="7">
        <v>3000</v>
      </c>
      <c r="H1155" s="7">
        <v>0</v>
      </c>
      <c r="I1155" s="7">
        <v>0</v>
      </c>
      <c r="J1155" s="8">
        <v>3000</v>
      </c>
      <c r="K1155" s="7">
        <v>0</v>
      </c>
      <c r="L1155" s="7">
        <v>0</v>
      </c>
      <c r="M1155" s="8">
        <v>0</v>
      </c>
      <c r="N1155" s="7">
        <v>0</v>
      </c>
      <c r="O1155" s="7" t="s">
        <v>187</v>
      </c>
      <c r="P1155" s="7" t="s">
        <v>80</v>
      </c>
      <c r="Q1155" s="7"/>
      <c r="R1155" s="7">
        <v>311</v>
      </c>
      <c r="S1155" s="7">
        <v>19050</v>
      </c>
      <c r="T1155" s="7" t="s">
        <v>81</v>
      </c>
      <c r="U1155" s="7" t="s">
        <v>81</v>
      </c>
      <c r="V1155" s="7">
        <v>6</v>
      </c>
      <c r="W1155" s="7" t="s">
        <v>1980</v>
      </c>
      <c r="X1155" s="7" t="s">
        <v>3034</v>
      </c>
      <c r="Y1155" s="7" t="s">
        <v>3035</v>
      </c>
      <c r="Z1155" s="7" t="s">
        <v>3292</v>
      </c>
      <c r="AA1155" s="7" t="s">
        <v>3293</v>
      </c>
      <c r="AB1155" s="7" t="s">
        <v>3346</v>
      </c>
      <c r="AC1155" s="7" t="s">
        <v>159</v>
      </c>
      <c r="AD1155" s="7" t="s">
        <v>160</v>
      </c>
      <c r="AE1155" s="7"/>
      <c r="AF1155" s="7"/>
      <c r="AG1155" s="7"/>
      <c r="AH1155" s="7" t="s">
        <v>103</v>
      </c>
      <c r="AI1155" s="7" t="s">
        <v>104</v>
      </c>
      <c r="AJ1155" s="7" t="s">
        <v>103</v>
      </c>
      <c r="AK1155" s="7" t="s">
        <v>103</v>
      </c>
      <c r="AL1155" s="7" t="s">
        <v>1620</v>
      </c>
      <c r="AM1155" s="7" t="s">
        <v>1621</v>
      </c>
      <c r="AN1155" s="7"/>
      <c r="AO1155" s="7"/>
      <c r="AP1155" s="9">
        <v>43056</v>
      </c>
      <c r="AQ1155" s="9">
        <v>44196</v>
      </c>
      <c r="AR1155" s="9">
        <v>43172</v>
      </c>
      <c r="AS1155" s="9">
        <v>43537</v>
      </c>
      <c r="AT1155" s="7" t="s">
        <v>85</v>
      </c>
      <c r="AU1155" s="7" t="s">
        <v>85</v>
      </c>
      <c r="AV1155" s="7" t="s">
        <v>85</v>
      </c>
      <c r="AW1155" s="7"/>
      <c r="AX1155" s="7"/>
      <c r="AY1155" s="7"/>
      <c r="AZ1155" s="7"/>
      <c r="BA1155" s="7"/>
      <c r="BB1155" s="7">
        <v>13</v>
      </c>
      <c r="BC1155" s="7" t="s">
        <v>2755</v>
      </c>
      <c r="BD1155" s="7">
        <v>1010</v>
      </c>
      <c r="BE1155" s="7">
        <v>51658</v>
      </c>
      <c r="BF1155" s="7"/>
      <c r="BG1155" s="7"/>
      <c r="BH1155" s="7"/>
      <c r="BI1155" s="7">
        <v>3000</v>
      </c>
      <c r="BJ1155" s="7">
        <v>0</v>
      </c>
      <c r="BK1155" s="7">
        <v>3000</v>
      </c>
      <c r="BL1155" s="7">
        <v>0</v>
      </c>
      <c r="BM1155" s="7">
        <v>0</v>
      </c>
      <c r="BN1155" s="7">
        <v>0</v>
      </c>
      <c r="BO1155" s="7">
        <v>18479</v>
      </c>
      <c r="BP1155" s="7">
        <v>3000</v>
      </c>
      <c r="BQ1155" s="7">
        <v>3000</v>
      </c>
      <c r="BR1155" s="7">
        <v>3000</v>
      </c>
      <c r="BS1155" s="7"/>
      <c r="BT1155" s="7">
        <v>37</v>
      </c>
      <c r="BU1155" s="7">
        <v>3.1</v>
      </c>
      <c r="BV1155" s="7" t="s">
        <v>168</v>
      </c>
      <c r="BW1155" s="7">
        <v>78307</v>
      </c>
      <c r="BX1155" s="7">
        <v>2018</v>
      </c>
      <c r="BY1155" s="7">
        <v>6</v>
      </c>
      <c r="BZ1155" s="7" t="s">
        <v>2246</v>
      </c>
      <c r="CA1155" s="7">
        <v>1.5</v>
      </c>
      <c r="CB1155" s="7" t="s">
        <v>3001</v>
      </c>
    </row>
    <row r="1156" spans="1:80" x14ac:dyDescent="0.25">
      <c r="A1156" s="7" t="s">
        <v>3344</v>
      </c>
      <c r="B1156" s="7" t="s">
        <v>3105</v>
      </c>
      <c r="C1156" s="7" t="s">
        <v>283</v>
      </c>
      <c r="D1156" s="7" t="s">
        <v>3345</v>
      </c>
      <c r="E1156" s="7">
        <v>0</v>
      </c>
      <c r="F1156" s="7">
        <v>0</v>
      </c>
      <c r="G1156" s="7">
        <v>10000</v>
      </c>
      <c r="H1156" s="7">
        <v>0</v>
      </c>
      <c r="I1156" s="7">
        <v>0</v>
      </c>
      <c r="J1156" s="8">
        <v>8208.1</v>
      </c>
      <c r="K1156" s="7">
        <v>1791.8999999999996</v>
      </c>
      <c r="L1156" s="7">
        <v>1791.8999999999996</v>
      </c>
      <c r="M1156" s="8">
        <v>0</v>
      </c>
      <c r="N1156" s="7">
        <v>1791.8999999999996</v>
      </c>
      <c r="O1156" s="7" t="s">
        <v>187</v>
      </c>
      <c r="P1156" s="7" t="s">
        <v>80</v>
      </c>
      <c r="Q1156" s="7"/>
      <c r="R1156" s="7">
        <v>311</v>
      </c>
      <c r="S1156" s="7">
        <v>19050</v>
      </c>
      <c r="T1156" s="7" t="s">
        <v>81</v>
      </c>
      <c r="U1156" s="7" t="s">
        <v>81</v>
      </c>
      <c r="V1156" s="7">
        <v>6</v>
      </c>
      <c r="W1156" s="7" t="s">
        <v>1980</v>
      </c>
      <c r="X1156" s="7" t="s">
        <v>3034</v>
      </c>
      <c r="Y1156" s="7" t="s">
        <v>3035</v>
      </c>
      <c r="Z1156" s="7" t="s">
        <v>3292</v>
      </c>
      <c r="AA1156" s="7" t="s">
        <v>3293</v>
      </c>
      <c r="AB1156" s="7" t="s">
        <v>3346</v>
      </c>
      <c r="AC1156" s="7" t="s">
        <v>159</v>
      </c>
      <c r="AD1156" s="7" t="s">
        <v>160</v>
      </c>
      <c r="AE1156" s="7"/>
      <c r="AF1156" s="7"/>
      <c r="AG1156" s="7"/>
      <c r="AH1156" s="7" t="s">
        <v>283</v>
      </c>
      <c r="AI1156" s="7" t="s">
        <v>286</v>
      </c>
      <c r="AJ1156" s="7" t="s">
        <v>283</v>
      </c>
      <c r="AK1156" s="7" t="s">
        <v>283</v>
      </c>
      <c r="AL1156" s="7" t="s">
        <v>1620</v>
      </c>
      <c r="AM1156" s="7" t="s">
        <v>1621</v>
      </c>
      <c r="AN1156" s="7"/>
      <c r="AO1156" s="7"/>
      <c r="AP1156" s="9">
        <v>43161</v>
      </c>
      <c r="AQ1156" s="9">
        <v>44196</v>
      </c>
      <c r="AR1156" s="9">
        <v>43172</v>
      </c>
      <c r="AS1156" s="9">
        <v>43537</v>
      </c>
      <c r="AT1156" s="7" t="s">
        <v>85</v>
      </c>
      <c r="AU1156" s="7" t="s">
        <v>85</v>
      </c>
      <c r="AV1156" s="7" t="s">
        <v>85</v>
      </c>
      <c r="AW1156" s="7"/>
      <c r="AX1156" s="7"/>
      <c r="AY1156" s="7"/>
      <c r="AZ1156" s="7"/>
      <c r="BA1156" s="7"/>
      <c r="BB1156" s="7">
        <v>13</v>
      </c>
      <c r="BC1156" s="7" t="s">
        <v>3106</v>
      </c>
      <c r="BD1156" s="7">
        <v>1014</v>
      </c>
      <c r="BE1156" s="7">
        <v>52619</v>
      </c>
      <c r="BF1156" s="7"/>
      <c r="BG1156" s="7"/>
      <c r="BH1156" s="7"/>
      <c r="BI1156" s="7">
        <v>10000</v>
      </c>
      <c r="BJ1156" s="7">
        <v>0</v>
      </c>
      <c r="BK1156" s="7">
        <v>8208.1</v>
      </c>
      <c r="BL1156" s="7">
        <v>1791.9</v>
      </c>
      <c r="BM1156" s="7">
        <v>1791.8999999999996</v>
      </c>
      <c r="BN1156" s="7">
        <v>0</v>
      </c>
      <c r="BO1156" s="7">
        <v>12746</v>
      </c>
      <c r="BP1156" s="7">
        <v>10000</v>
      </c>
      <c r="BQ1156" s="7">
        <v>8208.1</v>
      </c>
      <c r="BR1156" s="7">
        <v>10000</v>
      </c>
      <c r="BS1156" s="7"/>
      <c r="BT1156" s="7">
        <v>33</v>
      </c>
      <c r="BU1156" s="7">
        <v>2.8</v>
      </c>
      <c r="BV1156" s="7" t="s">
        <v>164</v>
      </c>
      <c r="BW1156" s="7">
        <v>78307</v>
      </c>
      <c r="BX1156" s="7">
        <v>2018</v>
      </c>
      <c r="BY1156" s="7">
        <v>6</v>
      </c>
      <c r="BZ1156" s="7" t="s">
        <v>2246</v>
      </c>
      <c r="CA1156" s="7">
        <v>1.5</v>
      </c>
      <c r="CB1156" s="7" t="s">
        <v>3001</v>
      </c>
    </row>
    <row r="1157" spans="1:80" x14ac:dyDescent="0.25">
      <c r="A1157" s="7" t="s">
        <v>3347</v>
      </c>
      <c r="B1157" s="7" t="s">
        <v>2159</v>
      </c>
      <c r="C1157" s="7" t="s">
        <v>88</v>
      </c>
      <c r="D1157" s="7" t="s">
        <v>3348</v>
      </c>
      <c r="E1157" s="7">
        <v>0</v>
      </c>
      <c r="F1157" s="7">
        <v>0</v>
      </c>
      <c r="G1157" s="7">
        <v>96.19</v>
      </c>
      <c r="H1157" s="7">
        <v>0</v>
      </c>
      <c r="I1157" s="7">
        <v>0</v>
      </c>
      <c r="J1157" s="8">
        <v>0</v>
      </c>
      <c r="K1157" s="7">
        <v>96.19</v>
      </c>
      <c r="L1157" s="7">
        <v>96.19</v>
      </c>
      <c r="M1157" s="8">
        <v>0</v>
      </c>
      <c r="N1157" s="7">
        <v>96.19</v>
      </c>
      <c r="O1157" s="7" t="s">
        <v>187</v>
      </c>
      <c r="P1157" s="7" t="s">
        <v>80</v>
      </c>
      <c r="Q1157" s="7"/>
      <c r="R1157" s="7">
        <v>311</v>
      </c>
      <c r="S1157" s="7">
        <v>19050</v>
      </c>
      <c r="T1157" s="7" t="s">
        <v>81</v>
      </c>
      <c r="U1157" s="7" t="s">
        <v>81</v>
      </c>
      <c r="V1157" s="7">
        <v>6</v>
      </c>
      <c r="W1157" s="7" t="s">
        <v>1980</v>
      </c>
      <c r="X1157" s="7" t="s">
        <v>3034</v>
      </c>
      <c r="Y1157" s="7" t="s">
        <v>3035</v>
      </c>
      <c r="Z1157" s="7" t="s">
        <v>3292</v>
      </c>
      <c r="AA1157" s="7" t="s">
        <v>3293</v>
      </c>
      <c r="AB1157" s="7" t="s">
        <v>3349</v>
      </c>
      <c r="AC1157" s="7" t="s">
        <v>159</v>
      </c>
      <c r="AD1157" s="7" t="s">
        <v>160</v>
      </c>
      <c r="AE1157" s="7"/>
      <c r="AF1157" s="7"/>
      <c r="AG1157" s="7"/>
      <c r="AH1157" s="7" t="s">
        <v>88</v>
      </c>
      <c r="AI1157" s="7" t="s">
        <v>95</v>
      </c>
      <c r="AJ1157" s="7" t="s">
        <v>88</v>
      </c>
      <c r="AK1157" s="7" t="s">
        <v>88</v>
      </c>
      <c r="AL1157" s="7" t="s">
        <v>1620</v>
      </c>
      <c r="AM1157" s="7" t="s">
        <v>1621</v>
      </c>
      <c r="AN1157" s="7"/>
      <c r="AO1157" s="7"/>
      <c r="AP1157" s="9">
        <v>42443</v>
      </c>
      <c r="AQ1157" s="9">
        <v>44196</v>
      </c>
      <c r="AR1157" s="9">
        <v>43201</v>
      </c>
      <c r="AS1157" s="9">
        <v>43566</v>
      </c>
      <c r="AT1157" s="7" t="s">
        <v>85</v>
      </c>
      <c r="AU1157" s="7" t="s">
        <v>85</v>
      </c>
      <c r="AV1157" s="7" t="s">
        <v>85</v>
      </c>
      <c r="AW1157" s="7"/>
      <c r="AX1157" s="7"/>
      <c r="AY1157" s="7"/>
      <c r="AZ1157" s="7"/>
      <c r="BA1157" s="7"/>
      <c r="BB1157" s="7">
        <v>11</v>
      </c>
      <c r="BC1157" s="7" t="s">
        <v>2160</v>
      </c>
      <c r="BD1157" s="7">
        <v>1005</v>
      </c>
      <c r="BE1157" s="7">
        <v>46458</v>
      </c>
      <c r="BF1157" s="7"/>
      <c r="BG1157" s="7"/>
      <c r="BH1157" s="7"/>
      <c r="BI1157" s="7">
        <v>96.19</v>
      </c>
      <c r="BJ1157" s="7">
        <v>0</v>
      </c>
      <c r="BK1157" s="7">
        <v>17.190000000000001</v>
      </c>
      <c r="BL1157" s="7">
        <v>79</v>
      </c>
      <c r="BM1157" s="7">
        <v>79</v>
      </c>
      <c r="BN1157" s="7">
        <v>17</v>
      </c>
      <c r="BO1157" s="7">
        <v>96</v>
      </c>
      <c r="BP1157" s="7">
        <v>96.19</v>
      </c>
      <c r="BQ1157" s="7">
        <v>0</v>
      </c>
      <c r="BR1157" s="7">
        <v>96.19</v>
      </c>
      <c r="BS1157" s="7"/>
      <c r="BT1157" s="7">
        <v>57</v>
      </c>
      <c r="BU1157" s="7">
        <v>4.8</v>
      </c>
      <c r="BV1157" s="7" t="s">
        <v>168</v>
      </c>
      <c r="BW1157" s="7">
        <v>78468</v>
      </c>
      <c r="BX1157" s="7">
        <v>2018</v>
      </c>
      <c r="BY1157" s="7">
        <v>6</v>
      </c>
      <c r="BZ1157" s="7" t="s">
        <v>2246</v>
      </c>
      <c r="CA1157" s="7">
        <v>1.5</v>
      </c>
      <c r="CB1157" s="7" t="s">
        <v>3001</v>
      </c>
    </row>
    <row r="1158" spans="1:80" x14ac:dyDescent="0.25">
      <c r="A1158" s="7" t="s">
        <v>3347</v>
      </c>
      <c r="B1158" s="7" t="s">
        <v>3101</v>
      </c>
      <c r="C1158" s="7" t="s">
        <v>88</v>
      </c>
      <c r="D1158" s="7" t="s">
        <v>3348</v>
      </c>
      <c r="E1158" s="7">
        <v>0</v>
      </c>
      <c r="F1158" s="7">
        <v>0</v>
      </c>
      <c r="G1158" s="7">
        <v>5000</v>
      </c>
      <c r="H1158" s="7">
        <v>0</v>
      </c>
      <c r="I1158" s="7">
        <v>0</v>
      </c>
      <c r="J1158" s="8">
        <v>0</v>
      </c>
      <c r="K1158" s="7">
        <v>5000</v>
      </c>
      <c r="L1158" s="7">
        <v>5000</v>
      </c>
      <c r="M1158" s="8">
        <v>0</v>
      </c>
      <c r="N1158" s="7">
        <v>5000</v>
      </c>
      <c r="O1158" s="7" t="s">
        <v>187</v>
      </c>
      <c r="P1158" s="7" t="s">
        <v>80</v>
      </c>
      <c r="Q1158" s="7"/>
      <c r="R1158" s="7">
        <v>311</v>
      </c>
      <c r="S1158" s="7">
        <v>19050</v>
      </c>
      <c r="T1158" s="7" t="s">
        <v>81</v>
      </c>
      <c r="U1158" s="7" t="s">
        <v>81</v>
      </c>
      <c r="V1158" s="7">
        <v>6</v>
      </c>
      <c r="W1158" s="7" t="s">
        <v>1980</v>
      </c>
      <c r="X1158" s="7" t="s">
        <v>3034</v>
      </c>
      <c r="Y1158" s="7" t="s">
        <v>3035</v>
      </c>
      <c r="Z1158" s="7" t="s">
        <v>3292</v>
      </c>
      <c r="AA1158" s="7" t="s">
        <v>3293</v>
      </c>
      <c r="AB1158" s="7" t="s">
        <v>3349</v>
      </c>
      <c r="AC1158" s="7" t="s">
        <v>159</v>
      </c>
      <c r="AD1158" s="7" t="s">
        <v>160</v>
      </c>
      <c r="AE1158" s="7"/>
      <c r="AF1158" s="7"/>
      <c r="AG1158" s="7"/>
      <c r="AH1158" s="7" t="s">
        <v>88</v>
      </c>
      <c r="AI1158" s="7" t="s">
        <v>95</v>
      </c>
      <c r="AJ1158" s="7" t="s">
        <v>88</v>
      </c>
      <c r="AK1158" s="7" t="s">
        <v>88</v>
      </c>
      <c r="AL1158" s="7" t="s">
        <v>1620</v>
      </c>
      <c r="AM1158" s="7" t="s">
        <v>1621</v>
      </c>
      <c r="AN1158" s="7"/>
      <c r="AO1158" s="7"/>
      <c r="AP1158" s="9">
        <v>43151</v>
      </c>
      <c r="AQ1158" s="9">
        <v>44196</v>
      </c>
      <c r="AR1158" s="9">
        <v>43201</v>
      </c>
      <c r="AS1158" s="9">
        <v>43566</v>
      </c>
      <c r="AT1158" s="7" t="s">
        <v>85</v>
      </c>
      <c r="AU1158" s="7" t="s">
        <v>85</v>
      </c>
      <c r="AV1158" s="7" t="s">
        <v>85</v>
      </c>
      <c r="AW1158" s="7"/>
      <c r="AX1158" s="7"/>
      <c r="AY1158" s="7"/>
      <c r="AZ1158" s="7"/>
      <c r="BA1158" s="7"/>
      <c r="BB1158" s="7">
        <v>13</v>
      </c>
      <c r="BC1158" s="7" t="s">
        <v>3102</v>
      </c>
      <c r="BD1158" s="7">
        <v>1005</v>
      </c>
      <c r="BE1158" s="7">
        <v>52838</v>
      </c>
      <c r="BF1158" s="7"/>
      <c r="BG1158" s="7"/>
      <c r="BH1158" s="7"/>
      <c r="BI1158" s="7">
        <v>5000</v>
      </c>
      <c r="BJ1158" s="7">
        <v>0</v>
      </c>
      <c r="BK1158" s="7">
        <v>0</v>
      </c>
      <c r="BL1158" s="7">
        <v>5000</v>
      </c>
      <c r="BM1158" s="7">
        <v>5000</v>
      </c>
      <c r="BN1158" s="7">
        <v>0</v>
      </c>
      <c r="BO1158" s="7">
        <v>7823</v>
      </c>
      <c r="BP1158" s="7">
        <v>5000</v>
      </c>
      <c r="BQ1158" s="7">
        <v>0</v>
      </c>
      <c r="BR1158" s="7">
        <v>5000</v>
      </c>
      <c r="BS1158" s="7"/>
      <c r="BT1158" s="7">
        <v>34</v>
      </c>
      <c r="BU1158" s="7">
        <v>2.8</v>
      </c>
      <c r="BV1158" s="7" t="s">
        <v>164</v>
      </c>
      <c r="BW1158" s="7">
        <v>78468</v>
      </c>
      <c r="BX1158" s="7">
        <v>2018</v>
      </c>
      <c r="BY1158" s="7">
        <v>6</v>
      </c>
      <c r="BZ1158" s="7" t="s">
        <v>2246</v>
      </c>
      <c r="CA1158" s="7">
        <v>1.5</v>
      </c>
      <c r="CB1158" s="7" t="s">
        <v>3001</v>
      </c>
    </row>
    <row r="1159" spans="1:80" x14ac:dyDescent="0.25">
      <c r="A1159" s="7" t="s">
        <v>3347</v>
      </c>
      <c r="B1159" s="7" t="s">
        <v>1947</v>
      </c>
      <c r="C1159" s="7" t="s">
        <v>103</v>
      </c>
      <c r="D1159" s="7" t="s">
        <v>3348</v>
      </c>
      <c r="E1159" s="7">
        <v>0</v>
      </c>
      <c r="F1159" s="7">
        <v>0</v>
      </c>
      <c r="G1159" s="7">
        <v>8164.53</v>
      </c>
      <c r="H1159" s="7">
        <v>0</v>
      </c>
      <c r="I1159" s="7">
        <v>0</v>
      </c>
      <c r="J1159" s="8">
        <v>4619.22</v>
      </c>
      <c r="K1159" s="7">
        <v>3545.3099999999995</v>
      </c>
      <c r="L1159" s="7">
        <v>3545.3099999999995</v>
      </c>
      <c r="M1159" s="8">
        <v>1825.63</v>
      </c>
      <c r="N1159" s="7">
        <v>1719.6799999999994</v>
      </c>
      <c r="O1159" s="7" t="s">
        <v>187</v>
      </c>
      <c r="P1159" s="7" t="s">
        <v>80</v>
      </c>
      <c r="Q1159" s="7"/>
      <c r="R1159" s="7">
        <v>311</v>
      </c>
      <c r="S1159" s="7">
        <v>19050</v>
      </c>
      <c r="T1159" s="7" t="s">
        <v>81</v>
      </c>
      <c r="U1159" s="7" t="s">
        <v>81</v>
      </c>
      <c r="V1159" s="7">
        <v>6</v>
      </c>
      <c r="W1159" s="7" t="s">
        <v>1980</v>
      </c>
      <c r="X1159" s="7" t="s">
        <v>3034</v>
      </c>
      <c r="Y1159" s="7" t="s">
        <v>3035</v>
      </c>
      <c r="Z1159" s="7" t="s">
        <v>3292</v>
      </c>
      <c r="AA1159" s="7" t="s">
        <v>3293</v>
      </c>
      <c r="AB1159" s="7" t="s">
        <v>3349</v>
      </c>
      <c r="AC1159" s="7" t="s">
        <v>159</v>
      </c>
      <c r="AD1159" s="7" t="s">
        <v>160</v>
      </c>
      <c r="AE1159" s="7"/>
      <c r="AF1159" s="7"/>
      <c r="AG1159" s="7"/>
      <c r="AH1159" s="7" t="s">
        <v>103</v>
      </c>
      <c r="AI1159" s="7" t="s">
        <v>104</v>
      </c>
      <c r="AJ1159" s="7" t="s">
        <v>103</v>
      </c>
      <c r="AK1159" s="7" t="s">
        <v>103</v>
      </c>
      <c r="AL1159" s="7" t="s">
        <v>1620</v>
      </c>
      <c r="AM1159" s="7" t="s">
        <v>1621</v>
      </c>
      <c r="AN1159" s="7"/>
      <c r="AO1159" s="7"/>
      <c r="AP1159" s="9">
        <v>42361</v>
      </c>
      <c r="AQ1159" s="9">
        <v>44196</v>
      </c>
      <c r="AR1159" s="9">
        <v>43201</v>
      </c>
      <c r="AS1159" s="9">
        <v>43566</v>
      </c>
      <c r="AT1159" s="7" t="s">
        <v>85</v>
      </c>
      <c r="AU1159" s="7" t="s">
        <v>85</v>
      </c>
      <c r="AV1159" s="7" t="s">
        <v>85</v>
      </c>
      <c r="AW1159" s="7"/>
      <c r="AX1159" s="7"/>
      <c r="AY1159" s="7"/>
      <c r="AZ1159" s="7"/>
      <c r="BA1159" s="7"/>
      <c r="BB1159" s="7">
        <v>11</v>
      </c>
      <c r="BC1159" s="7" t="s">
        <v>1948</v>
      </c>
      <c r="BD1159" s="7">
        <v>1010</v>
      </c>
      <c r="BE1159" s="7">
        <v>45557</v>
      </c>
      <c r="BF1159" s="7"/>
      <c r="BG1159" s="7"/>
      <c r="BH1159" s="7"/>
      <c r="BI1159" s="7">
        <v>8164.53</v>
      </c>
      <c r="BJ1159" s="7">
        <v>1825.63</v>
      </c>
      <c r="BK1159" s="7">
        <v>4619.22</v>
      </c>
      <c r="BL1159" s="7">
        <v>1719.68</v>
      </c>
      <c r="BM1159" s="7">
        <v>3545.3099999999995</v>
      </c>
      <c r="BN1159" s="7">
        <v>0</v>
      </c>
      <c r="BO1159" s="7">
        <v>1720</v>
      </c>
      <c r="BP1159" s="7">
        <v>8164.53</v>
      </c>
      <c r="BQ1159" s="7">
        <v>6444.85</v>
      </c>
      <c r="BR1159" s="7">
        <v>8164.53</v>
      </c>
      <c r="BS1159" s="7"/>
      <c r="BT1159" s="7">
        <v>60</v>
      </c>
      <c r="BU1159" s="7">
        <v>5</v>
      </c>
      <c r="BV1159" s="7" t="s">
        <v>168</v>
      </c>
      <c r="BW1159" s="7">
        <v>78468</v>
      </c>
      <c r="BX1159" s="7">
        <v>2018</v>
      </c>
      <c r="BY1159" s="7">
        <v>6</v>
      </c>
      <c r="BZ1159" s="7" t="s">
        <v>2246</v>
      </c>
      <c r="CA1159" s="7">
        <v>1.5</v>
      </c>
      <c r="CB1159" s="7" t="s">
        <v>3001</v>
      </c>
    </row>
    <row r="1160" spans="1:80" x14ac:dyDescent="0.25">
      <c r="A1160" s="7" t="s">
        <v>3347</v>
      </c>
      <c r="B1160" s="7" t="s">
        <v>2754</v>
      </c>
      <c r="C1160" s="7" t="s">
        <v>103</v>
      </c>
      <c r="D1160" s="7" t="s">
        <v>3348</v>
      </c>
      <c r="E1160" s="7">
        <v>0</v>
      </c>
      <c r="F1160" s="7">
        <v>0</v>
      </c>
      <c r="G1160" s="7">
        <v>10000</v>
      </c>
      <c r="H1160" s="7">
        <v>0</v>
      </c>
      <c r="I1160" s="7">
        <v>0</v>
      </c>
      <c r="J1160" s="8">
        <v>0</v>
      </c>
      <c r="K1160" s="7">
        <v>10000</v>
      </c>
      <c r="L1160" s="7">
        <v>10000</v>
      </c>
      <c r="M1160" s="8">
        <v>0</v>
      </c>
      <c r="N1160" s="13">
        <v>10000</v>
      </c>
      <c r="O1160" s="7" t="s">
        <v>187</v>
      </c>
      <c r="P1160" s="7" t="s">
        <v>80</v>
      </c>
      <c r="Q1160" s="7"/>
      <c r="R1160" s="7">
        <v>311</v>
      </c>
      <c r="S1160" s="7">
        <v>19050</v>
      </c>
      <c r="T1160" s="7" t="s">
        <v>81</v>
      </c>
      <c r="U1160" s="7" t="s">
        <v>81</v>
      </c>
      <c r="V1160" s="7">
        <v>6</v>
      </c>
      <c r="W1160" s="7" t="s">
        <v>1980</v>
      </c>
      <c r="X1160" s="7" t="s">
        <v>3034</v>
      </c>
      <c r="Y1160" s="7" t="s">
        <v>3035</v>
      </c>
      <c r="Z1160" s="7" t="s">
        <v>3292</v>
      </c>
      <c r="AA1160" s="7" t="s">
        <v>3293</v>
      </c>
      <c r="AB1160" s="7" t="s">
        <v>3349</v>
      </c>
      <c r="AC1160" s="7" t="s">
        <v>159</v>
      </c>
      <c r="AD1160" s="7" t="s">
        <v>160</v>
      </c>
      <c r="AE1160" s="7"/>
      <c r="AF1160" s="7"/>
      <c r="AG1160" s="7"/>
      <c r="AH1160" s="7" t="s">
        <v>103</v>
      </c>
      <c r="AI1160" s="7" t="s">
        <v>104</v>
      </c>
      <c r="AJ1160" s="7" t="s">
        <v>103</v>
      </c>
      <c r="AK1160" s="7" t="s">
        <v>103</v>
      </c>
      <c r="AL1160" s="7" t="s">
        <v>1620</v>
      </c>
      <c r="AM1160" s="7" t="s">
        <v>1621</v>
      </c>
      <c r="AN1160" s="7"/>
      <c r="AO1160" s="7"/>
      <c r="AP1160" s="9">
        <v>43056</v>
      </c>
      <c r="AQ1160" s="9">
        <v>44196</v>
      </c>
      <c r="AR1160" s="9">
        <v>43201</v>
      </c>
      <c r="AS1160" s="9">
        <v>43566</v>
      </c>
      <c r="AT1160" s="7" t="s">
        <v>85</v>
      </c>
      <c r="AU1160" s="7" t="s">
        <v>85</v>
      </c>
      <c r="AV1160" s="7" t="s">
        <v>85</v>
      </c>
      <c r="AW1160" s="7"/>
      <c r="AX1160" s="7"/>
      <c r="AY1160" s="7"/>
      <c r="AZ1160" s="7"/>
      <c r="BA1160" s="7"/>
      <c r="BB1160" s="7">
        <v>13</v>
      </c>
      <c r="BC1160" s="7" t="s">
        <v>2755</v>
      </c>
      <c r="BD1160" s="7">
        <v>1010</v>
      </c>
      <c r="BE1160" s="7">
        <v>51658</v>
      </c>
      <c r="BF1160" s="7"/>
      <c r="BG1160" s="7"/>
      <c r="BH1160" s="7"/>
      <c r="BI1160" s="7">
        <v>10000</v>
      </c>
      <c r="BJ1160" s="7">
        <v>0</v>
      </c>
      <c r="BK1160" s="7">
        <v>0</v>
      </c>
      <c r="BL1160" s="7">
        <v>10000</v>
      </c>
      <c r="BM1160" s="7">
        <v>10000</v>
      </c>
      <c r="BN1160" s="7">
        <v>0</v>
      </c>
      <c r="BO1160" s="7">
        <v>18479</v>
      </c>
      <c r="BP1160" s="7">
        <v>10000</v>
      </c>
      <c r="BQ1160" s="13">
        <v>0</v>
      </c>
      <c r="BR1160" s="7">
        <v>10000</v>
      </c>
      <c r="BS1160" s="7"/>
      <c r="BT1160" s="7">
        <v>37</v>
      </c>
      <c r="BU1160" s="7">
        <v>3.1</v>
      </c>
      <c r="BV1160" s="7" t="s">
        <v>168</v>
      </c>
      <c r="BW1160" s="7">
        <v>78468</v>
      </c>
      <c r="BX1160" s="7">
        <v>2018</v>
      </c>
      <c r="BY1160" s="7">
        <v>6</v>
      </c>
      <c r="BZ1160" s="7" t="s">
        <v>2246</v>
      </c>
      <c r="CA1160" s="7">
        <v>1.5</v>
      </c>
      <c r="CB1160" s="7" t="s">
        <v>3001</v>
      </c>
    </row>
    <row r="1161" spans="1:80" x14ac:dyDescent="0.25">
      <c r="A1161" s="7" t="s">
        <v>3347</v>
      </c>
      <c r="B1161" s="7" t="s">
        <v>2317</v>
      </c>
      <c r="C1161" s="7" t="s">
        <v>105</v>
      </c>
      <c r="D1161" s="7" t="s">
        <v>3348</v>
      </c>
      <c r="E1161" s="7">
        <v>0</v>
      </c>
      <c r="F1161" s="7">
        <v>0</v>
      </c>
      <c r="G1161" s="7">
        <v>2882.04</v>
      </c>
      <c r="H1161" s="7">
        <v>0</v>
      </c>
      <c r="I1161" s="7">
        <v>0</v>
      </c>
      <c r="J1161" s="8">
        <v>0</v>
      </c>
      <c r="K1161" s="7">
        <v>2882.04</v>
      </c>
      <c r="L1161" s="7">
        <v>2882.04</v>
      </c>
      <c r="M1161" s="8">
        <v>0</v>
      </c>
      <c r="N1161" s="7">
        <v>2882.04</v>
      </c>
      <c r="O1161" s="7" t="s">
        <v>187</v>
      </c>
      <c r="P1161" s="7" t="s">
        <v>80</v>
      </c>
      <c r="Q1161" s="7"/>
      <c r="R1161" s="7">
        <v>311</v>
      </c>
      <c r="S1161" s="7">
        <v>19050</v>
      </c>
      <c r="T1161" s="7" t="s">
        <v>81</v>
      </c>
      <c r="U1161" s="7" t="s">
        <v>81</v>
      </c>
      <c r="V1161" s="7">
        <v>6</v>
      </c>
      <c r="W1161" s="7" t="s">
        <v>1980</v>
      </c>
      <c r="X1161" s="7" t="s">
        <v>3034</v>
      </c>
      <c r="Y1161" s="7" t="s">
        <v>3035</v>
      </c>
      <c r="Z1161" s="7" t="s">
        <v>3292</v>
      </c>
      <c r="AA1161" s="7" t="s">
        <v>3293</v>
      </c>
      <c r="AB1161" s="7" t="s">
        <v>3349</v>
      </c>
      <c r="AC1161" s="7" t="s">
        <v>159</v>
      </c>
      <c r="AD1161" s="7" t="s">
        <v>160</v>
      </c>
      <c r="AE1161" s="7"/>
      <c r="AF1161" s="7"/>
      <c r="AG1161" s="7"/>
      <c r="AH1161" s="7" t="s">
        <v>105</v>
      </c>
      <c r="AI1161" s="7" t="s">
        <v>106</v>
      </c>
      <c r="AJ1161" s="7" t="s">
        <v>105</v>
      </c>
      <c r="AK1161" s="7" t="s">
        <v>105</v>
      </c>
      <c r="AL1161" s="7" t="s">
        <v>1620</v>
      </c>
      <c r="AM1161" s="7" t="s">
        <v>1621</v>
      </c>
      <c r="AN1161" s="7"/>
      <c r="AO1161" s="7"/>
      <c r="AP1161" s="9">
        <v>42489</v>
      </c>
      <c r="AQ1161" s="9">
        <v>44196</v>
      </c>
      <c r="AR1161" s="9">
        <v>43201</v>
      </c>
      <c r="AS1161" s="9">
        <v>43566</v>
      </c>
      <c r="AT1161" s="7" t="s">
        <v>85</v>
      </c>
      <c r="AU1161" s="7" t="s">
        <v>85</v>
      </c>
      <c r="AV1161" s="7" t="s">
        <v>85</v>
      </c>
      <c r="AW1161" s="7"/>
      <c r="AX1161" s="7"/>
      <c r="AY1161" s="7"/>
      <c r="AZ1161" s="7"/>
      <c r="BA1161" s="7"/>
      <c r="BB1161" s="7">
        <v>11</v>
      </c>
      <c r="BC1161" s="7" t="s">
        <v>2318</v>
      </c>
      <c r="BD1161" s="7">
        <v>1013</v>
      </c>
      <c r="BE1161" s="7">
        <v>47918</v>
      </c>
      <c r="BF1161" s="7"/>
      <c r="BG1161" s="7"/>
      <c r="BH1161" s="7"/>
      <c r="BI1161" s="7">
        <v>2882.04</v>
      </c>
      <c r="BJ1161" s="7">
        <v>0</v>
      </c>
      <c r="BK1161" s="7">
        <v>0</v>
      </c>
      <c r="BL1161" s="7">
        <v>2882.04</v>
      </c>
      <c r="BM1161" s="7">
        <v>2882.04</v>
      </c>
      <c r="BN1161" s="7">
        <v>0</v>
      </c>
      <c r="BO1161" s="7">
        <v>2882</v>
      </c>
      <c r="BP1161" s="7">
        <v>2882.04</v>
      </c>
      <c r="BQ1161" s="7">
        <v>0</v>
      </c>
      <c r="BR1161" s="7">
        <v>2882.04</v>
      </c>
      <c r="BS1161" s="7"/>
      <c r="BT1161" s="7">
        <v>56</v>
      </c>
      <c r="BU1161" s="7">
        <v>4.7</v>
      </c>
      <c r="BV1161" s="7" t="s">
        <v>168</v>
      </c>
      <c r="BW1161" s="7">
        <v>78468</v>
      </c>
      <c r="BX1161" s="7">
        <v>2018</v>
      </c>
      <c r="BY1161" s="7">
        <v>6</v>
      </c>
      <c r="BZ1161" s="7" t="s">
        <v>2246</v>
      </c>
      <c r="CA1161" s="7">
        <v>1.5</v>
      </c>
      <c r="CB1161" s="7" t="s">
        <v>3001</v>
      </c>
    </row>
    <row r="1162" spans="1:80" x14ac:dyDescent="0.25">
      <c r="A1162" s="7" t="s">
        <v>3347</v>
      </c>
      <c r="B1162" s="7" t="s">
        <v>2422</v>
      </c>
      <c r="C1162" s="7" t="s">
        <v>105</v>
      </c>
      <c r="D1162" s="7" t="s">
        <v>3348</v>
      </c>
      <c r="E1162" s="7">
        <v>0</v>
      </c>
      <c r="F1162" s="7">
        <v>0</v>
      </c>
      <c r="G1162" s="7">
        <v>421.27</v>
      </c>
      <c r="H1162" s="7">
        <v>0</v>
      </c>
      <c r="I1162" s="7">
        <v>0</v>
      </c>
      <c r="J1162" s="8">
        <v>0</v>
      </c>
      <c r="K1162" s="7">
        <v>421.27</v>
      </c>
      <c r="L1162" s="7">
        <v>421.27</v>
      </c>
      <c r="M1162" s="8">
        <v>0</v>
      </c>
      <c r="N1162" s="7">
        <v>421.27</v>
      </c>
      <c r="O1162" s="7" t="s">
        <v>187</v>
      </c>
      <c r="P1162" s="7" t="s">
        <v>80</v>
      </c>
      <c r="Q1162" s="7"/>
      <c r="R1162" s="7">
        <v>311</v>
      </c>
      <c r="S1162" s="7">
        <v>19050</v>
      </c>
      <c r="T1162" s="7" t="s">
        <v>81</v>
      </c>
      <c r="U1162" s="7" t="s">
        <v>81</v>
      </c>
      <c r="V1162" s="7">
        <v>6</v>
      </c>
      <c r="W1162" s="7" t="s">
        <v>1980</v>
      </c>
      <c r="X1162" s="7" t="s">
        <v>3034</v>
      </c>
      <c r="Y1162" s="7" t="s">
        <v>3035</v>
      </c>
      <c r="Z1162" s="7" t="s">
        <v>3292</v>
      </c>
      <c r="AA1162" s="7" t="s">
        <v>3293</v>
      </c>
      <c r="AB1162" s="7" t="s">
        <v>3349</v>
      </c>
      <c r="AC1162" s="7" t="s">
        <v>159</v>
      </c>
      <c r="AD1162" s="7" t="s">
        <v>160</v>
      </c>
      <c r="AE1162" s="7"/>
      <c r="AF1162" s="7"/>
      <c r="AG1162" s="7"/>
      <c r="AH1162" s="7" t="s">
        <v>105</v>
      </c>
      <c r="AI1162" s="7" t="s">
        <v>106</v>
      </c>
      <c r="AJ1162" s="7" t="s">
        <v>105</v>
      </c>
      <c r="AK1162" s="7" t="s">
        <v>105</v>
      </c>
      <c r="AL1162" s="7" t="s">
        <v>1620</v>
      </c>
      <c r="AM1162" s="7" t="s">
        <v>1621</v>
      </c>
      <c r="AN1162" s="7"/>
      <c r="AO1162" s="7"/>
      <c r="AP1162" s="9">
        <v>42787</v>
      </c>
      <c r="AQ1162" s="9">
        <v>44196</v>
      </c>
      <c r="AR1162" s="9">
        <v>43201</v>
      </c>
      <c r="AS1162" s="9">
        <v>43566</v>
      </c>
      <c r="AT1162" s="7" t="s">
        <v>85</v>
      </c>
      <c r="AU1162" s="7" t="s">
        <v>85</v>
      </c>
      <c r="AV1162" s="7" t="s">
        <v>85</v>
      </c>
      <c r="AW1162" s="7"/>
      <c r="AX1162" s="7"/>
      <c r="AY1162" s="7"/>
      <c r="AZ1162" s="7"/>
      <c r="BA1162" s="7"/>
      <c r="BB1162" s="7">
        <v>13</v>
      </c>
      <c r="BC1162" s="7" t="s">
        <v>2423</v>
      </c>
      <c r="BD1162" s="7">
        <v>1013</v>
      </c>
      <c r="BE1162" s="7">
        <v>49438</v>
      </c>
      <c r="BF1162" s="7"/>
      <c r="BG1162" s="7"/>
      <c r="BH1162" s="7"/>
      <c r="BI1162" s="7">
        <v>421.27</v>
      </c>
      <c r="BJ1162" s="7">
        <v>0</v>
      </c>
      <c r="BK1162" s="7">
        <v>0</v>
      </c>
      <c r="BL1162" s="7">
        <v>421.27</v>
      </c>
      <c r="BM1162" s="7">
        <v>421.27</v>
      </c>
      <c r="BN1162" s="7">
        <v>0</v>
      </c>
      <c r="BO1162" s="7">
        <v>29255</v>
      </c>
      <c r="BP1162" s="7">
        <v>421.27</v>
      </c>
      <c r="BQ1162" s="7">
        <v>0</v>
      </c>
      <c r="BR1162" s="7">
        <v>421.27</v>
      </c>
      <c r="BS1162" s="7"/>
      <c r="BT1162" s="7">
        <v>46</v>
      </c>
      <c r="BU1162" s="7">
        <v>3.8</v>
      </c>
      <c r="BV1162" s="7" t="s">
        <v>168</v>
      </c>
      <c r="BW1162" s="7">
        <v>78468</v>
      </c>
      <c r="BX1162" s="7">
        <v>2018</v>
      </c>
      <c r="BY1162" s="7">
        <v>6</v>
      </c>
      <c r="BZ1162" s="7" t="s">
        <v>2246</v>
      </c>
      <c r="CA1162" s="7">
        <v>1.5</v>
      </c>
      <c r="CB1162" s="7" t="s">
        <v>3001</v>
      </c>
    </row>
    <row r="1163" spans="1:80" x14ac:dyDescent="0.25">
      <c r="A1163" s="7" t="s">
        <v>3347</v>
      </c>
      <c r="B1163" s="7" t="s">
        <v>3103</v>
      </c>
      <c r="C1163" s="7" t="s">
        <v>283</v>
      </c>
      <c r="D1163" s="7" t="s">
        <v>3348</v>
      </c>
      <c r="E1163" s="7">
        <v>0</v>
      </c>
      <c r="F1163" s="7">
        <v>0</v>
      </c>
      <c r="G1163" s="7">
        <v>23500</v>
      </c>
      <c r="H1163" s="7">
        <v>0</v>
      </c>
      <c r="I1163" s="7">
        <v>0</v>
      </c>
      <c r="J1163" s="8">
        <v>0</v>
      </c>
      <c r="K1163" s="7">
        <v>23500</v>
      </c>
      <c r="L1163" s="7">
        <v>23500</v>
      </c>
      <c r="M1163" s="8">
        <v>0</v>
      </c>
      <c r="N1163" s="7">
        <v>23500</v>
      </c>
      <c r="O1163" s="7" t="s">
        <v>187</v>
      </c>
      <c r="P1163" s="7" t="s">
        <v>80</v>
      </c>
      <c r="Q1163" s="7"/>
      <c r="R1163" s="7">
        <v>311</v>
      </c>
      <c r="S1163" s="7">
        <v>19050</v>
      </c>
      <c r="T1163" s="7" t="s">
        <v>81</v>
      </c>
      <c r="U1163" s="7" t="s">
        <v>81</v>
      </c>
      <c r="V1163" s="7">
        <v>6</v>
      </c>
      <c r="W1163" s="7" t="s">
        <v>1980</v>
      </c>
      <c r="X1163" s="7" t="s">
        <v>3034</v>
      </c>
      <c r="Y1163" s="7" t="s">
        <v>3035</v>
      </c>
      <c r="Z1163" s="7" t="s">
        <v>3292</v>
      </c>
      <c r="AA1163" s="7" t="s">
        <v>3293</v>
      </c>
      <c r="AB1163" s="7" t="s">
        <v>3349</v>
      </c>
      <c r="AC1163" s="7" t="s">
        <v>159</v>
      </c>
      <c r="AD1163" s="7" t="s">
        <v>160</v>
      </c>
      <c r="AE1163" s="7"/>
      <c r="AF1163" s="7"/>
      <c r="AG1163" s="7"/>
      <c r="AH1163" s="7" t="s">
        <v>283</v>
      </c>
      <c r="AI1163" s="7" t="s">
        <v>286</v>
      </c>
      <c r="AJ1163" s="7" t="s">
        <v>283</v>
      </c>
      <c r="AK1163" s="7" t="s">
        <v>283</v>
      </c>
      <c r="AL1163" s="7" t="s">
        <v>1620</v>
      </c>
      <c r="AM1163" s="7" t="s">
        <v>1621</v>
      </c>
      <c r="AN1163" s="7"/>
      <c r="AO1163" s="7"/>
      <c r="AP1163" s="9">
        <v>43105</v>
      </c>
      <c r="AQ1163" s="9">
        <v>44196</v>
      </c>
      <c r="AR1163" s="9">
        <v>43201</v>
      </c>
      <c r="AS1163" s="9">
        <v>43566</v>
      </c>
      <c r="AT1163" s="7" t="s">
        <v>85</v>
      </c>
      <c r="AU1163" s="7" t="s">
        <v>85</v>
      </c>
      <c r="AV1163" s="7" t="s">
        <v>85</v>
      </c>
      <c r="AW1163" s="7"/>
      <c r="AX1163" s="7"/>
      <c r="AY1163" s="7"/>
      <c r="AZ1163" s="7"/>
      <c r="BA1163" s="7"/>
      <c r="BB1163" s="7">
        <v>13</v>
      </c>
      <c r="BC1163" s="7" t="s">
        <v>3104</v>
      </c>
      <c r="BD1163" s="7">
        <v>1014</v>
      </c>
      <c r="BE1163" s="7">
        <v>52058</v>
      </c>
      <c r="BF1163" s="7"/>
      <c r="BG1163" s="7"/>
      <c r="BH1163" s="7"/>
      <c r="BI1163" s="7">
        <v>23500</v>
      </c>
      <c r="BJ1163" s="7">
        <v>1932.53</v>
      </c>
      <c r="BK1163" s="7">
        <v>0</v>
      </c>
      <c r="BL1163" s="7">
        <v>21567.47</v>
      </c>
      <c r="BM1163" s="7">
        <v>23500</v>
      </c>
      <c r="BN1163" s="7">
        <v>0</v>
      </c>
      <c r="BO1163" s="7">
        <v>30228</v>
      </c>
      <c r="BP1163" s="7">
        <v>23500</v>
      </c>
      <c r="BQ1163" s="7">
        <v>0</v>
      </c>
      <c r="BR1163" s="7">
        <v>23500</v>
      </c>
      <c r="BS1163" s="7"/>
      <c r="BT1163" s="7">
        <v>35</v>
      </c>
      <c r="BU1163" s="7">
        <v>2.9</v>
      </c>
      <c r="BV1163" s="7" t="s">
        <v>164</v>
      </c>
      <c r="BW1163" s="7">
        <v>78468</v>
      </c>
      <c r="BX1163" s="7">
        <v>2018</v>
      </c>
      <c r="BY1163" s="7">
        <v>6</v>
      </c>
      <c r="BZ1163" s="7" t="s">
        <v>2246</v>
      </c>
      <c r="CA1163" s="7">
        <v>1.5</v>
      </c>
      <c r="CB1163" s="7" t="s">
        <v>3001</v>
      </c>
    </row>
    <row r="1164" spans="1:80" x14ac:dyDescent="0.25">
      <c r="A1164" s="7" t="s">
        <v>3347</v>
      </c>
      <c r="B1164" s="7" t="s">
        <v>3105</v>
      </c>
      <c r="C1164" s="7" t="s">
        <v>283</v>
      </c>
      <c r="D1164" s="7" t="s">
        <v>3348</v>
      </c>
      <c r="E1164" s="7">
        <v>0</v>
      </c>
      <c r="F1164" s="7">
        <v>0</v>
      </c>
      <c r="G1164" s="7">
        <v>30000</v>
      </c>
      <c r="H1164" s="7">
        <v>0</v>
      </c>
      <c r="I1164" s="7">
        <v>0</v>
      </c>
      <c r="J1164" s="8">
        <v>12574.66</v>
      </c>
      <c r="K1164" s="7">
        <v>17425.34</v>
      </c>
      <c r="L1164" s="7">
        <v>17425.34</v>
      </c>
      <c r="M1164" s="8">
        <v>16471.72</v>
      </c>
      <c r="N1164" s="7">
        <v>953.61999999999898</v>
      </c>
      <c r="O1164" s="7" t="s">
        <v>187</v>
      </c>
      <c r="P1164" s="7" t="s">
        <v>80</v>
      </c>
      <c r="Q1164" s="7"/>
      <c r="R1164" s="7">
        <v>311</v>
      </c>
      <c r="S1164" s="7">
        <v>19050</v>
      </c>
      <c r="T1164" s="7" t="s">
        <v>81</v>
      </c>
      <c r="U1164" s="7" t="s">
        <v>81</v>
      </c>
      <c r="V1164" s="7">
        <v>6</v>
      </c>
      <c r="W1164" s="7" t="s">
        <v>1980</v>
      </c>
      <c r="X1164" s="7" t="s">
        <v>3034</v>
      </c>
      <c r="Y1164" s="7" t="s">
        <v>3035</v>
      </c>
      <c r="Z1164" s="7" t="s">
        <v>3292</v>
      </c>
      <c r="AA1164" s="7" t="s">
        <v>3293</v>
      </c>
      <c r="AB1164" s="7" t="s">
        <v>3349</v>
      </c>
      <c r="AC1164" s="7" t="s">
        <v>159</v>
      </c>
      <c r="AD1164" s="7" t="s">
        <v>160</v>
      </c>
      <c r="AE1164" s="7"/>
      <c r="AF1164" s="7"/>
      <c r="AG1164" s="7"/>
      <c r="AH1164" s="7" t="s">
        <v>283</v>
      </c>
      <c r="AI1164" s="7" t="s">
        <v>286</v>
      </c>
      <c r="AJ1164" s="7" t="s">
        <v>283</v>
      </c>
      <c r="AK1164" s="7" t="s">
        <v>283</v>
      </c>
      <c r="AL1164" s="7" t="s">
        <v>1620</v>
      </c>
      <c r="AM1164" s="7" t="s">
        <v>1621</v>
      </c>
      <c r="AN1164" s="7"/>
      <c r="AO1164" s="7"/>
      <c r="AP1164" s="9">
        <v>43161</v>
      </c>
      <c r="AQ1164" s="9">
        <v>44196</v>
      </c>
      <c r="AR1164" s="9">
        <v>43201</v>
      </c>
      <c r="AS1164" s="9">
        <v>43566</v>
      </c>
      <c r="AT1164" s="7" t="s">
        <v>85</v>
      </c>
      <c r="AU1164" s="7" t="s">
        <v>85</v>
      </c>
      <c r="AV1164" s="7" t="s">
        <v>85</v>
      </c>
      <c r="AW1164" s="7"/>
      <c r="AX1164" s="7"/>
      <c r="AY1164" s="7"/>
      <c r="AZ1164" s="7"/>
      <c r="BA1164" s="7"/>
      <c r="BB1164" s="7">
        <v>13</v>
      </c>
      <c r="BC1164" s="7" t="s">
        <v>3106</v>
      </c>
      <c r="BD1164" s="7">
        <v>1014</v>
      </c>
      <c r="BE1164" s="7">
        <v>52619</v>
      </c>
      <c r="BF1164" s="7"/>
      <c r="BG1164" s="7"/>
      <c r="BH1164" s="7"/>
      <c r="BI1164" s="7">
        <v>30000</v>
      </c>
      <c r="BJ1164" s="7">
        <v>16471.72</v>
      </c>
      <c r="BK1164" s="7">
        <v>12574.66</v>
      </c>
      <c r="BL1164" s="7">
        <v>953.62</v>
      </c>
      <c r="BM1164" s="7">
        <v>17425.34</v>
      </c>
      <c r="BN1164" s="7">
        <v>0</v>
      </c>
      <c r="BO1164" s="7">
        <v>12746</v>
      </c>
      <c r="BP1164" s="7">
        <v>30000</v>
      </c>
      <c r="BQ1164" s="7">
        <v>29046.38</v>
      </c>
      <c r="BR1164" s="7">
        <v>30000</v>
      </c>
      <c r="BS1164" s="7"/>
      <c r="BT1164" s="7">
        <v>33</v>
      </c>
      <c r="BU1164" s="7">
        <v>2.8</v>
      </c>
      <c r="BV1164" s="7" t="s">
        <v>164</v>
      </c>
      <c r="BW1164" s="7">
        <v>78468</v>
      </c>
      <c r="BX1164" s="7">
        <v>2018</v>
      </c>
      <c r="BY1164" s="7">
        <v>6</v>
      </c>
      <c r="BZ1164" s="7" t="s">
        <v>2246</v>
      </c>
      <c r="CA1164" s="7">
        <v>1.5</v>
      </c>
      <c r="CB1164" s="7" t="s">
        <v>3001</v>
      </c>
    </row>
    <row r="1165" spans="1:80" x14ac:dyDescent="0.25">
      <c r="A1165" s="7" t="s">
        <v>3347</v>
      </c>
      <c r="B1165" s="7" t="s">
        <v>3107</v>
      </c>
      <c r="C1165" s="7" t="s">
        <v>107</v>
      </c>
      <c r="D1165" s="7" t="s">
        <v>3348</v>
      </c>
      <c r="E1165" s="7">
        <v>0</v>
      </c>
      <c r="F1165" s="7">
        <v>0</v>
      </c>
      <c r="G1165" s="7">
        <v>5000</v>
      </c>
      <c r="H1165" s="7">
        <v>0</v>
      </c>
      <c r="I1165" s="7">
        <v>0</v>
      </c>
      <c r="J1165" s="8">
        <v>5000</v>
      </c>
      <c r="K1165" s="7">
        <v>0</v>
      </c>
      <c r="L1165" s="7">
        <v>0</v>
      </c>
      <c r="M1165" s="8">
        <v>0</v>
      </c>
      <c r="N1165" s="7">
        <v>0</v>
      </c>
      <c r="O1165" s="7" t="s">
        <v>187</v>
      </c>
      <c r="P1165" s="7" t="s">
        <v>80</v>
      </c>
      <c r="Q1165" s="7"/>
      <c r="R1165" s="7">
        <v>311</v>
      </c>
      <c r="S1165" s="7">
        <v>19050</v>
      </c>
      <c r="T1165" s="7" t="s">
        <v>81</v>
      </c>
      <c r="U1165" s="7" t="s">
        <v>81</v>
      </c>
      <c r="V1165" s="7">
        <v>6</v>
      </c>
      <c r="W1165" s="7" t="s">
        <v>1980</v>
      </c>
      <c r="X1165" s="7" t="s">
        <v>3034</v>
      </c>
      <c r="Y1165" s="7" t="s">
        <v>3035</v>
      </c>
      <c r="Z1165" s="7" t="s">
        <v>3292</v>
      </c>
      <c r="AA1165" s="7" t="s">
        <v>3293</v>
      </c>
      <c r="AB1165" s="7" t="s">
        <v>3349</v>
      </c>
      <c r="AC1165" s="7" t="s">
        <v>159</v>
      </c>
      <c r="AD1165" s="7" t="s">
        <v>160</v>
      </c>
      <c r="AE1165" s="7"/>
      <c r="AF1165" s="7"/>
      <c r="AG1165" s="7"/>
      <c r="AH1165" s="7" t="s">
        <v>107</v>
      </c>
      <c r="AI1165" s="7" t="s">
        <v>108</v>
      </c>
      <c r="AJ1165" s="7" t="s">
        <v>107</v>
      </c>
      <c r="AK1165" s="7" t="s">
        <v>107</v>
      </c>
      <c r="AL1165" s="7" t="s">
        <v>1620</v>
      </c>
      <c r="AM1165" s="7" t="s">
        <v>1621</v>
      </c>
      <c r="AN1165" s="7"/>
      <c r="AO1165" s="7"/>
      <c r="AP1165" s="9">
        <v>43185</v>
      </c>
      <c r="AQ1165" s="9">
        <v>44196</v>
      </c>
      <c r="AR1165" s="9">
        <v>43201</v>
      </c>
      <c r="AS1165" s="9">
        <v>43566</v>
      </c>
      <c r="AT1165" s="7" t="s">
        <v>85</v>
      </c>
      <c r="AU1165" s="7" t="s">
        <v>85</v>
      </c>
      <c r="AV1165" s="7" t="s">
        <v>85</v>
      </c>
      <c r="AW1165" s="7"/>
      <c r="AX1165" s="7"/>
      <c r="AY1165" s="7"/>
      <c r="AZ1165" s="7"/>
      <c r="BA1165" s="7"/>
      <c r="BB1165" s="7">
        <v>13</v>
      </c>
      <c r="BC1165" s="7" t="s">
        <v>3108</v>
      </c>
      <c r="BD1165" s="7">
        <v>1015</v>
      </c>
      <c r="BE1165" s="7">
        <v>52878</v>
      </c>
      <c r="BF1165" s="7"/>
      <c r="BG1165" s="7"/>
      <c r="BH1165" s="7"/>
      <c r="BI1165" s="7">
        <v>5000</v>
      </c>
      <c r="BJ1165" s="7">
        <v>0</v>
      </c>
      <c r="BK1165" s="7">
        <v>5000</v>
      </c>
      <c r="BL1165" s="7">
        <v>0</v>
      </c>
      <c r="BM1165" s="7">
        <v>0</v>
      </c>
      <c r="BN1165" s="7">
        <v>0</v>
      </c>
      <c r="BO1165" s="7">
        <v>5000</v>
      </c>
      <c r="BP1165" s="7">
        <v>5000</v>
      </c>
      <c r="BQ1165" s="7">
        <v>5000</v>
      </c>
      <c r="BR1165" s="7">
        <v>5000</v>
      </c>
      <c r="BS1165" s="7"/>
      <c r="BT1165" s="7">
        <v>33</v>
      </c>
      <c r="BU1165" s="7">
        <v>2.8</v>
      </c>
      <c r="BV1165" s="7" t="s">
        <v>164</v>
      </c>
      <c r="BW1165" s="7">
        <v>78468</v>
      </c>
      <c r="BX1165" s="7">
        <v>2018</v>
      </c>
      <c r="BY1165" s="7">
        <v>6</v>
      </c>
      <c r="BZ1165" s="7" t="s">
        <v>2246</v>
      </c>
      <c r="CA1165" s="7">
        <v>1.5</v>
      </c>
      <c r="CB1165" s="7" t="s">
        <v>3001</v>
      </c>
    </row>
    <row r="1166" spans="1:80" x14ac:dyDescent="0.25">
      <c r="A1166" s="7" t="s">
        <v>3347</v>
      </c>
      <c r="B1166" s="7" t="s">
        <v>2756</v>
      </c>
      <c r="C1166" s="7" t="s">
        <v>223</v>
      </c>
      <c r="D1166" s="7" t="s">
        <v>3348</v>
      </c>
      <c r="E1166" s="7">
        <v>0</v>
      </c>
      <c r="F1166" s="7">
        <v>0</v>
      </c>
      <c r="G1166" s="7">
        <v>11870</v>
      </c>
      <c r="H1166" s="7">
        <v>0</v>
      </c>
      <c r="I1166" s="7">
        <v>0</v>
      </c>
      <c r="J1166" s="8">
        <v>8871.81</v>
      </c>
      <c r="K1166" s="7">
        <v>2998.1900000000005</v>
      </c>
      <c r="L1166" s="7">
        <v>2998.1900000000005</v>
      </c>
      <c r="M1166" s="8">
        <v>1128.19</v>
      </c>
      <c r="N1166" s="7">
        <v>1870.0000000000005</v>
      </c>
      <c r="O1166" s="7" t="s">
        <v>187</v>
      </c>
      <c r="P1166" s="7" t="s">
        <v>80</v>
      </c>
      <c r="Q1166" s="7"/>
      <c r="R1166" s="7">
        <v>311</v>
      </c>
      <c r="S1166" s="7">
        <v>19050</v>
      </c>
      <c r="T1166" s="7" t="s">
        <v>81</v>
      </c>
      <c r="U1166" s="7" t="s">
        <v>81</v>
      </c>
      <c r="V1166" s="7">
        <v>6</v>
      </c>
      <c r="W1166" s="7" t="s">
        <v>1980</v>
      </c>
      <c r="X1166" s="7" t="s">
        <v>3034</v>
      </c>
      <c r="Y1166" s="7" t="s">
        <v>3035</v>
      </c>
      <c r="Z1166" s="7" t="s">
        <v>3292</v>
      </c>
      <c r="AA1166" s="7" t="s">
        <v>3293</v>
      </c>
      <c r="AB1166" s="7" t="s">
        <v>3349</v>
      </c>
      <c r="AC1166" s="7" t="s">
        <v>159</v>
      </c>
      <c r="AD1166" s="7" t="s">
        <v>160</v>
      </c>
      <c r="AE1166" s="7"/>
      <c r="AF1166" s="7"/>
      <c r="AG1166" s="7"/>
      <c r="AH1166" s="7" t="s">
        <v>224</v>
      </c>
      <c r="AI1166" s="7" t="s">
        <v>225</v>
      </c>
      <c r="AJ1166" s="7" t="s">
        <v>223</v>
      </c>
      <c r="AK1166" s="7" t="s">
        <v>224</v>
      </c>
      <c r="AL1166" s="7" t="s">
        <v>1622</v>
      </c>
      <c r="AM1166" s="7" t="s">
        <v>1623</v>
      </c>
      <c r="AN1166" s="7"/>
      <c r="AO1166" s="7"/>
      <c r="AP1166" s="9">
        <v>43077</v>
      </c>
      <c r="AQ1166" s="9">
        <v>43465</v>
      </c>
      <c r="AR1166" s="9">
        <v>43201</v>
      </c>
      <c r="AS1166" s="9">
        <v>43566</v>
      </c>
      <c r="AT1166" s="7" t="s">
        <v>85</v>
      </c>
      <c r="AU1166" s="7" t="s">
        <v>85</v>
      </c>
      <c r="AV1166" s="7" t="s">
        <v>85</v>
      </c>
      <c r="AW1166" s="7"/>
      <c r="AX1166" s="7"/>
      <c r="AY1166" s="7"/>
      <c r="AZ1166" s="7"/>
      <c r="BA1166" s="7"/>
      <c r="BB1166" s="7">
        <v>13</v>
      </c>
      <c r="BC1166" s="7" t="s">
        <v>2757</v>
      </c>
      <c r="BD1166" s="7">
        <v>1723</v>
      </c>
      <c r="BE1166" s="7">
        <v>51698</v>
      </c>
      <c r="BF1166" s="7"/>
      <c r="BG1166" s="7"/>
      <c r="BH1166" s="7"/>
      <c r="BI1166" s="7">
        <v>11870</v>
      </c>
      <c r="BJ1166" s="7">
        <v>1160.22</v>
      </c>
      <c r="BK1166" s="7">
        <v>8871.81</v>
      </c>
      <c r="BL1166" s="7">
        <v>1837.97</v>
      </c>
      <c r="BM1166" s="7">
        <v>2998.1900000000005</v>
      </c>
      <c r="BN1166" s="7">
        <v>0</v>
      </c>
      <c r="BO1166" s="7">
        <v>17933</v>
      </c>
      <c r="BP1166" s="7">
        <v>11870</v>
      </c>
      <c r="BQ1166" s="7">
        <v>10000</v>
      </c>
      <c r="BR1166" s="7">
        <v>11870</v>
      </c>
      <c r="BS1166" s="7"/>
      <c r="BT1166" s="7">
        <v>12</v>
      </c>
      <c r="BU1166" s="7">
        <v>1</v>
      </c>
      <c r="BV1166" s="7" t="s">
        <v>164</v>
      </c>
      <c r="BW1166" s="7">
        <v>78468</v>
      </c>
      <c r="BX1166" s="7">
        <v>2018</v>
      </c>
      <c r="BY1166" s="7">
        <v>6</v>
      </c>
      <c r="BZ1166" s="7" t="s">
        <v>2246</v>
      </c>
      <c r="CA1166" s="7">
        <v>1.5</v>
      </c>
      <c r="CB1166" s="7" t="s">
        <v>3001</v>
      </c>
    </row>
    <row r="1167" spans="1:80" x14ac:dyDescent="0.25">
      <c r="A1167" s="7" t="s">
        <v>3347</v>
      </c>
      <c r="B1167" s="7" t="s">
        <v>2480</v>
      </c>
      <c r="C1167" s="7" t="s">
        <v>126</v>
      </c>
      <c r="D1167" s="7" t="s">
        <v>3348</v>
      </c>
      <c r="E1167" s="7">
        <v>0</v>
      </c>
      <c r="F1167" s="7">
        <v>0</v>
      </c>
      <c r="G1167" s="7">
        <v>2647.95</v>
      </c>
      <c r="H1167" s="7">
        <v>0</v>
      </c>
      <c r="I1167" s="7">
        <v>0</v>
      </c>
      <c r="J1167" s="8">
        <v>0</v>
      </c>
      <c r="K1167" s="7">
        <v>2647.95</v>
      </c>
      <c r="L1167" s="7">
        <v>2647.95</v>
      </c>
      <c r="M1167" s="8">
        <v>0</v>
      </c>
      <c r="N1167" s="7">
        <v>2647.95</v>
      </c>
      <c r="O1167" s="7" t="s">
        <v>187</v>
      </c>
      <c r="P1167" s="7" t="s">
        <v>80</v>
      </c>
      <c r="Q1167" s="7"/>
      <c r="R1167" s="7">
        <v>311</v>
      </c>
      <c r="S1167" s="7">
        <v>19050</v>
      </c>
      <c r="T1167" s="7" t="s">
        <v>81</v>
      </c>
      <c r="U1167" s="7" t="s">
        <v>81</v>
      </c>
      <c r="V1167" s="7">
        <v>6</v>
      </c>
      <c r="W1167" s="7" t="s">
        <v>1980</v>
      </c>
      <c r="X1167" s="7" t="s">
        <v>3034</v>
      </c>
      <c r="Y1167" s="7" t="s">
        <v>3035</v>
      </c>
      <c r="Z1167" s="7" t="s">
        <v>3292</v>
      </c>
      <c r="AA1167" s="7" t="s">
        <v>3293</v>
      </c>
      <c r="AB1167" s="7" t="s">
        <v>3349</v>
      </c>
      <c r="AC1167" s="7" t="s">
        <v>159</v>
      </c>
      <c r="AD1167" s="7" t="s">
        <v>160</v>
      </c>
      <c r="AE1167" s="7"/>
      <c r="AF1167" s="7"/>
      <c r="AG1167" s="7"/>
      <c r="AH1167" s="7" t="s">
        <v>126</v>
      </c>
      <c r="AI1167" s="7" t="s">
        <v>127</v>
      </c>
      <c r="AJ1167" s="7" t="s">
        <v>126</v>
      </c>
      <c r="AK1167" s="7" t="s">
        <v>126</v>
      </c>
      <c r="AL1167" s="7" t="s">
        <v>1620</v>
      </c>
      <c r="AM1167" s="7" t="s">
        <v>1621</v>
      </c>
      <c r="AN1167" s="7"/>
      <c r="AO1167" s="7"/>
      <c r="AP1167" s="9">
        <v>42800</v>
      </c>
      <c r="AQ1167" s="9">
        <v>44196</v>
      </c>
      <c r="AR1167" s="9">
        <v>43201</v>
      </c>
      <c r="AS1167" s="9">
        <v>43566</v>
      </c>
      <c r="AT1167" s="7" t="s">
        <v>85</v>
      </c>
      <c r="AU1167" s="7" t="s">
        <v>85</v>
      </c>
      <c r="AV1167" s="7" t="s">
        <v>85</v>
      </c>
      <c r="AW1167" s="7"/>
      <c r="AX1167" s="7"/>
      <c r="AY1167" s="7"/>
      <c r="AZ1167" s="7"/>
      <c r="BA1167" s="7"/>
      <c r="BB1167" s="7">
        <v>13</v>
      </c>
      <c r="BC1167" s="7" t="s">
        <v>2481</v>
      </c>
      <c r="BD1167" s="7">
        <v>1025</v>
      </c>
      <c r="BE1167" s="7">
        <v>49518</v>
      </c>
      <c r="BF1167" s="7"/>
      <c r="BG1167" s="7"/>
      <c r="BH1167" s="7"/>
      <c r="BI1167" s="7">
        <v>2647.95</v>
      </c>
      <c r="BJ1167" s="7">
        <v>0</v>
      </c>
      <c r="BK1167" s="7">
        <v>0</v>
      </c>
      <c r="BL1167" s="7">
        <v>2647.95</v>
      </c>
      <c r="BM1167" s="7">
        <v>2647.95</v>
      </c>
      <c r="BN1167" s="7">
        <v>0</v>
      </c>
      <c r="BO1167" s="7">
        <v>2774</v>
      </c>
      <c r="BP1167" s="7">
        <v>2647.95</v>
      </c>
      <c r="BQ1167" s="7">
        <v>0</v>
      </c>
      <c r="BR1167" s="7">
        <v>2647.95</v>
      </c>
      <c r="BS1167" s="7"/>
      <c r="BT1167" s="7">
        <v>45</v>
      </c>
      <c r="BU1167" s="7">
        <v>3.8</v>
      </c>
      <c r="BV1167" s="7" t="s">
        <v>168</v>
      </c>
      <c r="BW1167" s="7">
        <v>78468</v>
      </c>
      <c r="BX1167" s="7">
        <v>2018</v>
      </c>
      <c r="BY1167" s="7">
        <v>6</v>
      </c>
      <c r="BZ1167" s="7" t="s">
        <v>2246</v>
      </c>
      <c r="CA1167" s="7">
        <v>1.5</v>
      </c>
      <c r="CB1167" s="7" t="s">
        <v>3001</v>
      </c>
    </row>
    <row r="1168" spans="1:80" x14ac:dyDescent="0.25">
      <c r="A1168" s="7" t="s">
        <v>3347</v>
      </c>
      <c r="B1168" s="7" t="s">
        <v>3109</v>
      </c>
      <c r="C1168" s="7" t="s">
        <v>204</v>
      </c>
      <c r="D1168" s="7" t="s">
        <v>3348</v>
      </c>
      <c r="E1168" s="7">
        <v>0</v>
      </c>
      <c r="F1168" s="7">
        <v>35777.699999999997</v>
      </c>
      <c r="G1168" s="7">
        <v>0</v>
      </c>
      <c r="H1168" s="7">
        <v>0</v>
      </c>
      <c r="I1168" s="7">
        <v>0</v>
      </c>
      <c r="J1168" s="8">
        <v>14734.81</v>
      </c>
      <c r="K1168" s="7">
        <v>21042.89</v>
      </c>
      <c r="L1168" s="7">
        <v>21042.89</v>
      </c>
      <c r="M1168" s="8">
        <v>20909.150000000001</v>
      </c>
      <c r="N1168" s="7">
        <v>133.73999999999796</v>
      </c>
      <c r="O1168" s="7" t="s">
        <v>187</v>
      </c>
      <c r="P1168" s="7" t="s">
        <v>80</v>
      </c>
      <c r="Q1168" s="7"/>
      <c r="R1168" s="7">
        <v>311</v>
      </c>
      <c r="S1168" s="7">
        <v>19050</v>
      </c>
      <c r="T1168" s="7" t="s">
        <v>81</v>
      </c>
      <c r="U1168" s="7" t="s">
        <v>81</v>
      </c>
      <c r="V1168" s="7">
        <v>6</v>
      </c>
      <c r="W1168" s="7" t="s">
        <v>1980</v>
      </c>
      <c r="X1168" s="7" t="s">
        <v>3034</v>
      </c>
      <c r="Y1168" s="7" t="s">
        <v>3035</v>
      </c>
      <c r="Z1168" s="7" t="s">
        <v>3292</v>
      </c>
      <c r="AA1168" s="7" t="s">
        <v>3293</v>
      </c>
      <c r="AB1168" s="7" t="s">
        <v>3349</v>
      </c>
      <c r="AC1168" s="7" t="s">
        <v>159</v>
      </c>
      <c r="AD1168" s="7" t="s">
        <v>160</v>
      </c>
      <c r="AE1168" s="7"/>
      <c r="AF1168" s="7"/>
      <c r="AG1168" s="7"/>
      <c r="AH1168" s="7" t="s">
        <v>205</v>
      </c>
      <c r="AI1168" s="7" t="s">
        <v>206</v>
      </c>
      <c r="AJ1168" s="7" t="s">
        <v>204</v>
      </c>
      <c r="AK1168" s="7" t="s">
        <v>205</v>
      </c>
      <c r="AL1168" s="7" t="s">
        <v>1622</v>
      </c>
      <c r="AM1168" s="7" t="s">
        <v>1623</v>
      </c>
      <c r="AN1168" s="7"/>
      <c r="AO1168" s="7"/>
      <c r="AP1168" s="9">
        <v>43227</v>
      </c>
      <c r="AQ1168" s="9">
        <v>43465</v>
      </c>
      <c r="AR1168" s="9">
        <v>43201</v>
      </c>
      <c r="AS1168" s="9">
        <v>43566</v>
      </c>
      <c r="AT1168" s="7" t="s">
        <v>85</v>
      </c>
      <c r="AU1168" s="7" t="s">
        <v>85</v>
      </c>
      <c r="AV1168" s="7" t="s">
        <v>85</v>
      </c>
      <c r="AW1168" s="7"/>
      <c r="AX1168" s="7"/>
      <c r="AY1168" s="7"/>
      <c r="AZ1168" s="7"/>
      <c r="BA1168" s="7"/>
      <c r="BB1168" s="7">
        <v>13</v>
      </c>
      <c r="BC1168" s="7" t="s">
        <v>3110</v>
      </c>
      <c r="BD1168" s="7">
        <v>1763</v>
      </c>
      <c r="BE1168" s="7">
        <v>53158</v>
      </c>
      <c r="BF1168" s="7"/>
      <c r="BG1168" s="7"/>
      <c r="BH1168" s="7"/>
      <c r="BI1168" s="7">
        <v>35777.699999999997</v>
      </c>
      <c r="BJ1168" s="7">
        <v>21009.15</v>
      </c>
      <c r="BK1168" s="7">
        <v>14734.81</v>
      </c>
      <c r="BL1168" s="7">
        <v>33.74</v>
      </c>
      <c r="BM1168" s="7">
        <v>21042.89</v>
      </c>
      <c r="BN1168" s="7">
        <v>0</v>
      </c>
      <c r="BO1168" s="7">
        <v>36024</v>
      </c>
      <c r="BP1168" s="7">
        <v>0</v>
      </c>
      <c r="BQ1168" s="7">
        <v>35643.96</v>
      </c>
      <c r="BR1168" s="7">
        <v>35777.699999999997</v>
      </c>
      <c r="BS1168" s="7"/>
      <c r="BT1168" s="7">
        <v>7</v>
      </c>
      <c r="BU1168" s="7">
        <v>0.6</v>
      </c>
      <c r="BV1168" s="7" t="s">
        <v>211</v>
      </c>
      <c r="BW1168" s="7">
        <v>78468</v>
      </c>
      <c r="BX1168" s="7">
        <v>2018</v>
      </c>
      <c r="BY1168" s="7">
        <v>6</v>
      </c>
      <c r="BZ1168" s="7" t="s">
        <v>2246</v>
      </c>
      <c r="CA1168" s="7">
        <v>1.5</v>
      </c>
      <c r="CB1168" s="7" t="s">
        <v>3001</v>
      </c>
    </row>
    <row r="1169" spans="1:80" x14ac:dyDescent="0.25">
      <c r="A1169" s="7" t="s">
        <v>3347</v>
      </c>
      <c r="B1169" s="7" t="s">
        <v>2758</v>
      </c>
      <c r="C1169" s="7" t="s">
        <v>802</v>
      </c>
      <c r="D1169" s="7" t="s">
        <v>3348</v>
      </c>
      <c r="E1169" s="7">
        <v>0</v>
      </c>
      <c r="F1169" s="7">
        <v>0</v>
      </c>
      <c r="G1169" s="7">
        <v>16000</v>
      </c>
      <c r="H1169" s="7">
        <v>0</v>
      </c>
      <c r="I1169" s="7">
        <v>0</v>
      </c>
      <c r="J1169" s="8">
        <v>7763.3</v>
      </c>
      <c r="K1169" s="7">
        <v>8236.7000000000007</v>
      </c>
      <c r="L1169" s="7">
        <v>8236.7000000000007</v>
      </c>
      <c r="M1169" s="8">
        <v>7456.7</v>
      </c>
      <c r="N1169" s="7">
        <v>780.00000000000091</v>
      </c>
      <c r="O1169" s="7" t="s">
        <v>187</v>
      </c>
      <c r="P1169" s="7" t="s">
        <v>80</v>
      </c>
      <c r="Q1169" s="7"/>
      <c r="R1169" s="7">
        <v>311</v>
      </c>
      <c r="S1169" s="7">
        <v>19050</v>
      </c>
      <c r="T1169" s="7" t="s">
        <v>81</v>
      </c>
      <c r="U1169" s="7" t="s">
        <v>81</v>
      </c>
      <c r="V1169" s="7">
        <v>6</v>
      </c>
      <c r="W1169" s="7" t="s">
        <v>1980</v>
      </c>
      <c r="X1169" s="7" t="s">
        <v>3034</v>
      </c>
      <c r="Y1169" s="7" t="s">
        <v>3035</v>
      </c>
      <c r="Z1169" s="7" t="s">
        <v>3292</v>
      </c>
      <c r="AA1169" s="7" t="s">
        <v>3293</v>
      </c>
      <c r="AB1169" s="7" t="s">
        <v>3349</v>
      </c>
      <c r="AC1169" s="7" t="s">
        <v>159</v>
      </c>
      <c r="AD1169" s="7" t="s">
        <v>160</v>
      </c>
      <c r="AE1169" s="7"/>
      <c r="AF1169" s="7"/>
      <c r="AG1169" s="7"/>
      <c r="AH1169" s="7" t="s">
        <v>803</v>
      </c>
      <c r="AI1169" s="7" t="s">
        <v>804</v>
      </c>
      <c r="AJ1169" s="7" t="s">
        <v>802</v>
      </c>
      <c r="AK1169" s="7" t="s">
        <v>803</v>
      </c>
      <c r="AL1169" s="7" t="s">
        <v>1622</v>
      </c>
      <c r="AM1169" s="7" t="s">
        <v>1623</v>
      </c>
      <c r="AN1169" s="7"/>
      <c r="AO1169" s="7"/>
      <c r="AP1169" s="9">
        <v>43054</v>
      </c>
      <c r="AQ1169" s="9">
        <v>44196</v>
      </c>
      <c r="AR1169" s="9">
        <v>43201</v>
      </c>
      <c r="AS1169" s="9">
        <v>43566</v>
      </c>
      <c r="AT1169" s="7" t="s">
        <v>85</v>
      </c>
      <c r="AU1169" s="7" t="s">
        <v>85</v>
      </c>
      <c r="AV1169" s="7" t="s">
        <v>85</v>
      </c>
      <c r="AW1169" s="7"/>
      <c r="AX1169" s="7"/>
      <c r="AY1169" s="7"/>
      <c r="AZ1169" s="7"/>
      <c r="BA1169" s="7"/>
      <c r="BB1169" s="7">
        <v>13</v>
      </c>
      <c r="BC1169" s="7" t="s">
        <v>2759</v>
      </c>
      <c r="BD1169" s="7">
        <v>2960</v>
      </c>
      <c r="BE1169" s="7">
        <v>51738</v>
      </c>
      <c r="BF1169" s="7"/>
      <c r="BG1169" s="7"/>
      <c r="BH1169" s="7"/>
      <c r="BI1169" s="7">
        <v>16000</v>
      </c>
      <c r="BJ1169" s="7">
        <v>7456.7</v>
      </c>
      <c r="BK1169" s="7">
        <v>7763.3</v>
      </c>
      <c r="BL1169" s="7">
        <v>780</v>
      </c>
      <c r="BM1169" s="7">
        <v>8236.7000000000007</v>
      </c>
      <c r="BN1169" s="7">
        <v>0</v>
      </c>
      <c r="BO1169" s="7">
        <v>38851</v>
      </c>
      <c r="BP1169" s="7">
        <v>16000</v>
      </c>
      <c r="BQ1169" s="7">
        <v>15220</v>
      </c>
      <c r="BR1169" s="7">
        <v>16000</v>
      </c>
      <c r="BS1169" s="7"/>
      <c r="BT1169" s="7">
        <v>37</v>
      </c>
      <c r="BU1169" s="7">
        <v>3.1</v>
      </c>
      <c r="BV1169" s="7" t="s">
        <v>168</v>
      </c>
      <c r="BW1169" s="7">
        <v>78468</v>
      </c>
      <c r="BX1169" s="7">
        <v>2018</v>
      </c>
      <c r="BY1169" s="7">
        <v>6</v>
      </c>
      <c r="BZ1169" s="7" t="s">
        <v>2246</v>
      </c>
      <c r="CA1169" s="7">
        <v>1.5</v>
      </c>
      <c r="CB1169" s="7" t="s">
        <v>3001</v>
      </c>
    </row>
    <row r="1170" spans="1:80" x14ac:dyDescent="0.25">
      <c r="A1170" s="7" t="s">
        <v>3347</v>
      </c>
      <c r="B1170" s="7" t="s">
        <v>3058</v>
      </c>
      <c r="C1170" s="7" t="s">
        <v>245</v>
      </c>
      <c r="D1170" s="7" t="s">
        <v>3348</v>
      </c>
      <c r="E1170" s="7">
        <v>0</v>
      </c>
      <c r="F1170" s="7">
        <v>0</v>
      </c>
      <c r="G1170" s="7">
        <v>45000</v>
      </c>
      <c r="H1170" s="7">
        <v>0</v>
      </c>
      <c r="I1170" s="7">
        <v>0</v>
      </c>
      <c r="J1170" s="8">
        <v>34739.75</v>
      </c>
      <c r="K1170" s="7">
        <v>10260.25</v>
      </c>
      <c r="L1170" s="7">
        <v>10260.25</v>
      </c>
      <c r="M1170" s="8">
        <v>10098.76</v>
      </c>
      <c r="N1170" s="13">
        <v>161.48999999999978</v>
      </c>
      <c r="O1170" s="7" t="s">
        <v>187</v>
      </c>
      <c r="P1170" s="7" t="s">
        <v>80</v>
      </c>
      <c r="Q1170" s="7"/>
      <c r="R1170" s="7">
        <v>311</v>
      </c>
      <c r="S1170" s="7">
        <v>19050</v>
      </c>
      <c r="T1170" s="7" t="s">
        <v>81</v>
      </c>
      <c r="U1170" s="7" t="s">
        <v>81</v>
      </c>
      <c r="V1170" s="7">
        <v>6</v>
      </c>
      <c r="W1170" s="7" t="s">
        <v>1980</v>
      </c>
      <c r="X1170" s="7" t="s">
        <v>3034</v>
      </c>
      <c r="Y1170" s="7" t="s">
        <v>3035</v>
      </c>
      <c r="Z1170" s="7" t="s">
        <v>3292</v>
      </c>
      <c r="AA1170" s="7" t="s">
        <v>3293</v>
      </c>
      <c r="AB1170" s="7" t="s">
        <v>3349</v>
      </c>
      <c r="AC1170" s="7" t="s">
        <v>159</v>
      </c>
      <c r="AD1170" s="7" t="s">
        <v>160</v>
      </c>
      <c r="AE1170" s="7"/>
      <c r="AF1170" s="7"/>
      <c r="AG1170" s="7"/>
      <c r="AH1170" s="7" t="s">
        <v>248</v>
      </c>
      <c r="AI1170" s="7" t="s">
        <v>255</v>
      </c>
      <c r="AJ1170" s="7" t="s">
        <v>245</v>
      </c>
      <c r="AK1170" s="7" t="s">
        <v>248</v>
      </c>
      <c r="AL1170" s="7" t="s">
        <v>1622</v>
      </c>
      <c r="AM1170" s="7" t="s">
        <v>1623</v>
      </c>
      <c r="AN1170" s="7"/>
      <c r="AO1170" s="7"/>
      <c r="AP1170" s="9">
        <v>43118</v>
      </c>
      <c r="AQ1170" s="9">
        <v>43847</v>
      </c>
      <c r="AR1170" s="9">
        <v>43201</v>
      </c>
      <c r="AS1170" s="9">
        <v>43566</v>
      </c>
      <c r="AT1170" s="7" t="s">
        <v>85</v>
      </c>
      <c r="AU1170" s="7" t="s">
        <v>85</v>
      </c>
      <c r="AV1170" s="7" t="s">
        <v>85</v>
      </c>
      <c r="AW1170" s="7" t="s">
        <v>194</v>
      </c>
      <c r="AX1170" s="7"/>
      <c r="AY1170" s="7"/>
      <c r="AZ1170" s="7"/>
      <c r="BA1170" s="7"/>
      <c r="BB1170" s="7"/>
      <c r="BC1170" s="7" t="s">
        <v>3061</v>
      </c>
      <c r="BD1170" s="7">
        <v>2910</v>
      </c>
      <c r="BE1170" s="7">
        <v>52278</v>
      </c>
      <c r="BF1170" s="7"/>
      <c r="BG1170" s="7"/>
      <c r="BH1170" s="7"/>
      <c r="BI1170" s="7">
        <v>45000</v>
      </c>
      <c r="BJ1170" s="7">
        <v>10172.209999999999</v>
      </c>
      <c r="BK1170" s="7">
        <v>34739.75</v>
      </c>
      <c r="BL1170" s="7">
        <v>88.04</v>
      </c>
      <c r="BM1170" s="7">
        <v>10260.25</v>
      </c>
      <c r="BN1170" s="7">
        <v>0</v>
      </c>
      <c r="BO1170" s="7">
        <v>2235175</v>
      </c>
      <c r="BP1170" s="7">
        <v>45000</v>
      </c>
      <c r="BQ1170" s="13">
        <v>44838.51</v>
      </c>
      <c r="BR1170" s="7">
        <v>45000</v>
      </c>
      <c r="BS1170" s="7"/>
      <c r="BT1170" s="7">
        <v>24</v>
      </c>
      <c r="BU1170" s="7">
        <v>2</v>
      </c>
      <c r="BV1170" s="7" t="s">
        <v>164</v>
      </c>
      <c r="BW1170" s="7">
        <v>78468</v>
      </c>
      <c r="BX1170" s="7">
        <v>2018</v>
      </c>
      <c r="BY1170" s="7">
        <v>6</v>
      </c>
      <c r="BZ1170" s="7" t="s">
        <v>2246</v>
      </c>
      <c r="CA1170" s="7">
        <v>1.5</v>
      </c>
      <c r="CB1170" s="7" t="s">
        <v>3001</v>
      </c>
    </row>
    <row r="1171" spans="1:80" x14ac:dyDescent="0.25">
      <c r="A1171" s="7" t="s">
        <v>3347</v>
      </c>
      <c r="B1171" s="7" t="s">
        <v>3350</v>
      </c>
      <c r="C1171" s="7" t="s">
        <v>697</v>
      </c>
      <c r="D1171" s="7" t="s">
        <v>3348</v>
      </c>
      <c r="E1171" s="7">
        <v>0</v>
      </c>
      <c r="F1171" s="7">
        <v>5000</v>
      </c>
      <c r="G1171" s="7">
        <v>0</v>
      </c>
      <c r="H1171" s="7">
        <v>0</v>
      </c>
      <c r="I1171" s="7">
        <v>0</v>
      </c>
      <c r="J1171" s="8">
        <v>5000</v>
      </c>
      <c r="K1171" s="7">
        <v>0</v>
      </c>
      <c r="L1171" s="7">
        <v>0</v>
      </c>
      <c r="M1171" s="8">
        <v>0</v>
      </c>
      <c r="N1171" s="7">
        <v>0</v>
      </c>
      <c r="O1171" s="7" t="s">
        <v>187</v>
      </c>
      <c r="P1171" s="7" t="s">
        <v>80</v>
      </c>
      <c r="Q1171" s="7"/>
      <c r="R1171" s="7">
        <v>311</v>
      </c>
      <c r="S1171" s="7">
        <v>19050</v>
      </c>
      <c r="T1171" s="7" t="s">
        <v>81</v>
      </c>
      <c r="U1171" s="7" t="s">
        <v>81</v>
      </c>
      <c r="V1171" s="7">
        <v>6</v>
      </c>
      <c r="W1171" s="7" t="s">
        <v>1980</v>
      </c>
      <c r="X1171" s="7" t="s">
        <v>3034</v>
      </c>
      <c r="Y1171" s="7" t="s">
        <v>3035</v>
      </c>
      <c r="Z1171" s="7" t="s">
        <v>3292</v>
      </c>
      <c r="AA1171" s="7" t="s">
        <v>3293</v>
      </c>
      <c r="AB1171" s="7" t="s">
        <v>3349</v>
      </c>
      <c r="AC1171" s="7" t="s">
        <v>159</v>
      </c>
      <c r="AD1171" s="7" t="s">
        <v>160</v>
      </c>
      <c r="AE1171" s="7"/>
      <c r="AF1171" s="7"/>
      <c r="AG1171" s="7"/>
      <c r="AH1171" s="7" t="s">
        <v>697</v>
      </c>
      <c r="AI1171" s="7" t="s">
        <v>1390</v>
      </c>
      <c r="AJ1171" s="7" t="s">
        <v>698</v>
      </c>
      <c r="AK1171" s="7" t="s">
        <v>699</v>
      </c>
      <c r="AL1171" s="7" t="s">
        <v>1622</v>
      </c>
      <c r="AM1171" s="7" t="s">
        <v>1623</v>
      </c>
      <c r="AN1171" s="7"/>
      <c r="AO1171" s="7"/>
      <c r="AP1171" s="9">
        <v>43164</v>
      </c>
      <c r="AQ1171" s="9">
        <v>43566</v>
      </c>
      <c r="AR1171" s="9">
        <v>43201</v>
      </c>
      <c r="AS1171" s="9">
        <v>43566</v>
      </c>
      <c r="AT1171" s="7" t="s">
        <v>85</v>
      </c>
      <c r="AU1171" s="7" t="s">
        <v>85</v>
      </c>
      <c r="AV1171" s="7" t="s">
        <v>85</v>
      </c>
      <c r="AW1171" s="7"/>
      <c r="AX1171" s="7"/>
      <c r="AY1171" s="7"/>
      <c r="AZ1171" s="7"/>
      <c r="BA1171" s="7"/>
      <c r="BB1171" s="7"/>
      <c r="BC1171" s="7" t="s">
        <v>3351</v>
      </c>
      <c r="BD1171" s="7">
        <v>3608</v>
      </c>
      <c r="BE1171" s="7">
        <v>53239</v>
      </c>
      <c r="BF1171" s="7"/>
      <c r="BG1171" s="7"/>
      <c r="BH1171" s="7"/>
      <c r="BI1171" s="7">
        <v>5000</v>
      </c>
      <c r="BJ1171" s="7">
        <v>0</v>
      </c>
      <c r="BK1171" s="7">
        <v>5000</v>
      </c>
      <c r="BL1171" s="7">
        <v>0</v>
      </c>
      <c r="BM1171" s="7">
        <v>0</v>
      </c>
      <c r="BN1171" s="7">
        <v>0</v>
      </c>
      <c r="BO1171" s="7">
        <v>0</v>
      </c>
      <c r="BP1171" s="7">
        <v>0</v>
      </c>
      <c r="BQ1171" s="7">
        <v>5000</v>
      </c>
      <c r="BR1171" s="7">
        <v>5000</v>
      </c>
      <c r="BS1171" s="7"/>
      <c r="BT1171" s="7">
        <v>13</v>
      </c>
      <c r="BU1171" s="7">
        <v>1.1000000000000001</v>
      </c>
      <c r="BV1171" s="7" t="s">
        <v>164</v>
      </c>
      <c r="BW1171" s="7">
        <v>78468</v>
      </c>
      <c r="BX1171" s="7">
        <v>2018</v>
      </c>
      <c r="BY1171" s="7">
        <v>6</v>
      </c>
      <c r="BZ1171" s="7" t="s">
        <v>2246</v>
      </c>
      <c r="CA1171" s="7">
        <v>1.5</v>
      </c>
      <c r="CB1171" s="7" t="s">
        <v>3001</v>
      </c>
    </row>
    <row r="1172" spans="1:80" x14ac:dyDescent="0.25">
      <c r="A1172" s="7" t="s">
        <v>3347</v>
      </c>
      <c r="B1172" s="7" t="s">
        <v>3352</v>
      </c>
      <c r="C1172" s="7" t="s">
        <v>635</v>
      </c>
      <c r="D1172" s="7" t="s">
        <v>3348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8">
        <v>279120.68</v>
      </c>
      <c r="K1172" s="7">
        <v>-279120.68</v>
      </c>
      <c r="L1172" s="7">
        <v>-279120.68</v>
      </c>
      <c r="M1172" s="8">
        <v>136096.87</v>
      </c>
      <c r="N1172" s="7">
        <v>-415217.55</v>
      </c>
      <c r="O1172" s="7" t="s">
        <v>187</v>
      </c>
      <c r="P1172" s="7" t="s">
        <v>80</v>
      </c>
      <c r="Q1172" s="7"/>
      <c r="R1172" s="7">
        <v>311</v>
      </c>
      <c r="S1172" s="7">
        <v>19050</v>
      </c>
      <c r="T1172" s="7" t="s">
        <v>81</v>
      </c>
      <c r="U1172" s="7" t="s">
        <v>81</v>
      </c>
      <c r="V1172" s="7">
        <v>6</v>
      </c>
      <c r="W1172" s="7" t="s">
        <v>1980</v>
      </c>
      <c r="X1172" s="7" t="s">
        <v>3034</v>
      </c>
      <c r="Y1172" s="7" t="s">
        <v>3035</v>
      </c>
      <c r="Z1172" s="7" t="s">
        <v>3292</v>
      </c>
      <c r="AA1172" s="7" t="s">
        <v>3293</v>
      </c>
      <c r="AB1172" s="7" t="s">
        <v>3349</v>
      </c>
      <c r="AC1172" s="7" t="s">
        <v>159</v>
      </c>
      <c r="AD1172" s="7" t="s">
        <v>160</v>
      </c>
      <c r="AE1172" s="7"/>
      <c r="AF1172" s="7"/>
      <c r="AG1172" s="7"/>
      <c r="AH1172" s="7" t="s">
        <v>635</v>
      </c>
      <c r="AI1172" s="7" t="s">
        <v>203</v>
      </c>
      <c r="AJ1172" s="7" t="s">
        <v>161</v>
      </c>
      <c r="AK1172" s="7" t="s">
        <v>162</v>
      </c>
      <c r="AL1172" s="7" t="s">
        <v>1620</v>
      </c>
      <c r="AM1172" s="7" t="s">
        <v>1621</v>
      </c>
      <c r="AN1172" s="7"/>
      <c r="AO1172" s="7"/>
      <c r="AP1172" s="9">
        <v>43270</v>
      </c>
      <c r="AQ1172" s="9">
        <v>43465</v>
      </c>
      <c r="AR1172" s="9">
        <v>43201</v>
      </c>
      <c r="AS1172" s="9">
        <v>43566</v>
      </c>
      <c r="AT1172" s="7" t="s">
        <v>85</v>
      </c>
      <c r="AU1172" s="7" t="s">
        <v>85</v>
      </c>
      <c r="AV1172" s="7" t="s">
        <v>85</v>
      </c>
      <c r="AW1172" s="7"/>
      <c r="AX1172" s="7"/>
      <c r="AY1172" s="7"/>
      <c r="AZ1172" s="7"/>
      <c r="BA1172" s="7"/>
      <c r="BB1172" s="7"/>
      <c r="BC1172" s="7" t="s">
        <v>3353</v>
      </c>
      <c r="BD1172" s="7">
        <v>3053</v>
      </c>
      <c r="BE1172" s="7">
        <v>53438</v>
      </c>
      <c r="BF1172" s="7"/>
      <c r="BG1172" s="7"/>
      <c r="BH1172" s="7"/>
      <c r="BI1172" s="7">
        <v>500000</v>
      </c>
      <c r="BJ1172" s="7">
        <v>148009.51999999999</v>
      </c>
      <c r="BK1172" s="7">
        <v>281762.38</v>
      </c>
      <c r="BL1172" s="7">
        <v>70228.100000000006</v>
      </c>
      <c r="BM1172" s="7">
        <v>218237.62</v>
      </c>
      <c r="BN1172" s="7">
        <v>-497358</v>
      </c>
      <c r="BO1172" s="7">
        <v>-415218</v>
      </c>
      <c r="BP1172" s="7">
        <v>0</v>
      </c>
      <c r="BQ1172" s="7">
        <v>415217.55</v>
      </c>
      <c r="BR1172" s="7">
        <v>0</v>
      </c>
      <c r="BS1172" s="7"/>
      <c r="BT1172" s="7">
        <v>6</v>
      </c>
      <c r="BU1172" s="7">
        <v>0.5</v>
      </c>
      <c r="BV1172" s="7" t="s">
        <v>211</v>
      </c>
      <c r="BW1172" s="7">
        <v>78468</v>
      </c>
      <c r="BX1172" s="7">
        <v>2018</v>
      </c>
      <c r="BY1172" s="7">
        <v>6</v>
      </c>
      <c r="BZ1172" s="7" t="s">
        <v>2246</v>
      </c>
      <c r="CA1172" s="7">
        <v>1.5</v>
      </c>
      <c r="CB1172" s="7" t="s">
        <v>3001</v>
      </c>
    </row>
    <row r="1173" spans="1:80" x14ac:dyDescent="0.25">
      <c r="A1173" s="7" t="s">
        <v>2655</v>
      </c>
      <c r="B1173" s="7" t="s">
        <v>2241</v>
      </c>
      <c r="C1173" s="7" t="s">
        <v>212</v>
      </c>
      <c r="D1173" s="7" t="s">
        <v>2978</v>
      </c>
      <c r="E1173" s="7">
        <v>499.87</v>
      </c>
      <c r="F1173" s="7">
        <v>0</v>
      </c>
      <c r="G1173" s="7">
        <v>0</v>
      </c>
      <c r="H1173" s="7">
        <v>0</v>
      </c>
      <c r="I1173" s="7">
        <v>-499.87</v>
      </c>
      <c r="J1173" s="8">
        <v>0</v>
      </c>
      <c r="K1173" s="7">
        <v>-499.87</v>
      </c>
      <c r="L1173" s="7">
        <v>0</v>
      </c>
      <c r="M1173" s="8">
        <v>0</v>
      </c>
      <c r="N1173" s="7">
        <v>0</v>
      </c>
      <c r="O1173" s="7" t="s">
        <v>187</v>
      </c>
      <c r="P1173" s="7" t="s">
        <v>80</v>
      </c>
      <c r="Q1173" s="7"/>
      <c r="R1173" s="7">
        <v>311</v>
      </c>
      <c r="S1173" s="7">
        <v>14810</v>
      </c>
      <c r="T1173" s="7" t="s">
        <v>81</v>
      </c>
      <c r="U1173" s="7" t="s">
        <v>81</v>
      </c>
      <c r="V1173" s="7">
        <v>99</v>
      </c>
      <c r="W1173" s="7" t="s">
        <v>567</v>
      </c>
      <c r="X1173" s="7" t="s">
        <v>568</v>
      </c>
      <c r="Y1173" s="7" t="s">
        <v>569</v>
      </c>
      <c r="Z1173" s="7" t="s">
        <v>570</v>
      </c>
      <c r="AA1173" s="7" t="s">
        <v>571</v>
      </c>
      <c r="AB1173" s="7" t="s">
        <v>2979</v>
      </c>
      <c r="AC1173" s="7" t="s">
        <v>568</v>
      </c>
      <c r="AD1173" s="7" t="s">
        <v>569</v>
      </c>
      <c r="AE1173" s="7"/>
      <c r="AF1173" s="7"/>
      <c r="AG1173" s="7"/>
      <c r="AH1173" s="7" t="s">
        <v>212</v>
      </c>
      <c r="AI1173" s="7" t="s">
        <v>213</v>
      </c>
      <c r="AJ1173" s="7" t="s">
        <v>161</v>
      </c>
      <c r="AK1173" s="7" t="s">
        <v>162</v>
      </c>
      <c r="AL1173" s="7" t="s">
        <v>1620</v>
      </c>
      <c r="AM1173" s="7" t="s">
        <v>1621</v>
      </c>
      <c r="AN1173" s="7"/>
      <c r="AO1173" s="7"/>
      <c r="AP1173" s="9">
        <v>42634</v>
      </c>
      <c r="AQ1173" s="9">
        <v>43364</v>
      </c>
      <c r="AR1173" s="9">
        <v>42634</v>
      </c>
      <c r="AS1173" s="9">
        <v>43231</v>
      </c>
      <c r="AT1173" s="7" t="s">
        <v>85</v>
      </c>
      <c r="AU1173" s="7" t="s">
        <v>86</v>
      </c>
      <c r="AV1173" s="7" t="s">
        <v>85</v>
      </c>
      <c r="AW1173" s="7"/>
      <c r="AX1173" s="7"/>
      <c r="AY1173" s="7"/>
      <c r="AZ1173" s="7"/>
      <c r="BA1173" s="7"/>
      <c r="BB1173" s="7">
        <v>11</v>
      </c>
      <c r="BC1173" s="7" t="s">
        <v>2293</v>
      </c>
      <c r="BD1173" s="7">
        <v>3034</v>
      </c>
      <c r="BE1173" s="7">
        <v>47718</v>
      </c>
      <c r="BF1173" s="7"/>
      <c r="BG1173" s="7"/>
      <c r="BH1173" s="7"/>
      <c r="BI1173" s="7">
        <v>706.93</v>
      </c>
      <c r="BJ1173" s="7">
        <v>0</v>
      </c>
      <c r="BK1173" s="7">
        <v>706.93</v>
      </c>
      <c r="BL1173" s="7">
        <v>0</v>
      </c>
      <c r="BM1173" s="7">
        <v>0</v>
      </c>
      <c r="BN1173" s="7">
        <v>0</v>
      </c>
      <c r="BO1173" s="7">
        <v>0</v>
      </c>
      <c r="BP1173" s="7">
        <v>-499.87</v>
      </c>
      <c r="BQ1173" s="7">
        <v>0</v>
      </c>
      <c r="BR1173" s="7">
        <v>0</v>
      </c>
      <c r="BS1173" s="7"/>
      <c r="BT1173" s="7">
        <v>24</v>
      </c>
      <c r="BU1173" s="7">
        <v>2</v>
      </c>
      <c r="BV1173" s="7" t="s">
        <v>164</v>
      </c>
      <c r="BW1173" s="7">
        <v>72810</v>
      </c>
      <c r="BX1173" s="7">
        <v>2018</v>
      </c>
      <c r="BY1173" s="7">
        <v>6</v>
      </c>
      <c r="BZ1173" s="7" t="s">
        <v>2246</v>
      </c>
      <c r="CA1173" s="7">
        <v>1.5</v>
      </c>
      <c r="CB1173" s="7" t="s">
        <v>3001</v>
      </c>
    </row>
    <row r="1174" spans="1:80" x14ac:dyDescent="0.25">
      <c r="A1174" s="7" t="s">
        <v>2980</v>
      </c>
      <c r="B1174" s="7" t="s">
        <v>2981</v>
      </c>
      <c r="C1174" s="7" t="s">
        <v>2982</v>
      </c>
      <c r="D1174" s="7" t="s">
        <v>2983</v>
      </c>
      <c r="E1174" s="7">
        <v>383.81</v>
      </c>
      <c r="F1174" s="7">
        <v>0</v>
      </c>
      <c r="G1174" s="7">
        <v>0</v>
      </c>
      <c r="H1174" s="7">
        <v>0</v>
      </c>
      <c r="I1174" s="7">
        <v>0</v>
      </c>
      <c r="J1174" s="8">
        <v>374.81</v>
      </c>
      <c r="K1174" s="7">
        <v>-374.81</v>
      </c>
      <c r="L1174" s="7">
        <v>9</v>
      </c>
      <c r="M1174" s="8">
        <v>9</v>
      </c>
      <c r="N1174" s="7">
        <v>0</v>
      </c>
      <c r="O1174" s="7" t="s">
        <v>187</v>
      </c>
      <c r="P1174" s="7" t="s">
        <v>80</v>
      </c>
      <c r="Q1174" s="7"/>
      <c r="R1174" s="7">
        <v>311</v>
      </c>
      <c r="S1174" s="7">
        <v>19090</v>
      </c>
      <c r="T1174" s="7" t="s">
        <v>81</v>
      </c>
      <c r="U1174" s="7" t="s">
        <v>81</v>
      </c>
      <c r="V1174" s="7">
        <v>6</v>
      </c>
      <c r="W1174" s="7" t="s">
        <v>1981</v>
      </c>
      <c r="X1174" s="7" t="s">
        <v>3034</v>
      </c>
      <c r="Y1174" s="7" t="s">
        <v>3035</v>
      </c>
      <c r="Z1174" s="7" t="s">
        <v>2508</v>
      </c>
      <c r="AA1174" s="7" t="s">
        <v>2509</v>
      </c>
      <c r="AB1174" s="7" t="s">
        <v>2984</v>
      </c>
      <c r="AC1174" s="7" t="s">
        <v>159</v>
      </c>
      <c r="AD1174" s="7" t="s">
        <v>160</v>
      </c>
      <c r="AE1174" s="7"/>
      <c r="AF1174" s="7"/>
      <c r="AG1174" s="7"/>
      <c r="AH1174" s="7" t="s">
        <v>2985</v>
      </c>
      <c r="AI1174" s="7" t="s">
        <v>2986</v>
      </c>
      <c r="AJ1174" s="7" t="s">
        <v>2987</v>
      </c>
      <c r="AK1174" s="7" t="s">
        <v>2988</v>
      </c>
      <c r="AL1174" s="7" t="s">
        <v>1618</v>
      </c>
      <c r="AM1174" s="7" t="s">
        <v>1619</v>
      </c>
      <c r="AN1174" s="7"/>
      <c r="AO1174" s="7"/>
      <c r="AP1174" s="9">
        <v>42977</v>
      </c>
      <c r="AQ1174" s="9">
        <v>43089</v>
      </c>
      <c r="AR1174" s="9">
        <v>42979</v>
      </c>
      <c r="AS1174" s="9">
        <v>43089</v>
      </c>
      <c r="AT1174" s="7" t="s">
        <v>86</v>
      </c>
      <c r="AU1174" s="7" t="s">
        <v>86</v>
      </c>
      <c r="AV1174" s="7" t="s">
        <v>85</v>
      </c>
      <c r="AW1174" s="7"/>
      <c r="AX1174" s="7"/>
      <c r="AY1174" s="7"/>
      <c r="AZ1174" s="7"/>
      <c r="BA1174" s="7"/>
      <c r="BB1174" s="7">
        <v>13</v>
      </c>
      <c r="BC1174" s="7" t="s">
        <v>2989</v>
      </c>
      <c r="BD1174" s="7">
        <v>7335</v>
      </c>
      <c r="BE1174" s="7">
        <v>51318</v>
      </c>
      <c r="BF1174" s="7"/>
      <c r="BG1174" s="7"/>
      <c r="BH1174" s="7"/>
      <c r="BI1174" s="7">
        <v>3040</v>
      </c>
      <c r="BJ1174" s="7">
        <v>9</v>
      </c>
      <c r="BK1174" s="7">
        <v>3030.01</v>
      </c>
      <c r="BL1174" s="7">
        <v>0.99</v>
      </c>
      <c r="BM1174" s="7">
        <v>9.9899999999997817</v>
      </c>
      <c r="BN1174" s="7">
        <v>-1</v>
      </c>
      <c r="BO1174" s="7">
        <v>0</v>
      </c>
      <c r="BP1174" s="7">
        <v>0</v>
      </c>
      <c r="BQ1174" s="7">
        <v>383.81</v>
      </c>
      <c r="BR1174" s="7">
        <v>0</v>
      </c>
      <c r="BS1174" s="7"/>
      <c r="BT1174" s="7">
        <v>4</v>
      </c>
      <c r="BU1174" s="7">
        <v>0.3</v>
      </c>
      <c r="BV1174" s="7" t="s">
        <v>211</v>
      </c>
      <c r="BW1174" s="7">
        <v>76227</v>
      </c>
      <c r="BX1174" s="7">
        <v>2018</v>
      </c>
      <c r="BY1174" s="7">
        <v>6</v>
      </c>
      <c r="BZ1174" s="7" t="s">
        <v>2246</v>
      </c>
      <c r="CA1174" s="7">
        <v>1.5</v>
      </c>
      <c r="CB1174" s="7" t="s">
        <v>3001</v>
      </c>
    </row>
    <row r="1175" spans="1:80" x14ac:dyDescent="0.25">
      <c r="A1175" s="7" t="s">
        <v>2990</v>
      </c>
      <c r="B1175" s="7" t="s">
        <v>185</v>
      </c>
      <c r="C1175" s="7" t="s">
        <v>155</v>
      </c>
      <c r="D1175" s="7" t="s">
        <v>2991</v>
      </c>
      <c r="E1175" s="7">
        <v>8139.91</v>
      </c>
      <c r="F1175" s="7">
        <v>0</v>
      </c>
      <c r="G1175" s="7">
        <v>0</v>
      </c>
      <c r="H1175" s="7">
        <v>0</v>
      </c>
      <c r="I1175" s="7">
        <v>0</v>
      </c>
      <c r="J1175" s="8">
        <v>8139.9</v>
      </c>
      <c r="K1175" s="7">
        <v>-8139.9</v>
      </c>
      <c r="L1175" s="7">
        <v>1.0000000000218279E-2</v>
      </c>
      <c r="M1175" s="8">
        <v>0</v>
      </c>
      <c r="N1175" s="7">
        <v>1.0000000000218279E-2</v>
      </c>
      <c r="O1175" s="7" t="s">
        <v>187</v>
      </c>
      <c r="P1175" s="7" t="s">
        <v>80</v>
      </c>
      <c r="Q1175" s="7"/>
      <c r="R1175" s="7">
        <v>311</v>
      </c>
      <c r="S1175" s="7">
        <v>19090</v>
      </c>
      <c r="T1175" s="7" t="s">
        <v>81</v>
      </c>
      <c r="U1175" s="7" t="s">
        <v>81</v>
      </c>
      <c r="V1175" s="7">
        <v>6</v>
      </c>
      <c r="W1175" s="7" t="s">
        <v>1981</v>
      </c>
      <c r="X1175" s="7" t="s">
        <v>3034</v>
      </c>
      <c r="Y1175" s="7" t="s">
        <v>3035</v>
      </c>
      <c r="Z1175" s="7" t="s">
        <v>2508</v>
      </c>
      <c r="AA1175" s="7" t="s">
        <v>2509</v>
      </c>
      <c r="AB1175" s="7" t="s">
        <v>2992</v>
      </c>
      <c r="AC1175" s="7" t="s">
        <v>159</v>
      </c>
      <c r="AD1175" s="7" t="s">
        <v>160</v>
      </c>
      <c r="AE1175" s="7"/>
      <c r="AF1175" s="7"/>
      <c r="AG1175" s="7"/>
      <c r="AH1175" s="7" t="s">
        <v>156</v>
      </c>
      <c r="AI1175" s="7" t="s">
        <v>189</v>
      </c>
      <c r="AJ1175" s="7" t="s">
        <v>155</v>
      </c>
      <c r="AK1175" s="7" t="s">
        <v>156</v>
      </c>
      <c r="AL1175" s="7" t="s">
        <v>1618</v>
      </c>
      <c r="AM1175" s="7" t="s">
        <v>1619</v>
      </c>
      <c r="AN1175" s="7"/>
      <c r="AO1175" s="7"/>
      <c r="AP1175" s="9">
        <v>39083</v>
      </c>
      <c r="AQ1175" s="9">
        <v>43465</v>
      </c>
      <c r="AR1175" s="9">
        <v>43040</v>
      </c>
      <c r="AS1175" s="9">
        <v>47848</v>
      </c>
      <c r="AT1175" s="7" t="s">
        <v>85</v>
      </c>
      <c r="AU1175" s="7" t="s">
        <v>85</v>
      </c>
      <c r="AV1175" s="7" t="s">
        <v>85</v>
      </c>
      <c r="AW1175" s="7"/>
      <c r="AX1175" s="7"/>
      <c r="AY1175" s="7"/>
      <c r="AZ1175" s="7"/>
      <c r="BA1175" s="7"/>
      <c r="BB1175" s="7"/>
      <c r="BC1175" s="9" t="s">
        <v>163</v>
      </c>
      <c r="BD1175" s="7">
        <v>2986</v>
      </c>
      <c r="BE1175" s="7">
        <v>14126</v>
      </c>
      <c r="BF1175" s="7"/>
      <c r="BG1175" s="7"/>
      <c r="BH1175" s="7"/>
      <c r="BI1175" s="7">
        <v>33959.160000000003</v>
      </c>
      <c r="BJ1175" s="7">
        <v>0</v>
      </c>
      <c r="BK1175" s="7">
        <v>33959.15</v>
      </c>
      <c r="BL1175" s="7">
        <v>0.01</v>
      </c>
      <c r="BM1175" s="7">
        <v>1.0000000002037268E-2</v>
      </c>
      <c r="BN1175" s="7">
        <v>0</v>
      </c>
      <c r="BO1175" s="7">
        <v>835930</v>
      </c>
      <c r="BP1175" s="7">
        <v>0</v>
      </c>
      <c r="BQ1175" s="7">
        <v>8139.9</v>
      </c>
      <c r="BR1175" s="7">
        <v>0</v>
      </c>
      <c r="BS1175" s="7"/>
      <c r="BT1175" s="7">
        <v>143</v>
      </c>
      <c r="BU1175" s="7">
        <v>11.9</v>
      </c>
      <c r="BV1175" s="7" t="s">
        <v>87</v>
      </c>
      <c r="BW1175" s="7">
        <v>76607</v>
      </c>
      <c r="BX1175" s="7">
        <v>2018</v>
      </c>
      <c r="BY1175" s="7">
        <v>6</v>
      </c>
      <c r="BZ1175" s="7" t="s">
        <v>2246</v>
      </c>
      <c r="CA1175" s="7">
        <v>1.5</v>
      </c>
      <c r="CB1175" s="7" t="s">
        <v>3001</v>
      </c>
    </row>
    <row r="1176" spans="1:80" x14ac:dyDescent="0.25">
      <c r="A1176" s="7" t="s">
        <v>1566</v>
      </c>
      <c r="B1176" s="7" t="s">
        <v>185</v>
      </c>
      <c r="C1176" s="7" t="s">
        <v>155</v>
      </c>
      <c r="D1176" s="7" t="s">
        <v>1567</v>
      </c>
      <c r="E1176" s="7">
        <v>326782.68</v>
      </c>
      <c r="F1176" s="7">
        <v>0</v>
      </c>
      <c r="G1176" s="7">
        <v>-45972.53</v>
      </c>
      <c r="H1176" s="7">
        <v>0</v>
      </c>
      <c r="I1176" s="7">
        <v>5976.51</v>
      </c>
      <c r="J1176" s="8">
        <v>0</v>
      </c>
      <c r="K1176" s="7">
        <v>-39996.019999999997</v>
      </c>
      <c r="L1176" s="7">
        <v>286786.65999999997</v>
      </c>
      <c r="M1176" s="8">
        <v>0</v>
      </c>
      <c r="N1176" s="7">
        <v>286786.65999999997</v>
      </c>
      <c r="O1176" s="7" t="s">
        <v>187</v>
      </c>
      <c r="P1176" s="7" t="s">
        <v>80</v>
      </c>
      <c r="Q1176" s="7"/>
      <c r="R1176" s="7">
        <v>311</v>
      </c>
      <c r="S1176" s="7">
        <v>88888</v>
      </c>
      <c r="T1176" s="7" t="s">
        <v>81</v>
      </c>
      <c r="U1176" s="7" t="s">
        <v>81</v>
      </c>
      <c r="V1176" s="7">
        <v>99</v>
      </c>
      <c r="W1176" s="7" t="s">
        <v>792</v>
      </c>
      <c r="X1176" s="7" t="s">
        <v>568</v>
      </c>
      <c r="Y1176" s="7" t="s">
        <v>569</v>
      </c>
      <c r="Z1176" s="7" t="s">
        <v>793</v>
      </c>
      <c r="AA1176" s="7" t="s">
        <v>794</v>
      </c>
      <c r="AB1176" s="7" t="s">
        <v>1568</v>
      </c>
      <c r="AC1176" s="7" t="s">
        <v>568</v>
      </c>
      <c r="AD1176" s="7" t="s">
        <v>569</v>
      </c>
      <c r="AE1176" s="7"/>
      <c r="AF1176" s="7"/>
      <c r="AG1176" s="7"/>
      <c r="AH1176" s="7" t="s">
        <v>156</v>
      </c>
      <c r="AI1176" s="7" t="s">
        <v>189</v>
      </c>
      <c r="AJ1176" s="7" t="s">
        <v>155</v>
      </c>
      <c r="AK1176" s="7" t="s">
        <v>156</v>
      </c>
      <c r="AL1176" s="7" t="s">
        <v>1618</v>
      </c>
      <c r="AM1176" s="7" t="s">
        <v>1619</v>
      </c>
      <c r="AN1176" s="7"/>
      <c r="AO1176" s="7"/>
      <c r="AP1176" s="9">
        <v>39083</v>
      </c>
      <c r="AQ1176" s="9">
        <v>43465</v>
      </c>
      <c r="AR1176" s="9">
        <v>41730</v>
      </c>
      <c r="AS1176" s="9">
        <v>44196</v>
      </c>
      <c r="AT1176" s="7" t="s">
        <v>85</v>
      </c>
      <c r="AU1176" s="7" t="s">
        <v>85</v>
      </c>
      <c r="AV1176" s="7" t="s">
        <v>85</v>
      </c>
      <c r="AW1176" s="7"/>
      <c r="AX1176" s="7"/>
      <c r="AY1176" s="7"/>
      <c r="AZ1176" s="7"/>
      <c r="BA1176" s="7"/>
      <c r="BB1176" s="7"/>
      <c r="BC1176" s="7" t="s">
        <v>163</v>
      </c>
      <c r="BD1176" s="7">
        <v>2986</v>
      </c>
      <c r="BE1176" s="7">
        <v>14126</v>
      </c>
      <c r="BF1176" s="7"/>
      <c r="BG1176" s="7"/>
      <c r="BH1176" s="7"/>
      <c r="BI1176" s="7">
        <v>286829.7</v>
      </c>
      <c r="BJ1176" s="7">
        <v>0</v>
      </c>
      <c r="BK1176" s="7">
        <v>0</v>
      </c>
      <c r="BL1176" s="7">
        <v>286829.7</v>
      </c>
      <c r="BM1176" s="7">
        <v>286829.7</v>
      </c>
      <c r="BN1176" s="7">
        <v>-43</v>
      </c>
      <c r="BO1176" s="7">
        <v>835930</v>
      </c>
      <c r="BP1176" s="7">
        <v>-39996.019999999997</v>
      </c>
      <c r="BQ1176" s="7">
        <v>0</v>
      </c>
      <c r="BR1176" s="7">
        <v>-45972.53</v>
      </c>
      <c r="BS1176" s="7"/>
      <c r="BT1176" s="7">
        <v>143</v>
      </c>
      <c r="BU1176" s="7">
        <v>11.9</v>
      </c>
      <c r="BV1176" s="7" t="s">
        <v>87</v>
      </c>
      <c r="BW1176" s="7">
        <v>61060</v>
      </c>
      <c r="BX1176" s="7">
        <v>2018</v>
      </c>
      <c r="BY1176" s="7">
        <v>6</v>
      </c>
      <c r="BZ1176" s="7" t="s">
        <v>2246</v>
      </c>
      <c r="CA1176" s="7">
        <v>1.5</v>
      </c>
      <c r="CB1176" s="7" t="s">
        <v>3001</v>
      </c>
    </row>
    <row r="1177" spans="1:80" x14ac:dyDescent="0.25">
      <c r="A1177" s="7" t="s">
        <v>2154</v>
      </c>
      <c r="B1177" s="7" t="s">
        <v>2155</v>
      </c>
      <c r="C1177" s="7" t="s">
        <v>226</v>
      </c>
      <c r="D1177" s="7" t="s">
        <v>2156</v>
      </c>
      <c r="E1177" s="7">
        <v>452271.79</v>
      </c>
      <c r="F1177" s="7">
        <v>0</v>
      </c>
      <c r="G1177" s="7">
        <v>0</v>
      </c>
      <c r="H1177" s="7">
        <v>226.17</v>
      </c>
      <c r="I1177" s="7">
        <v>0</v>
      </c>
      <c r="J1177" s="8">
        <v>0</v>
      </c>
      <c r="K1177" s="7">
        <v>226.17</v>
      </c>
      <c r="L1177" s="7">
        <v>452497.95999999996</v>
      </c>
      <c r="M1177" s="8">
        <v>0</v>
      </c>
      <c r="N1177" s="7">
        <v>452497.95999999996</v>
      </c>
      <c r="O1177" s="7" t="s">
        <v>187</v>
      </c>
      <c r="P1177" s="7" t="s">
        <v>80</v>
      </c>
      <c r="Q1177" s="7"/>
      <c r="R1177" s="7">
        <v>311</v>
      </c>
      <c r="S1177" s="7">
        <v>88888</v>
      </c>
      <c r="T1177" s="7" t="s">
        <v>81</v>
      </c>
      <c r="U1177" s="7" t="s">
        <v>81</v>
      </c>
      <c r="V1177" s="7">
        <v>99</v>
      </c>
      <c r="W1177" s="7" t="s">
        <v>792</v>
      </c>
      <c r="X1177" s="7" t="s">
        <v>568</v>
      </c>
      <c r="Y1177" s="7" t="s">
        <v>569</v>
      </c>
      <c r="Z1177" s="7" t="s">
        <v>793</v>
      </c>
      <c r="AA1177" s="7" t="s">
        <v>794</v>
      </c>
      <c r="AB1177" s="7" t="s">
        <v>2157</v>
      </c>
      <c r="AC1177" s="7" t="s">
        <v>568</v>
      </c>
      <c r="AD1177" s="7" t="s">
        <v>569</v>
      </c>
      <c r="AE1177" s="7"/>
      <c r="AF1177" s="7"/>
      <c r="AG1177" s="7"/>
      <c r="AH1177" s="7" t="s">
        <v>227</v>
      </c>
      <c r="AI1177" s="7" t="s">
        <v>228</v>
      </c>
      <c r="AJ1177" s="7" t="s">
        <v>226</v>
      </c>
      <c r="AK1177" s="7" t="s">
        <v>227</v>
      </c>
      <c r="AL1177" s="7" t="s">
        <v>1620</v>
      </c>
      <c r="AM1177" s="7" t="s">
        <v>1621</v>
      </c>
      <c r="AN1177" s="7"/>
      <c r="AO1177" s="7"/>
      <c r="AP1177" s="9">
        <v>42346</v>
      </c>
      <c r="AQ1177" s="9">
        <v>44196</v>
      </c>
      <c r="AR1177" s="9">
        <v>42346</v>
      </c>
      <c r="AS1177" s="9">
        <v>43100</v>
      </c>
      <c r="AT1177" s="7" t="s">
        <v>85</v>
      </c>
      <c r="AU1177" s="7" t="s">
        <v>86</v>
      </c>
      <c r="AV1177" s="7" t="s">
        <v>85</v>
      </c>
      <c r="AW1177" s="7"/>
      <c r="AX1177" s="7"/>
      <c r="AY1177" s="7"/>
      <c r="AZ1177" s="7"/>
      <c r="BA1177" s="7"/>
      <c r="BB1177" s="7"/>
      <c r="BC1177" s="7" t="s">
        <v>2158</v>
      </c>
      <c r="BD1177" s="7">
        <v>1027</v>
      </c>
      <c r="BE1177" s="7">
        <v>46017</v>
      </c>
      <c r="BF1177" s="7"/>
      <c r="BG1177" s="7"/>
      <c r="BH1177" s="7"/>
      <c r="BI1177" s="7">
        <v>452497.96</v>
      </c>
      <c r="BJ1177" s="7">
        <v>0</v>
      </c>
      <c r="BK1177" s="7">
        <v>0</v>
      </c>
      <c r="BL1177" s="7">
        <v>452497.96</v>
      </c>
      <c r="BM1177" s="7">
        <v>452497.96</v>
      </c>
      <c r="BN1177" s="7">
        <v>0</v>
      </c>
      <c r="BO1177" s="7">
        <v>591619</v>
      </c>
      <c r="BP1177" s="7">
        <v>226.17</v>
      </c>
      <c r="BQ1177" s="7">
        <v>0</v>
      </c>
      <c r="BR1177" s="7">
        <v>0</v>
      </c>
      <c r="BS1177" s="7"/>
      <c r="BT1177" s="7">
        <v>60</v>
      </c>
      <c r="BU1177" s="7">
        <v>5</v>
      </c>
      <c r="BV1177" s="7" t="s">
        <v>168</v>
      </c>
      <c r="BW1177" s="7">
        <v>69966</v>
      </c>
      <c r="BX1177" s="7">
        <v>2018</v>
      </c>
      <c r="BY1177" s="7">
        <v>6</v>
      </c>
      <c r="BZ1177" s="7" t="s">
        <v>2246</v>
      </c>
      <c r="CA1177" s="7">
        <v>1.5</v>
      </c>
      <c r="CB1177" s="7" t="s">
        <v>3001</v>
      </c>
    </row>
    <row r="1178" spans="1:80" x14ac:dyDescent="0.25">
      <c r="A1178" s="7" t="s">
        <v>1569</v>
      </c>
      <c r="B1178" s="7" t="s">
        <v>262</v>
      </c>
      <c r="C1178" s="7" t="s">
        <v>263</v>
      </c>
      <c r="D1178" s="7" t="s">
        <v>793</v>
      </c>
      <c r="E1178" s="7">
        <v>884.86</v>
      </c>
      <c r="F1178" s="7">
        <v>0</v>
      </c>
      <c r="G1178" s="7">
        <v>0</v>
      </c>
      <c r="H1178" s="7">
        <v>0</v>
      </c>
      <c r="I1178" s="7">
        <v>0</v>
      </c>
      <c r="J1178" s="8">
        <v>0</v>
      </c>
      <c r="K1178" s="7">
        <v>0</v>
      </c>
      <c r="L1178" s="7">
        <v>884.86</v>
      </c>
      <c r="M1178" s="8">
        <v>0</v>
      </c>
      <c r="N1178" s="7">
        <v>884.86</v>
      </c>
      <c r="O1178" s="7" t="s">
        <v>187</v>
      </c>
      <c r="P1178" s="7" t="s">
        <v>80</v>
      </c>
      <c r="Q1178" s="7"/>
      <c r="R1178" s="7">
        <v>311</v>
      </c>
      <c r="S1178" s="7">
        <v>88888</v>
      </c>
      <c r="T1178" s="7" t="s">
        <v>81</v>
      </c>
      <c r="U1178" s="7" t="s">
        <v>81</v>
      </c>
      <c r="V1178" s="7">
        <v>99</v>
      </c>
      <c r="W1178" s="7" t="s">
        <v>792</v>
      </c>
      <c r="X1178" s="7" t="s">
        <v>568</v>
      </c>
      <c r="Y1178" s="7" t="s">
        <v>569</v>
      </c>
      <c r="Z1178" s="7" t="s">
        <v>793</v>
      </c>
      <c r="AA1178" s="7" t="s">
        <v>794</v>
      </c>
      <c r="AB1178" s="7" t="s">
        <v>794</v>
      </c>
      <c r="AC1178" s="7" t="s">
        <v>568</v>
      </c>
      <c r="AD1178" s="7" t="s">
        <v>569</v>
      </c>
      <c r="AE1178" s="7"/>
      <c r="AF1178" s="7"/>
      <c r="AG1178" s="7"/>
      <c r="AH1178" s="7" t="s">
        <v>266</v>
      </c>
      <c r="AI1178" s="7" t="s">
        <v>267</v>
      </c>
      <c r="AJ1178" s="7" t="s">
        <v>263</v>
      </c>
      <c r="AK1178" s="7" t="s">
        <v>266</v>
      </c>
      <c r="AL1178" s="7" t="s">
        <v>1622</v>
      </c>
      <c r="AM1178" s="7" t="s">
        <v>1623</v>
      </c>
      <c r="AN1178" s="7"/>
      <c r="AO1178" s="7"/>
      <c r="AP1178" s="9">
        <v>40156</v>
      </c>
      <c r="AQ1178" s="9">
        <v>42735</v>
      </c>
      <c r="AR1178" s="9">
        <v>38936</v>
      </c>
      <c r="AS1178" s="9">
        <v>44196</v>
      </c>
      <c r="AT1178" s="7" t="s">
        <v>86</v>
      </c>
      <c r="AU1178" s="7" t="s">
        <v>85</v>
      </c>
      <c r="AV1178" s="7" t="s">
        <v>96</v>
      </c>
      <c r="AW1178" s="7"/>
      <c r="AX1178" s="7"/>
      <c r="AY1178" s="7"/>
      <c r="AZ1178" s="7"/>
      <c r="BA1178" s="7"/>
      <c r="BB1178" s="7"/>
      <c r="BC1178" s="7" t="s">
        <v>268</v>
      </c>
      <c r="BD1178" s="7">
        <v>1766</v>
      </c>
      <c r="BE1178" s="7">
        <v>22831</v>
      </c>
      <c r="BF1178" s="7"/>
      <c r="BG1178" s="7"/>
      <c r="BH1178" s="7"/>
      <c r="BI1178" s="7">
        <v>884.86</v>
      </c>
      <c r="BJ1178" s="7">
        <v>0</v>
      </c>
      <c r="BK1178" s="7">
        <v>0</v>
      </c>
      <c r="BL1178" s="7">
        <v>884.86</v>
      </c>
      <c r="BM1178" s="7">
        <v>884.86</v>
      </c>
      <c r="BN1178" s="7">
        <v>0</v>
      </c>
      <c r="BO1178" s="7">
        <v>2116</v>
      </c>
      <c r="BP1178" s="7">
        <v>0</v>
      </c>
      <c r="BQ1178" s="7">
        <v>0</v>
      </c>
      <c r="BR1178" s="7">
        <v>0</v>
      </c>
      <c r="BS1178" s="7"/>
      <c r="BT1178" s="7">
        <v>84</v>
      </c>
      <c r="BU1178" s="7">
        <v>7</v>
      </c>
      <c r="BV1178" s="7" t="s">
        <v>87</v>
      </c>
      <c r="BW1178" s="7">
        <v>17169</v>
      </c>
      <c r="BX1178" s="7">
        <v>2018</v>
      </c>
      <c r="BY1178" s="7">
        <v>6</v>
      </c>
      <c r="BZ1178" s="7" t="s">
        <v>2246</v>
      </c>
      <c r="CA1178" s="7">
        <v>1.5</v>
      </c>
      <c r="CB1178" s="7" t="s">
        <v>3001</v>
      </c>
    </row>
    <row r="1179" spans="1:80" x14ac:dyDescent="0.25">
      <c r="A1179" s="7" t="s">
        <v>1569</v>
      </c>
      <c r="B1179" s="7" t="s">
        <v>1700</v>
      </c>
      <c r="C1179" s="7" t="s">
        <v>226</v>
      </c>
      <c r="D1179" s="7" t="s">
        <v>793</v>
      </c>
      <c r="E1179" s="7">
        <v>170158.11</v>
      </c>
      <c r="F1179" s="7">
        <v>0</v>
      </c>
      <c r="G1179" s="7">
        <v>-130937.19</v>
      </c>
      <c r="H1179" s="7">
        <v>0</v>
      </c>
      <c r="I1179" s="7">
        <v>0</v>
      </c>
      <c r="J1179" s="8">
        <v>0</v>
      </c>
      <c r="K1179" s="7">
        <v>-130937.19</v>
      </c>
      <c r="L1179" s="7">
        <v>39220.919999999984</v>
      </c>
      <c r="M1179" s="8">
        <v>0</v>
      </c>
      <c r="N1179" s="7">
        <v>39220.919999999984</v>
      </c>
      <c r="O1179" s="7" t="s">
        <v>187</v>
      </c>
      <c r="P1179" s="7" t="s">
        <v>80</v>
      </c>
      <c r="Q1179" s="7"/>
      <c r="R1179" s="7">
        <v>311</v>
      </c>
      <c r="S1179" s="7">
        <v>88888</v>
      </c>
      <c r="T1179" s="7" t="s">
        <v>81</v>
      </c>
      <c r="U1179" s="7" t="s">
        <v>81</v>
      </c>
      <c r="V1179" s="7">
        <v>99</v>
      </c>
      <c r="W1179" s="7" t="s">
        <v>792</v>
      </c>
      <c r="X1179" s="7" t="s">
        <v>568</v>
      </c>
      <c r="Y1179" s="7" t="s">
        <v>569</v>
      </c>
      <c r="Z1179" s="7" t="s">
        <v>793</v>
      </c>
      <c r="AA1179" s="7" t="s">
        <v>794</v>
      </c>
      <c r="AB1179" s="7" t="s">
        <v>794</v>
      </c>
      <c r="AC1179" s="7" t="s">
        <v>568</v>
      </c>
      <c r="AD1179" s="7" t="s">
        <v>569</v>
      </c>
      <c r="AE1179" s="7"/>
      <c r="AF1179" s="7"/>
      <c r="AG1179" s="7"/>
      <c r="AH1179" s="7" t="s">
        <v>227</v>
      </c>
      <c r="AI1179" s="7" t="s">
        <v>228</v>
      </c>
      <c r="AJ1179" s="7" t="s">
        <v>226</v>
      </c>
      <c r="AK1179" s="7" t="s">
        <v>227</v>
      </c>
      <c r="AL1179" s="7" t="s">
        <v>1620</v>
      </c>
      <c r="AM1179" s="7" t="s">
        <v>1621</v>
      </c>
      <c r="AN1179" s="7"/>
      <c r="AO1179" s="7"/>
      <c r="AP1179" s="9">
        <v>41750</v>
      </c>
      <c r="AQ1179" s="9">
        <v>43465</v>
      </c>
      <c r="AR1179" s="9">
        <v>38936</v>
      </c>
      <c r="AS1179" s="9">
        <v>44196</v>
      </c>
      <c r="AT1179" s="7" t="s">
        <v>85</v>
      </c>
      <c r="AU1179" s="7" t="s">
        <v>85</v>
      </c>
      <c r="AV1179" s="7" t="s">
        <v>85</v>
      </c>
      <c r="AW1179" s="7"/>
      <c r="AX1179" s="7"/>
      <c r="AY1179" s="7"/>
      <c r="AZ1179" s="7"/>
      <c r="BA1179" s="7"/>
      <c r="BB1179" s="7"/>
      <c r="BC1179" s="7" t="s">
        <v>1701</v>
      </c>
      <c r="BD1179" s="7">
        <v>1027</v>
      </c>
      <c r="BE1179" s="7">
        <v>42214</v>
      </c>
      <c r="BF1179" s="7"/>
      <c r="BG1179" s="7"/>
      <c r="BH1179" s="7"/>
      <c r="BI1179" s="7">
        <v>39220.92</v>
      </c>
      <c r="BJ1179" s="7">
        <v>0</v>
      </c>
      <c r="BK1179" s="7">
        <v>0</v>
      </c>
      <c r="BL1179" s="7">
        <v>39220.92</v>
      </c>
      <c r="BM1179" s="7">
        <v>39220.92</v>
      </c>
      <c r="BN1179" s="7">
        <v>0</v>
      </c>
      <c r="BO1179" s="7">
        <v>105260</v>
      </c>
      <c r="BP1179" s="7">
        <v>-130937.19</v>
      </c>
      <c r="BQ1179" s="7">
        <v>0</v>
      </c>
      <c r="BR1179" s="7">
        <v>-130937.19</v>
      </c>
      <c r="BS1179" s="7"/>
      <c r="BT1179" s="7">
        <v>56</v>
      </c>
      <c r="BU1179" s="7">
        <v>4.7</v>
      </c>
      <c r="BV1179" s="7" t="s">
        <v>168</v>
      </c>
      <c r="BW1179" s="7">
        <v>17169</v>
      </c>
      <c r="BX1179" s="7">
        <v>2018</v>
      </c>
      <c r="BY1179" s="7">
        <v>6</v>
      </c>
      <c r="BZ1179" s="7" t="s">
        <v>2246</v>
      </c>
      <c r="CA1179" s="7">
        <v>1.5</v>
      </c>
      <c r="CB1179" s="7" t="s">
        <v>3001</v>
      </c>
    </row>
    <row r="1180" spans="1:80" x14ac:dyDescent="0.25">
      <c r="A1180" s="7" t="s">
        <v>1569</v>
      </c>
      <c r="B1180" s="7" t="s">
        <v>1633</v>
      </c>
      <c r="C1180" s="7" t="s">
        <v>245</v>
      </c>
      <c r="D1180" s="7" t="s">
        <v>793</v>
      </c>
      <c r="E1180" s="7">
        <v>18612.62</v>
      </c>
      <c r="F1180" s="7">
        <v>0</v>
      </c>
      <c r="G1180" s="7">
        <v>65789.8</v>
      </c>
      <c r="H1180" s="7">
        <v>0</v>
      </c>
      <c r="I1180" s="7">
        <v>0</v>
      </c>
      <c r="J1180" s="8">
        <v>0</v>
      </c>
      <c r="K1180" s="7">
        <v>65789.8</v>
      </c>
      <c r="L1180" s="7">
        <v>84402.42</v>
      </c>
      <c r="M1180" s="8">
        <v>0</v>
      </c>
      <c r="N1180" s="7">
        <v>84402.42</v>
      </c>
      <c r="O1180" s="7" t="s">
        <v>187</v>
      </c>
      <c r="P1180" s="7" t="s">
        <v>80</v>
      </c>
      <c r="Q1180" s="7"/>
      <c r="R1180" s="7">
        <v>311</v>
      </c>
      <c r="S1180" s="7">
        <v>88888</v>
      </c>
      <c r="T1180" s="7" t="s">
        <v>81</v>
      </c>
      <c r="U1180" s="7" t="s">
        <v>81</v>
      </c>
      <c r="V1180" s="7">
        <v>99</v>
      </c>
      <c r="W1180" s="7" t="s">
        <v>792</v>
      </c>
      <c r="X1180" s="7" t="s">
        <v>568</v>
      </c>
      <c r="Y1180" s="7" t="s">
        <v>569</v>
      </c>
      <c r="Z1180" s="7" t="s">
        <v>793</v>
      </c>
      <c r="AA1180" s="7" t="s">
        <v>794</v>
      </c>
      <c r="AB1180" s="7" t="s">
        <v>794</v>
      </c>
      <c r="AC1180" s="7" t="s">
        <v>568</v>
      </c>
      <c r="AD1180" s="7" t="s">
        <v>569</v>
      </c>
      <c r="AE1180" s="7"/>
      <c r="AF1180" s="7"/>
      <c r="AG1180" s="7"/>
      <c r="AH1180" s="7" t="s">
        <v>248</v>
      </c>
      <c r="AI1180" s="7" t="s">
        <v>255</v>
      </c>
      <c r="AJ1180" s="7" t="s">
        <v>245</v>
      </c>
      <c r="AK1180" s="7" t="s">
        <v>248</v>
      </c>
      <c r="AL1180" s="7" t="s">
        <v>1622</v>
      </c>
      <c r="AM1180" s="7" t="s">
        <v>1623</v>
      </c>
      <c r="AN1180" s="7"/>
      <c r="AO1180" s="7"/>
      <c r="AP1180" s="9">
        <v>42018</v>
      </c>
      <c r="AQ1180" s="9">
        <v>43251</v>
      </c>
      <c r="AR1180" s="9">
        <v>38936</v>
      </c>
      <c r="AS1180" s="9">
        <v>44196</v>
      </c>
      <c r="AT1180" s="7" t="s">
        <v>86</v>
      </c>
      <c r="AU1180" s="7" t="s">
        <v>85</v>
      </c>
      <c r="AV1180" s="7" t="s">
        <v>85</v>
      </c>
      <c r="AW1180" s="7" t="s">
        <v>194</v>
      </c>
      <c r="AX1180" s="7"/>
      <c r="AY1180" s="7"/>
      <c r="AZ1180" s="7"/>
      <c r="BA1180" s="7"/>
      <c r="BB1180" s="7"/>
      <c r="BC1180" s="7" t="s">
        <v>1634</v>
      </c>
      <c r="BD1180" s="7">
        <v>2910</v>
      </c>
      <c r="BE1180" s="7">
        <v>42634</v>
      </c>
      <c r="BF1180" s="7"/>
      <c r="BG1180" s="7"/>
      <c r="BH1180" s="7"/>
      <c r="BI1180" s="7">
        <v>84402.42</v>
      </c>
      <c r="BJ1180" s="7">
        <v>0</v>
      </c>
      <c r="BK1180" s="7">
        <v>0</v>
      </c>
      <c r="BL1180" s="7">
        <v>84402.42</v>
      </c>
      <c r="BM1180" s="7">
        <v>84402.42</v>
      </c>
      <c r="BN1180" s="7">
        <v>0</v>
      </c>
      <c r="BO1180" s="7">
        <v>84402</v>
      </c>
      <c r="BP1180" s="7">
        <v>65789.8</v>
      </c>
      <c r="BQ1180" s="7">
        <v>0</v>
      </c>
      <c r="BR1180" s="7">
        <v>65789.8</v>
      </c>
      <c r="BS1180" s="7"/>
      <c r="BT1180" s="7">
        <v>40</v>
      </c>
      <c r="BU1180" s="7">
        <v>3.3</v>
      </c>
      <c r="BV1180" s="7" t="s">
        <v>168</v>
      </c>
      <c r="BW1180" s="7">
        <v>17169</v>
      </c>
      <c r="BX1180" s="7">
        <v>2018</v>
      </c>
      <c r="BY1180" s="7">
        <v>6</v>
      </c>
      <c r="BZ1180" s="7" t="s">
        <v>2246</v>
      </c>
      <c r="CA1180" s="7">
        <v>1.5</v>
      </c>
      <c r="CB1180" s="7" t="s">
        <v>3001</v>
      </c>
    </row>
    <row r="1181" spans="1:80" x14ac:dyDescent="0.25">
      <c r="A1181" s="7" t="s">
        <v>1569</v>
      </c>
      <c r="B1181" s="7" t="s">
        <v>1912</v>
      </c>
      <c r="C1181" s="7" t="s">
        <v>245</v>
      </c>
      <c r="D1181" s="7" t="s">
        <v>793</v>
      </c>
      <c r="E1181" s="7">
        <v>6345.84</v>
      </c>
      <c r="F1181" s="7">
        <v>0</v>
      </c>
      <c r="G1181" s="7">
        <v>35.119999999999997</v>
      </c>
      <c r="H1181" s="7">
        <v>0</v>
      </c>
      <c r="I1181" s="7">
        <v>0</v>
      </c>
      <c r="J1181" s="8">
        <v>0</v>
      </c>
      <c r="K1181" s="7">
        <v>35.119999999999997</v>
      </c>
      <c r="L1181" s="7">
        <v>6380.96</v>
      </c>
      <c r="M1181" s="8">
        <v>0</v>
      </c>
      <c r="N1181" s="7">
        <v>6380.96</v>
      </c>
      <c r="O1181" s="7" t="s">
        <v>187</v>
      </c>
      <c r="P1181" s="7" t="s">
        <v>80</v>
      </c>
      <c r="Q1181" s="7"/>
      <c r="R1181" s="7">
        <v>311</v>
      </c>
      <c r="S1181" s="7">
        <v>88888</v>
      </c>
      <c r="T1181" s="7" t="s">
        <v>81</v>
      </c>
      <c r="U1181" s="7" t="s">
        <v>81</v>
      </c>
      <c r="V1181" s="7">
        <v>99</v>
      </c>
      <c r="W1181" s="7" t="s">
        <v>792</v>
      </c>
      <c r="X1181" s="7" t="s">
        <v>568</v>
      </c>
      <c r="Y1181" s="7" t="s">
        <v>569</v>
      </c>
      <c r="Z1181" s="7" t="s">
        <v>793</v>
      </c>
      <c r="AA1181" s="7" t="s">
        <v>794</v>
      </c>
      <c r="AB1181" s="7" t="s">
        <v>794</v>
      </c>
      <c r="AC1181" s="7" t="s">
        <v>568</v>
      </c>
      <c r="AD1181" s="7" t="s">
        <v>569</v>
      </c>
      <c r="AE1181" s="7"/>
      <c r="AF1181" s="7"/>
      <c r="AG1181" s="7"/>
      <c r="AH1181" s="7" t="s">
        <v>248</v>
      </c>
      <c r="AI1181" s="7" t="s">
        <v>255</v>
      </c>
      <c r="AJ1181" s="7" t="s">
        <v>245</v>
      </c>
      <c r="AK1181" s="7" t="s">
        <v>248</v>
      </c>
      <c r="AL1181" s="7" t="s">
        <v>1622</v>
      </c>
      <c r="AM1181" s="7" t="s">
        <v>1623</v>
      </c>
      <c r="AN1181" s="7"/>
      <c r="AO1181" s="7"/>
      <c r="AP1181" s="9">
        <v>42327</v>
      </c>
      <c r="AQ1181" s="9">
        <v>43261</v>
      </c>
      <c r="AR1181" s="9">
        <v>38936</v>
      </c>
      <c r="AS1181" s="9">
        <v>44196</v>
      </c>
      <c r="AT1181" s="7" t="s">
        <v>86</v>
      </c>
      <c r="AU1181" s="7" t="s">
        <v>85</v>
      </c>
      <c r="AV1181" s="7" t="s">
        <v>85</v>
      </c>
      <c r="AW1181" s="7"/>
      <c r="AX1181" s="7"/>
      <c r="AY1181" s="7"/>
      <c r="AZ1181" s="7"/>
      <c r="BA1181" s="7"/>
      <c r="BB1181" s="7"/>
      <c r="BC1181" s="7" t="s">
        <v>1915</v>
      </c>
      <c r="BD1181" s="7">
        <v>2910</v>
      </c>
      <c r="BE1181" s="7">
        <v>45517</v>
      </c>
      <c r="BF1181" s="7"/>
      <c r="BG1181" s="7"/>
      <c r="BH1181" s="7"/>
      <c r="BI1181" s="7">
        <v>6380.96</v>
      </c>
      <c r="BJ1181" s="7">
        <v>0</v>
      </c>
      <c r="BK1181" s="7">
        <v>0</v>
      </c>
      <c r="BL1181" s="7">
        <v>6380.96</v>
      </c>
      <c r="BM1181" s="7">
        <v>6380.96</v>
      </c>
      <c r="BN1181" s="7">
        <v>0</v>
      </c>
      <c r="BO1181" s="7">
        <v>9082</v>
      </c>
      <c r="BP1181" s="7">
        <v>35.119999999999997</v>
      </c>
      <c r="BQ1181" s="7">
        <v>0</v>
      </c>
      <c r="BR1181" s="7">
        <v>35.119999999999997</v>
      </c>
      <c r="BS1181" s="7"/>
      <c r="BT1181" s="7">
        <v>31</v>
      </c>
      <c r="BU1181" s="7">
        <v>2.6</v>
      </c>
      <c r="BV1181" s="7" t="s">
        <v>164</v>
      </c>
      <c r="BW1181" s="7">
        <v>17169</v>
      </c>
      <c r="BX1181" s="7">
        <v>2018</v>
      </c>
      <c r="BY1181" s="7">
        <v>6</v>
      </c>
      <c r="BZ1181" s="7" t="s">
        <v>2246</v>
      </c>
      <c r="CA1181" s="7">
        <v>1.5</v>
      </c>
      <c r="CB1181" s="7" t="s">
        <v>3001</v>
      </c>
    </row>
    <row r="1182" spans="1:80" x14ac:dyDescent="0.25">
      <c r="A1182" s="7" t="s">
        <v>1569</v>
      </c>
      <c r="B1182" s="7" t="s">
        <v>2408</v>
      </c>
      <c r="C1182" s="7" t="s">
        <v>245</v>
      </c>
      <c r="D1182" s="7" t="s">
        <v>793</v>
      </c>
      <c r="E1182" s="7">
        <v>617122.71</v>
      </c>
      <c r="F1182" s="7">
        <v>0</v>
      </c>
      <c r="G1182" s="7">
        <v>-351279.8</v>
      </c>
      <c r="H1182" s="7">
        <v>0</v>
      </c>
      <c r="I1182" s="7">
        <v>0</v>
      </c>
      <c r="J1182" s="8">
        <v>0</v>
      </c>
      <c r="K1182" s="7">
        <v>-351279.8</v>
      </c>
      <c r="L1182" s="7">
        <v>265842.90999999997</v>
      </c>
      <c r="M1182" s="8">
        <v>0</v>
      </c>
      <c r="N1182" s="7">
        <v>265842.90999999997</v>
      </c>
      <c r="O1182" s="7" t="s">
        <v>187</v>
      </c>
      <c r="P1182" s="7" t="s">
        <v>80</v>
      </c>
      <c r="Q1182" s="7"/>
      <c r="R1182" s="7">
        <v>311</v>
      </c>
      <c r="S1182" s="7">
        <v>88888</v>
      </c>
      <c r="T1182" s="7" t="s">
        <v>81</v>
      </c>
      <c r="U1182" s="7" t="s">
        <v>81</v>
      </c>
      <c r="V1182" s="7">
        <v>99</v>
      </c>
      <c r="W1182" s="7" t="s">
        <v>792</v>
      </c>
      <c r="X1182" s="7" t="s">
        <v>568</v>
      </c>
      <c r="Y1182" s="7" t="s">
        <v>569</v>
      </c>
      <c r="Z1182" s="7" t="s">
        <v>793</v>
      </c>
      <c r="AA1182" s="7" t="s">
        <v>794</v>
      </c>
      <c r="AB1182" s="7" t="s">
        <v>794</v>
      </c>
      <c r="AC1182" s="7" t="s">
        <v>568</v>
      </c>
      <c r="AD1182" s="7" t="s">
        <v>569</v>
      </c>
      <c r="AE1182" s="7"/>
      <c r="AF1182" s="7"/>
      <c r="AG1182" s="7"/>
      <c r="AH1182" s="7" t="s">
        <v>248</v>
      </c>
      <c r="AI1182" s="7" t="s">
        <v>255</v>
      </c>
      <c r="AJ1182" s="7" t="s">
        <v>245</v>
      </c>
      <c r="AK1182" s="7" t="s">
        <v>248</v>
      </c>
      <c r="AL1182" s="7" t="s">
        <v>1622</v>
      </c>
      <c r="AM1182" s="7" t="s">
        <v>1623</v>
      </c>
      <c r="AN1182" s="7"/>
      <c r="AO1182" s="7"/>
      <c r="AP1182" s="9">
        <v>42734</v>
      </c>
      <c r="AQ1182" s="9">
        <v>43463</v>
      </c>
      <c r="AR1182" s="9">
        <v>38936</v>
      </c>
      <c r="AS1182" s="9">
        <v>44196</v>
      </c>
      <c r="AT1182" s="7" t="s">
        <v>85</v>
      </c>
      <c r="AU1182" s="7" t="s">
        <v>85</v>
      </c>
      <c r="AV1182" s="7" t="s">
        <v>85</v>
      </c>
      <c r="AW1182" s="7"/>
      <c r="AX1182" s="7"/>
      <c r="AY1182" s="7"/>
      <c r="AZ1182" s="7"/>
      <c r="BA1182" s="7"/>
      <c r="BB1182" s="7"/>
      <c r="BC1182" s="7" t="s">
        <v>2409</v>
      </c>
      <c r="BD1182" s="7">
        <v>2910</v>
      </c>
      <c r="BE1182" s="7">
        <v>48719</v>
      </c>
      <c r="BF1182" s="7"/>
      <c r="BG1182" s="7"/>
      <c r="BH1182" s="7"/>
      <c r="BI1182" s="7">
        <v>265842.90999999997</v>
      </c>
      <c r="BJ1182" s="7">
        <v>0</v>
      </c>
      <c r="BK1182" s="7">
        <v>0</v>
      </c>
      <c r="BL1182" s="7">
        <v>265842.90999999997</v>
      </c>
      <c r="BM1182" s="7">
        <v>265842.90999999997</v>
      </c>
      <c r="BN1182" s="7">
        <v>0</v>
      </c>
      <c r="BO1182" s="7">
        <v>463459</v>
      </c>
      <c r="BP1182" s="7">
        <v>-351279.8</v>
      </c>
      <c r="BQ1182" s="7">
        <v>0</v>
      </c>
      <c r="BR1182" s="7">
        <v>-351279.8</v>
      </c>
      <c r="BS1182" s="7"/>
      <c r="BT1182" s="7">
        <v>24</v>
      </c>
      <c r="BU1182" s="7">
        <v>2</v>
      </c>
      <c r="BV1182" s="7" t="s">
        <v>164</v>
      </c>
      <c r="BW1182" s="7">
        <v>17169</v>
      </c>
      <c r="BX1182" s="7">
        <v>2018</v>
      </c>
      <c r="BY1182" s="7">
        <v>6</v>
      </c>
      <c r="BZ1182" s="7" t="s">
        <v>2246</v>
      </c>
      <c r="CA1182" s="7">
        <v>1.5</v>
      </c>
      <c r="CB1182" s="7" t="s">
        <v>3001</v>
      </c>
    </row>
    <row r="1183" spans="1:80" x14ac:dyDescent="0.25">
      <c r="A1183" s="7" t="s">
        <v>1569</v>
      </c>
      <c r="B1183" s="7" t="s">
        <v>3058</v>
      </c>
      <c r="C1183" s="7" t="s">
        <v>245</v>
      </c>
      <c r="D1183" s="7" t="s">
        <v>793</v>
      </c>
      <c r="E1183" s="7">
        <v>0</v>
      </c>
      <c r="F1183" s="7">
        <v>2578170</v>
      </c>
      <c r="G1183" s="7">
        <v>-377271.2</v>
      </c>
      <c r="H1183" s="7">
        <v>1277.58</v>
      </c>
      <c r="I1183" s="7">
        <v>0</v>
      </c>
      <c r="J1183" s="8">
        <v>0</v>
      </c>
      <c r="K1183" s="7">
        <v>2202176.38</v>
      </c>
      <c r="L1183" s="7">
        <v>2202176.38</v>
      </c>
      <c r="M1183" s="8">
        <v>0</v>
      </c>
      <c r="N1183" s="7">
        <v>2202176.38</v>
      </c>
      <c r="O1183" s="7" t="s">
        <v>187</v>
      </c>
      <c r="P1183" s="7" t="s">
        <v>80</v>
      </c>
      <c r="Q1183" s="7"/>
      <c r="R1183" s="7">
        <v>311</v>
      </c>
      <c r="S1183" s="7">
        <v>88888</v>
      </c>
      <c r="T1183" s="7" t="s">
        <v>81</v>
      </c>
      <c r="U1183" s="7" t="s">
        <v>81</v>
      </c>
      <c r="V1183" s="7">
        <v>99</v>
      </c>
      <c r="W1183" s="7" t="s">
        <v>792</v>
      </c>
      <c r="X1183" s="7" t="s">
        <v>568</v>
      </c>
      <c r="Y1183" s="7" t="s">
        <v>569</v>
      </c>
      <c r="Z1183" s="7" t="s">
        <v>793</v>
      </c>
      <c r="AA1183" s="7" t="s">
        <v>794</v>
      </c>
      <c r="AB1183" s="7" t="s">
        <v>794</v>
      </c>
      <c r="AC1183" s="7" t="s">
        <v>568</v>
      </c>
      <c r="AD1183" s="7" t="s">
        <v>569</v>
      </c>
      <c r="AE1183" s="7"/>
      <c r="AF1183" s="7"/>
      <c r="AG1183" s="7"/>
      <c r="AH1183" s="7" t="s">
        <v>248</v>
      </c>
      <c r="AI1183" s="7" t="s">
        <v>255</v>
      </c>
      <c r="AJ1183" s="7" t="s">
        <v>245</v>
      </c>
      <c r="AK1183" s="7" t="s">
        <v>248</v>
      </c>
      <c r="AL1183" s="7" t="s">
        <v>1622</v>
      </c>
      <c r="AM1183" s="7" t="s">
        <v>1623</v>
      </c>
      <c r="AN1183" s="7"/>
      <c r="AO1183" s="7"/>
      <c r="AP1183" s="9">
        <v>43118</v>
      </c>
      <c r="AQ1183" s="9">
        <v>43847</v>
      </c>
      <c r="AR1183" s="9">
        <v>38936</v>
      </c>
      <c r="AS1183" s="9">
        <v>44196</v>
      </c>
      <c r="AT1183" s="7" t="s">
        <v>85</v>
      </c>
      <c r="AU1183" s="7" t="s">
        <v>85</v>
      </c>
      <c r="AV1183" s="7" t="s">
        <v>85</v>
      </c>
      <c r="AW1183" s="7" t="s">
        <v>194</v>
      </c>
      <c r="AX1183" s="7"/>
      <c r="AY1183" s="7"/>
      <c r="AZ1183" s="7"/>
      <c r="BA1183" s="7"/>
      <c r="BB1183" s="7"/>
      <c r="BC1183" s="7" t="s">
        <v>3061</v>
      </c>
      <c r="BD1183" s="7">
        <v>2910</v>
      </c>
      <c r="BE1183" s="7">
        <v>52278</v>
      </c>
      <c r="BF1183" s="7"/>
      <c r="BG1183" s="7"/>
      <c r="BH1183" s="7"/>
      <c r="BI1183" s="7">
        <v>2202176.38</v>
      </c>
      <c r="BJ1183" s="7">
        <v>0</v>
      </c>
      <c r="BK1183" s="7">
        <v>0</v>
      </c>
      <c r="BL1183" s="7">
        <v>2202176.38</v>
      </c>
      <c r="BM1183" s="7">
        <v>2202176.38</v>
      </c>
      <c r="BN1183" s="7">
        <v>0</v>
      </c>
      <c r="BO1183" s="7">
        <v>2235175</v>
      </c>
      <c r="BP1183" s="7">
        <v>-375993.62</v>
      </c>
      <c r="BQ1183" s="7">
        <v>0</v>
      </c>
      <c r="BR1183" s="7">
        <v>2200898.7999999998</v>
      </c>
      <c r="BS1183" s="7"/>
      <c r="BT1183" s="7">
        <v>24</v>
      </c>
      <c r="BU1183" s="7">
        <v>2</v>
      </c>
      <c r="BV1183" s="7" t="s">
        <v>164</v>
      </c>
      <c r="BW1183" s="7">
        <v>17169</v>
      </c>
      <c r="BX1183" s="7">
        <v>2018</v>
      </c>
      <c r="BY1183" s="7">
        <v>6</v>
      </c>
      <c r="BZ1183" s="7" t="s">
        <v>2246</v>
      </c>
      <c r="CA1183" s="7">
        <v>1.5</v>
      </c>
      <c r="CB1183" s="7" t="s">
        <v>3001</v>
      </c>
    </row>
    <row r="1184" spans="1:80" x14ac:dyDescent="0.25">
      <c r="A1184" s="7" t="s">
        <v>1776</v>
      </c>
      <c r="B1184" s="7" t="s">
        <v>185</v>
      </c>
      <c r="C1184" s="7" t="s">
        <v>155</v>
      </c>
      <c r="D1184" s="7" t="s">
        <v>1777</v>
      </c>
      <c r="E1184" s="7">
        <v>339.37</v>
      </c>
      <c r="F1184" s="7">
        <v>0</v>
      </c>
      <c r="G1184" s="8">
        <v>0</v>
      </c>
      <c r="H1184" s="7">
        <v>0</v>
      </c>
      <c r="I1184" s="7">
        <v>0</v>
      </c>
      <c r="J1184" s="8">
        <v>0</v>
      </c>
      <c r="K1184" s="7">
        <v>0</v>
      </c>
      <c r="L1184" s="7">
        <v>339.37</v>
      </c>
      <c r="M1184" s="8">
        <v>86.08</v>
      </c>
      <c r="N1184" s="7">
        <v>253.29000000000002</v>
      </c>
      <c r="O1184" s="7" t="s">
        <v>187</v>
      </c>
      <c r="P1184" s="7" t="s">
        <v>80</v>
      </c>
      <c r="Q1184" s="7"/>
      <c r="R1184" s="7">
        <v>311</v>
      </c>
      <c r="S1184" s="7">
        <v>19800</v>
      </c>
      <c r="T1184" s="7" t="s">
        <v>81</v>
      </c>
      <c r="U1184" s="7" t="s">
        <v>81</v>
      </c>
      <c r="V1184" s="7">
        <v>8</v>
      </c>
      <c r="W1184" s="7" t="s">
        <v>1954</v>
      </c>
      <c r="X1184" s="7" t="s">
        <v>3040</v>
      </c>
      <c r="Y1184" s="7" t="s">
        <v>3041</v>
      </c>
      <c r="Z1184" s="7" t="s">
        <v>3113</v>
      </c>
      <c r="AA1184" s="7" t="s">
        <v>3114</v>
      </c>
      <c r="AB1184" s="7" t="s">
        <v>1778</v>
      </c>
      <c r="AC1184" s="7" t="s">
        <v>327</v>
      </c>
      <c r="AD1184" s="7" t="s">
        <v>328</v>
      </c>
      <c r="AE1184" s="7"/>
      <c r="AF1184" s="7"/>
      <c r="AG1184" s="7"/>
      <c r="AH1184" s="7" t="s">
        <v>156</v>
      </c>
      <c r="AI1184" s="7" t="s">
        <v>189</v>
      </c>
      <c r="AJ1184" s="7" t="s">
        <v>155</v>
      </c>
      <c r="AK1184" s="7" t="s">
        <v>156</v>
      </c>
      <c r="AL1184" s="7" t="s">
        <v>1618</v>
      </c>
      <c r="AM1184" s="7" t="s">
        <v>1619</v>
      </c>
      <c r="AN1184" s="7"/>
      <c r="AO1184" s="7"/>
      <c r="AP1184" s="9">
        <v>39083</v>
      </c>
      <c r="AQ1184" s="9">
        <v>43465</v>
      </c>
      <c r="AR1184" s="9">
        <v>36161</v>
      </c>
      <c r="AS1184" s="9">
        <v>43100</v>
      </c>
      <c r="AT1184" s="7" t="s">
        <v>85</v>
      </c>
      <c r="AU1184" s="7" t="s">
        <v>86</v>
      </c>
      <c r="AV1184" s="7" t="s">
        <v>85</v>
      </c>
      <c r="AW1184" s="7"/>
      <c r="AX1184" s="7"/>
      <c r="AY1184" s="7"/>
      <c r="AZ1184" s="7"/>
      <c r="BA1184" s="7"/>
      <c r="BB1184" s="7"/>
      <c r="BC1184" s="7" t="s">
        <v>163</v>
      </c>
      <c r="BD1184" s="7">
        <v>2986</v>
      </c>
      <c r="BE1184" s="7">
        <v>14126</v>
      </c>
      <c r="BF1184" s="7"/>
      <c r="BG1184" s="7"/>
      <c r="BH1184" s="7"/>
      <c r="BI1184" s="7">
        <v>31827</v>
      </c>
      <c r="BJ1184" s="7">
        <v>86.08</v>
      </c>
      <c r="BK1184" s="7">
        <v>31487.63</v>
      </c>
      <c r="BL1184" s="7">
        <v>253.29</v>
      </c>
      <c r="BM1184" s="7">
        <v>339.36999999999898</v>
      </c>
      <c r="BN1184" s="7">
        <v>0</v>
      </c>
      <c r="BO1184" s="7">
        <v>835930</v>
      </c>
      <c r="BP1184" s="7">
        <v>0</v>
      </c>
      <c r="BQ1184" s="7">
        <v>86.08</v>
      </c>
      <c r="BR1184" s="7">
        <v>0</v>
      </c>
      <c r="BS1184" s="7"/>
      <c r="BT1184" s="7">
        <v>143</v>
      </c>
      <c r="BU1184" s="7">
        <v>11.9</v>
      </c>
      <c r="BV1184" s="7" t="s">
        <v>87</v>
      </c>
      <c r="BW1184" s="7">
        <v>8824</v>
      </c>
      <c r="BX1184" s="7">
        <v>2018</v>
      </c>
      <c r="BY1184" s="7">
        <v>6</v>
      </c>
      <c r="BZ1184" s="7" t="s">
        <v>2246</v>
      </c>
      <c r="CA1184" s="7">
        <v>1.5</v>
      </c>
      <c r="CB1184" s="7" t="s">
        <v>3001</v>
      </c>
    </row>
    <row r="1185" spans="1:80" x14ac:dyDescent="0.25">
      <c r="A1185" s="7" t="s">
        <v>1570</v>
      </c>
      <c r="B1185" s="7" t="s">
        <v>185</v>
      </c>
      <c r="C1185" s="7" t="s">
        <v>155</v>
      </c>
      <c r="D1185" s="7" t="s">
        <v>1571</v>
      </c>
      <c r="E1185" s="7">
        <v>300</v>
      </c>
      <c r="F1185" s="7">
        <v>0</v>
      </c>
      <c r="G1185" s="8">
        <v>0</v>
      </c>
      <c r="H1185" s="7">
        <v>0</v>
      </c>
      <c r="I1185" s="7">
        <v>0</v>
      </c>
      <c r="J1185" s="8">
        <v>0</v>
      </c>
      <c r="K1185" s="7">
        <v>0</v>
      </c>
      <c r="L1185" s="7">
        <v>300</v>
      </c>
      <c r="M1185" s="8">
        <v>300</v>
      </c>
      <c r="N1185" s="7">
        <v>0</v>
      </c>
      <c r="O1185" s="7" t="s">
        <v>187</v>
      </c>
      <c r="P1185" s="7" t="s">
        <v>80</v>
      </c>
      <c r="Q1185" s="7"/>
      <c r="R1185" s="7">
        <v>311</v>
      </c>
      <c r="S1185" s="7">
        <v>19800</v>
      </c>
      <c r="T1185" s="7" t="s">
        <v>81</v>
      </c>
      <c r="U1185" s="7" t="s">
        <v>81</v>
      </c>
      <c r="V1185" s="7">
        <v>8</v>
      </c>
      <c r="W1185" s="7" t="s">
        <v>1954</v>
      </c>
      <c r="X1185" s="7" t="s">
        <v>3040</v>
      </c>
      <c r="Y1185" s="7" t="s">
        <v>3041</v>
      </c>
      <c r="Z1185" s="7" t="s">
        <v>3113</v>
      </c>
      <c r="AA1185" s="7" t="s">
        <v>3114</v>
      </c>
      <c r="AB1185" s="7" t="s">
        <v>1572</v>
      </c>
      <c r="AC1185" s="7" t="s">
        <v>327</v>
      </c>
      <c r="AD1185" s="7" t="s">
        <v>328</v>
      </c>
      <c r="AE1185" s="7"/>
      <c r="AF1185" s="7"/>
      <c r="AG1185" s="7"/>
      <c r="AH1185" s="7" t="s">
        <v>156</v>
      </c>
      <c r="AI1185" s="7" t="s">
        <v>189</v>
      </c>
      <c r="AJ1185" s="7" t="s">
        <v>155</v>
      </c>
      <c r="AK1185" s="7" t="s">
        <v>156</v>
      </c>
      <c r="AL1185" s="7" t="s">
        <v>1618</v>
      </c>
      <c r="AM1185" s="7" t="s">
        <v>1619</v>
      </c>
      <c r="AN1185" s="7"/>
      <c r="AO1185" s="7"/>
      <c r="AP1185" s="9">
        <v>39083</v>
      </c>
      <c r="AQ1185" s="9">
        <v>43465</v>
      </c>
      <c r="AR1185" s="9">
        <v>36161</v>
      </c>
      <c r="AS1185" s="9">
        <v>42369</v>
      </c>
      <c r="AT1185" s="7" t="s">
        <v>85</v>
      </c>
      <c r="AU1185" s="7" t="s">
        <v>86</v>
      </c>
      <c r="AV1185" s="7" t="s">
        <v>85</v>
      </c>
      <c r="AW1185" s="7"/>
      <c r="AX1185" s="7"/>
      <c r="AY1185" s="7"/>
      <c r="AZ1185" s="7"/>
      <c r="BA1185" s="7"/>
      <c r="BB1185" s="7"/>
      <c r="BC1185" s="7" t="s">
        <v>163</v>
      </c>
      <c r="BD1185" s="7">
        <v>2986</v>
      </c>
      <c r="BE1185" s="7">
        <v>14126</v>
      </c>
      <c r="BF1185" s="7"/>
      <c r="BG1185" s="7"/>
      <c r="BH1185" s="7"/>
      <c r="BI1185" s="7">
        <v>25555.71</v>
      </c>
      <c r="BJ1185" s="7">
        <v>300</v>
      </c>
      <c r="BK1185" s="7">
        <v>25255.71</v>
      </c>
      <c r="BL1185" s="7">
        <v>0</v>
      </c>
      <c r="BM1185" s="7">
        <v>300</v>
      </c>
      <c r="BN1185" s="7">
        <v>0</v>
      </c>
      <c r="BO1185" s="7">
        <v>835930</v>
      </c>
      <c r="BP1185" s="7">
        <v>0</v>
      </c>
      <c r="BQ1185" s="7">
        <v>300</v>
      </c>
      <c r="BR1185" s="7">
        <v>0</v>
      </c>
      <c r="BS1185" s="7"/>
      <c r="BT1185" s="7">
        <v>143</v>
      </c>
      <c r="BU1185" s="7">
        <v>11.9</v>
      </c>
      <c r="BV1185" s="7" t="s">
        <v>87</v>
      </c>
      <c r="BW1185" s="7">
        <v>8831</v>
      </c>
      <c r="BX1185" s="7">
        <v>2018</v>
      </c>
      <c r="BY1185" s="7">
        <v>6</v>
      </c>
      <c r="BZ1185" s="7" t="s">
        <v>2246</v>
      </c>
      <c r="CA1185" s="7">
        <v>1.5</v>
      </c>
      <c r="CB1185" s="7" t="s">
        <v>3001</v>
      </c>
    </row>
    <row r="1186" spans="1:80" x14ac:dyDescent="0.25">
      <c r="A1186" s="7" t="s">
        <v>1573</v>
      </c>
      <c r="B1186" s="7" t="s">
        <v>1574</v>
      </c>
      <c r="C1186" s="7" t="s">
        <v>635</v>
      </c>
      <c r="D1186" s="7" t="s">
        <v>1575</v>
      </c>
      <c r="E1186" s="7">
        <v>9487.17</v>
      </c>
      <c r="F1186" s="7">
        <v>0</v>
      </c>
      <c r="G1186" s="8">
        <v>0</v>
      </c>
      <c r="H1186" s="7">
        <v>0</v>
      </c>
      <c r="I1186" s="7">
        <v>-9487.17</v>
      </c>
      <c r="J1186" s="8">
        <v>0</v>
      </c>
      <c r="K1186" s="7">
        <v>-9487.17</v>
      </c>
      <c r="L1186" s="7">
        <v>0</v>
      </c>
      <c r="M1186" s="8">
        <v>0</v>
      </c>
      <c r="N1186" s="7">
        <v>0</v>
      </c>
      <c r="O1186" s="7" t="s">
        <v>187</v>
      </c>
      <c r="P1186" s="7" t="s">
        <v>80</v>
      </c>
      <c r="Q1186" s="7"/>
      <c r="R1186" s="7">
        <v>311</v>
      </c>
      <c r="S1186" s="7">
        <v>19800</v>
      </c>
      <c r="T1186" s="7" t="s">
        <v>81</v>
      </c>
      <c r="U1186" s="7" t="s">
        <v>81</v>
      </c>
      <c r="V1186" s="7">
        <v>8</v>
      </c>
      <c r="W1186" s="7" t="s">
        <v>1954</v>
      </c>
      <c r="X1186" s="7" t="s">
        <v>3040</v>
      </c>
      <c r="Y1186" s="7" t="s">
        <v>3041</v>
      </c>
      <c r="Z1186" s="7" t="s">
        <v>3113</v>
      </c>
      <c r="AA1186" s="7" t="s">
        <v>3114</v>
      </c>
      <c r="AB1186" s="7" t="s">
        <v>1576</v>
      </c>
      <c r="AC1186" s="7" t="s">
        <v>327</v>
      </c>
      <c r="AD1186" s="7" t="s">
        <v>328</v>
      </c>
      <c r="AE1186" s="7"/>
      <c r="AF1186" s="7"/>
      <c r="AG1186" s="7"/>
      <c r="AH1186" s="7" t="s">
        <v>635</v>
      </c>
      <c r="AI1186" s="7" t="s">
        <v>203</v>
      </c>
      <c r="AJ1186" s="7" t="s">
        <v>161</v>
      </c>
      <c r="AK1186" s="7" t="s">
        <v>162</v>
      </c>
      <c r="AL1186" s="7" t="s">
        <v>1620</v>
      </c>
      <c r="AM1186" s="7" t="s">
        <v>1621</v>
      </c>
      <c r="AN1186" s="7"/>
      <c r="AO1186" s="7"/>
      <c r="AP1186" s="9">
        <v>38121</v>
      </c>
      <c r="AQ1186" s="9">
        <v>43172</v>
      </c>
      <c r="AR1186" s="9">
        <v>36161</v>
      </c>
      <c r="AS1186" s="9">
        <v>43172</v>
      </c>
      <c r="AT1186" s="7" t="s">
        <v>86</v>
      </c>
      <c r="AU1186" s="7" t="s">
        <v>86</v>
      </c>
      <c r="AV1186" s="7" t="s">
        <v>85</v>
      </c>
      <c r="AW1186" s="7"/>
      <c r="AX1186" s="7"/>
      <c r="AY1186" s="7"/>
      <c r="AZ1186" s="7"/>
      <c r="BA1186" s="7"/>
      <c r="BB1186" s="7"/>
      <c r="BC1186" s="7" t="s">
        <v>1577</v>
      </c>
      <c r="BD1186" s="7">
        <v>1053</v>
      </c>
      <c r="BE1186" s="7">
        <v>5424</v>
      </c>
      <c r="BF1186" s="7"/>
      <c r="BG1186" s="7"/>
      <c r="BH1186" s="7"/>
      <c r="BI1186" s="7">
        <v>1536000</v>
      </c>
      <c r="BJ1186" s="7">
        <v>-70496</v>
      </c>
      <c r="BK1186" s="7">
        <v>1536000</v>
      </c>
      <c r="BL1186" s="7">
        <v>70496</v>
      </c>
      <c r="BM1186" s="7">
        <v>0</v>
      </c>
      <c r="BN1186" s="7">
        <v>0</v>
      </c>
      <c r="BO1186" s="7">
        <v>0</v>
      </c>
      <c r="BP1186" s="7">
        <v>-9487.17</v>
      </c>
      <c r="BQ1186" s="7">
        <v>0</v>
      </c>
      <c r="BR1186" s="7">
        <v>0</v>
      </c>
      <c r="BS1186" s="7"/>
      <c r="BT1186" s="7">
        <v>166</v>
      </c>
      <c r="BU1186" s="7">
        <v>13.8</v>
      </c>
      <c r="BV1186" s="7" t="s">
        <v>87</v>
      </c>
      <c r="BW1186" s="7">
        <v>8832</v>
      </c>
      <c r="BX1186" s="7">
        <v>2018</v>
      </c>
      <c r="BY1186" s="7">
        <v>6</v>
      </c>
      <c r="BZ1186" s="7" t="s">
        <v>2246</v>
      </c>
      <c r="CA1186" s="7">
        <v>1.5</v>
      </c>
      <c r="CB1186" s="7" t="s">
        <v>3001</v>
      </c>
    </row>
    <row r="1187" spans="1:80" x14ac:dyDescent="0.25">
      <c r="A1187" s="7" t="s">
        <v>1578</v>
      </c>
      <c r="B1187" s="7" t="s">
        <v>1579</v>
      </c>
      <c r="C1187" s="7" t="s">
        <v>1580</v>
      </c>
      <c r="D1187" s="7" t="s">
        <v>1581</v>
      </c>
      <c r="E1187" s="7">
        <v>-43113.9</v>
      </c>
      <c r="F1187" s="7">
        <v>0</v>
      </c>
      <c r="G1187" s="8">
        <v>0</v>
      </c>
      <c r="H1187" s="7">
        <v>0</v>
      </c>
      <c r="I1187" s="7">
        <v>0</v>
      </c>
      <c r="J1187" s="8">
        <v>0</v>
      </c>
      <c r="K1187" s="7">
        <v>0</v>
      </c>
      <c r="L1187" s="7">
        <v>-43113.9</v>
      </c>
      <c r="M1187" s="8">
        <v>0</v>
      </c>
      <c r="N1187" s="7">
        <v>-43113.9</v>
      </c>
      <c r="O1187" s="7" t="s">
        <v>187</v>
      </c>
      <c r="P1187" s="7" t="s">
        <v>80</v>
      </c>
      <c r="Q1187" s="7"/>
      <c r="R1187" s="7">
        <v>311</v>
      </c>
      <c r="S1187" s="7">
        <v>19800</v>
      </c>
      <c r="T1187" s="7" t="s">
        <v>81</v>
      </c>
      <c r="U1187" s="7" t="s">
        <v>81</v>
      </c>
      <c r="V1187" s="7">
        <v>8</v>
      </c>
      <c r="W1187" s="7" t="s">
        <v>1954</v>
      </c>
      <c r="X1187" s="7" t="s">
        <v>3040</v>
      </c>
      <c r="Y1187" s="7" t="s">
        <v>3041</v>
      </c>
      <c r="Z1187" s="7" t="s">
        <v>3113</v>
      </c>
      <c r="AA1187" s="7" t="s">
        <v>3114</v>
      </c>
      <c r="AB1187" s="7" t="s">
        <v>1582</v>
      </c>
      <c r="AC1187" s="7" t="s">
        <v>327</v>
      </c>
      <c r="AD1187" s="7" t="s">
        <v>328</v>
      </c>
      <c r="AE1187" s="7"/>
      <c r="AF1187" s="7"/>
      <c r="AG1187" s="7"/>
      <c r="AH1187" s="7" t="s">
        <v>1583</v>
      </c>
      <c r="AI1187" s="7" t="s">
        <v>1584</v>
      </c>
      <c r="AJ1187" s="7" t="s">
        <v>1580</v>
      </c>
      <c r="AK1187" s="7" t="s">
        <v>1583</v>
      </c>
      <c r="AL1187" s="7" t="s">
        <v>1622</v>
      </c>
      <c r="AM1187" s="7" t="s">
        <v>1623</v>
      </c>
      <c r="AN1187" s="7"/>
      <c r="AO1187" s="7"/>
      <c r="AP1187" s="9">
        <v>41214</v>
      </c>
      <c r="AQ1187" s="9">
        <v>42250</v>
      </c>
      <c r="AR1187" s="9">
        <v>36161</v>
      </c>
      <c r="AS1187" s="9">
        <v>42632</v>
      </c>
      <c r="AT1187" s="7" t="s">
        <v>86</v>
      </c>
      <c r="AU1187" s="7" t="s">
        <v>86</v>
      </c>
      <c r="AV1187" s="7" t="s">
        <v>96</v>
      </c>
      <c r="AW1187" s="7"/>
      <c r="AX1187" s="7"/>
      <c r="AY1187" s="7" t="s">
        <v>299</v>
      </c>
      <c r="AZ1187" s="7"/>
      <c r="BA1187" s="7"/>
      <c r="BB1187" s="7"/>
      <c r="BC1187" s="7" t="s">
        <v>167</v>
      </c>
      <c r="BD1187" s="7">
        <v>4653</v>
      </c>
      <c r="BE1187" s="7">
        <v>33254</v>
      </c>
      <c r="BF1187" s="7"/>
      <c r="BG1187" s="7"/>
      <c r="BH1187" s="7"/>
      <c r="BI1187" s="7">
        <v>209354</v>
      </c>
      <c r="BJ1187" s="7">
        <v>0</v>
      </c>
      <c r="BK1187" s="7">
        <v>202467.9</v>
      </c>
      <c r="BL1187" s="7">
        <v>6886.1</v>
      </c>
      <c r="BM1187" s="7">
        <v>6886.1000000000058</v>
      </c>
      <c r="BN1187" s="7">
        <v>-50000</v>
      </c>
      <c r="BO1187" s="7">
        <v>-43114</v>
      </c>
      <c r="BP1187" s="7">
        <v>0</v>
      </c>
      <c r="BQ1187" s="7">
        <v>0</v>
      </c>
      <c r="BR1187" s="7">
        <v>0</v>
      </c>
      <c r="BS1187" s="7"/>
      <c r="BT1187" s="7">
        <v>34</v>
      </c>
      <c r="BU1187" s="7">
        <v>2.8</v>
      </c>
      <c r="BV1187" s="7" t="s">
        <v>164</v>
      </c>
      <c r="BW1187" s="7">
        <v>8828</v>
      </c>
      <c r="BX1187" s="7">
        <v>2018</v>
      </c>
      <c r="BY1187" s="7">
        <v>6</v>
      </c>
      <c r="BZ1187" s="7" t="s">
        <v>2246</v>
      </c>
      <c r="CA1187" s="7">
        <v>1.5</v>
      </c>
      <c r="CB1187" s="7" t="s">
        <v>3001</v>
      </c>
    </row>
    <row r="1188" spans="1:80" x14ac:dyDescent="0.25">
      <c r="A1188" s="7" t="s">
        <v>1585</v>
      </c>
      <c r="B1188" s="7" t="s">
        <v>1586</v>
      </c>
      <c r="C1188" s="7" t="s">
        <v>355</v>
      </c>
      <c r="D1188" s="7" t="s">
        <v>1587</v>
      </c>
      <c r="E1188" s="7">
        <v>13757.32</v>
      </c>
      <c r="F1188" s="7">
        <v>0</v>
      </c>
      <c r="G1188" s="8">
        <v>0</v>
      </c>
      <c r="H1188" s="7">
        <v>0</v>
      </c>
      <c r="I1188" s="7">
        <v>0</v>
      </c>
      <c r="J1188" s="8">
        <v>0</v>
      </c>
      <c r="K1188" s="7">
        <v>0</v>
      </c>
      <c r="L1188" s="7">
        <v>13757.32</v>
      </c>
      <c r="M1188" s="8">
        <v>0</v>
      </c>
      <c r="N1188" s="7">
        <v>13757.32</v>
      </c>
      <c r="O1188" s="7" t="s">
        <v>187</v>
      </c>
      <c r="P1188" s="7" t="s">
        <v>80</v>
      </c>
      <c r="Q1188" s="7"/>
      <c r="R1188" s="7">
        <v>311</v>
      </c>
      <c r="S1188" s="7">
        <v>19800</v>
      </c>
      <c r="T1188" s="7" t="s">
        <v>81</v>
      </c>
      <c r="U1188" s="7" t="s">
        <v>81</v>
      </c>
      <c r="V1188" s="7">
        <v>8</v>
      </c>
      <c r="W1188" s="7" t="s">
        <v>1954</v>
      </c>
      <c r="X1188" s="7" t="s">
        <v>3040</v>
      </c>
      <c r="Y1188" s="7" t="s">
        <v>3041</v>
      </c>
      <c r="Z1188" s="7" t="s">
        <v>3113</v>
      </c>
      <c r="AA1188" s="7" t="s">
        <v>3114</v>
      </c>
      <c r="AB1188" s="7" t="s">
        <v>1588</v>
      </c>
      <c r="AC1188" s="7" t="s">
        <v>327</v>
      </c>
      <c r="AD1188" s="7" t="s">
        <v>328</v>
      </c>
      <c r="AE1188" s="7"/>
      <c r="AF1188" s="7"/>
      <c r="AG1188" s="7"/>
      <c r="AH1188" s="7" t="s">
        <v>355</v>
      </c>
      <c r="AI1188" s="7" t="s">
        <v>1002</v>
      </c>
      <c r="AJ1188" s="7" t="s">
        <v>207</v>
      </c>
      <c r="AK1188" s="7" t="s">
        <v>208</v>
      </c>
      <c r="AL1188" s="7" t="s">
        <v>1620</v>
      </c>
      <c r="AM1188" s="7" t="s">
        <v>1621</v>
      </c>
      <c r="AN1188" s="7"/>
      <c r="AO1188" s="7"/>
      <c r="AP1188" s="9">
        <v>39098</v>
      </c>
      <c r="AQ1188" s="9">
        <v>39268</v>
      </c>
      <c r="AR1188" s="9">
        <v>37926</v>
      </c>
      <c r="AS1188" s="9">
        <v>43293</v>
      </c>
      <c r="AT1188" s="7" t="s">
        <v>86</v>
      </c>
      <c r="AU1188" s="7" t="s">
        <v>85</v>
      </c>
      <c r="AV1188" s="7" t="s">
        <v>96</v>
      </c>
      <c r="AW1188" s="7"/>
      <c r="AX1188" s="7"/>
      <c r="AY1188" s="7"/>
      <c r="AZ1188" s="7"/>
      <c r="BA1188" s="7"/>
      <c r="BB1188" s="7"/>
      <c r="BC1188" s="7">
        <v>832989</v>
      </c>
      <c r="BD1188" s="7">
        <v>1012</v>
      </c>
      <c r="BE1188" s="7">
        <v>11349</v>
      </c>
      <c r="BF1188" s="7"/>
      <c r="BG1188" s="7"/>
      <c r="BH1188" s="7"/>
      <c r="BI1188" s="7">
        <v>404953.02</v>
      </c>
      <c r="BJ1188" s="7">
        <v>0</v>
      </c>
      <c r="BK1188" s="7">
        <v>391195.7</v>
      </c>
      <c r="BL1188" s="7">
        <v>13757.32</v>
      </c>
      <c r="BM1188" s="7">
        <v>13757.320000000007</v>
      </c>
      <c r="BN1188" s="7">
        <v>0</v>
      </c>
      <c r="BO1188" s="7">
        <v>13757</v>
      </c>
      <c r="BP1188" s="7">
        <v>0</v>
      </c>
      <c r="BQ1188" s="7">
        <v>0</v>
      </c>
      <c r="BR1188" s="7">
        <v>0</v>
      </c>
      <c r="BS1188" s="7"/>
      <c r="BT1188" s="7">
        <v>6</v>
      </c>
      <c r="BU1188" s="7">
        <v>0.5</v>
      </c>
      <c r="BV1188" s="7" t="s">
        <v>211</v>
      </c>
      <c r="BW1188" s="7">
        <v>12192</v>
      </c>
      <c r="BX1188" s="7">
        <v>2018</v>
      </c>
      <c r="BY1188" s="7">
        <v>6</v>
      </c>
      <c r="BZ1188" s="7" t="s">
        <v>2246</v>
      </c>
      <c r="CA1188" s="7">
        <v>1.5</v>
      </c>
      <c r="CB1188" s="7" t="s">
        <v>3001</v>
      </c>
    </row>
    <row r="1189" spans="1:80" x14ac:dyDescent="0.25">
      <c r="A1189" s="7" t="s">
        <v>1585</v>
      </c>
      <c r="B1189" s="7" t="s">
        <v>1589</v>
      </c>
      <c r="C1189" s="7" t="s">
        <v>355</v>
      </c>
      <c r="D1189" s="7" t="s">
        <v>1587</v>
      </c>
      <c r="E1189" s="7">
        <v>9732.93</v>
      </c>
      <c r="F1189" s="7">
        <v>0</v>
      </c>
      <c r="G1189" s="8">
        <v>0</v>
      </c>
      <c r="H1189" s="7">
        <v>0</v>
      </c>
      <c r="I1189" s="7">
        <v>0</v>
      </c>
      <c r="J1189" s="8">
        <v>0</v>
      </c>
      <c r="K1189" s="7">
        <v>0</v>
      </c>
      <c r="L1189" s="7">
        <v>9732.93</v>
      </c>
      <c r="M1189" s="8">
        <v>0</v>
      </c>
      <c r="N1189" s="7">
        <v>9732.93</v>
      </c>
      <c r="O1189" s="7" t="s">
        <v>187</v>
      </c>
      <c r="P1189" s="7" t="s">
        <v>80</v>
      </c>
      <c r="Q1189" s="7"/>
      <c r="R1189" s="7">
        <v>311</v>
      </c>
      <c r="S1189" s="7">
        <v>19800</v>
      </c>
      <c r="T1189" s="7" t="s">
        <v>81</v>
      </c>
      <c r="U1189" s="7" t="s">
        <v>81</v>
      </c>
      <c r="V1189" s="7">
        <v>8</v>
      </c>
      <c r="W1189" s="7" t="s">
        <v>1954</v>
      </c>
      <c r="X1189" s="7" t="s">
        <v>3040</v>
      </c>
      <c r="Y1189" s="7" t="s">
        <v>3041</v>
      </c>
      <c r="Z1189" s="7" t="s">
        <v>3113</v>
      </c>
      <c r="AA1189" s="7" t="s">
        <v>3114</v>
      </c>
      <c r="AB1189" s="7" t="s">
        <v>1588</v>
      </c>
      <c r="AC1189" s="7" t="s">
        <v>327</v>
      </c>
      <c r="AD1189" s="7" t="s">
        <v>328</v>
      </c>
      <c r="AE1189" s="7"/>
      <c r="AF1189" s="7"/>
      <c r="AG1189" s="7"/>
      <c r="AH1189" s="7" t="s">
        <v>355</v>
      </c>
      <c r="AI1189" s="7" t="s">
        <v>209</v>
      </c>
      <c r="AJ1189" s="7" t="s">
        <v>207</v>
      </c>
      <c r="AK1189" s="7" t="s">
        <v>208</v>
      </c>
      <c r="AL1189" s="7" t="s">
        <v>1620</v>
      </c>
      <c r="AM1189" s="7" t="s">
        <v>1621</v>
      </c>
      <c r="AN1189" s="7"/>
      <c r="AO1189" s="7"/>
      <c r="AP1189" s="9">
        <v>40120</v>
      </c>
      <c r="AQ1189" s="9">
        <v>40763</v>
      </c>
      <c r="AR1189" s="9">
        <v>37926</v>
      </c>
      <c r="AS1189" s="9">
        <v>43293</v>
      </c>
      <c r="AT1189" s="7" t="s">
        <v>86</v>
      </c>
      <c r="AU1189" s="7" t="s">
        <v>85</v>
      </c>
      <c r="AV1189" s="7" t="s">
        <v>96</v>
      </c>
      <c r="AW1189" s="7" t="s">
        <v>194</v>
      </c>
      <c r="AX1189" s="7"/>
      <c r="AY1189" s="7"/>
      <c r="AZ1189" s="7"/>
      <c r="BA1189" s="7"/>
      <c r="BB1189" s="7"/>
      <c r="BC1189" s="7" t="s">
        <v>1590</v>
      </c>
      <c r="BD1189" s="7">
        <v>1012</v>
      </c>
      <c r="BE1189" s="7">
        <v>22051</v>
      </c>
      <c r="BF1189" s="7"/>
      <c r="BG1189" s="7"/>
      <c r="BH1189" s="7"/>
      <c r="BI1189" s="7">
        <v>667649.18999999994</v>
      </c>
      <c r="BJ1189" s="7">
        <v>0</v>
      </c>
      <c r="BK1189" s="7">
        <v>657916.26</v>
      </c>
      <c r="BL1189" s="7">
        <v>9732.93</v>
      </c>
      <c r="BM1189" s="7">
        <v>9732.9299999999348</v>
      </c>
      <c r="BN1189" s="7">
        <v>0</v>
      </c>
      <c r="BO1189" s="7">
        <v>9733</v>
      </c>
      <c r="BP1189" s="7">
        <v>0</v>
      </c>
      <c r="BQ1189" s="7">
        <v>0</v>
      </c>
      <c r="BR1189" s="7">
        <v>0</v>
      </c>
      <c r="BS1189" s="7"/>
      <c r="BT1189" s="7">
        <v>21</v>
      </c>
      <c r="BU1189" s="7">
        <v>1.8</v>
      </c>
      <c r="BV1189" s="7" t="s">
        <v>164</v>
      </c>
      <c r="BW1189" s="7">
        <v>12192</v>
      </c>
      <c r="BX1189" s="7">
        <v>2018</v>
      </c>
      <c r="BY1189" s="7">
        <v>6</v>
      </c>
      <c r="BZ1189" s="7" t="s">
        <v>2246</v>
      </c>
      <c r="CA1189" s="7">
        <v>1.5</v>
      </c>
      <c r="CB1189" s="7" t="s">
        <v>3001</v>
      </c>
    </row>
    <row r="1190" spans="1:80" x14ac:dyDescent="0.25">
      <c r="A1190" s="7" t="s">
        <v>1585</v>
      </c>
      <c r="B1190" s="7" t="s">
        <v>2161</v>
      </c>
      <c r="C1190" s="7" t="s">
        <v>3056</v>
      </c>
      <c r="D1190" s="7" t="s">
        <v>1587</v>
      </c>
      <c r="E1190" s="7">
        <v>1686.72</v>
      </c>
      <c r="F1190" s="7">
        <v>0</v>
      </c>
      <c r="G1190" s="8">
        <v>0</v>
      </c>
      <c r="H1190" s="7">
        <v>0</v>
      </c>
      <c r="I1190" s="7">
        <v>0</v>
      </c>
      <c r="J1190" s="8">
        <v>0</v>
      </c>
      <c r="K1190" s="7">
        <v>0</v>
      </c>
      <c r="L1190" s="7">
        <v>1686.72</v>
      </c>
      <c r="M1190" s="8">
        <v>0</v>
      </c>
      <c r="N1190" s="7">
        <v>1686.72</v>
      </c>
      <c r="O1190" s="7" t="s">
        <v>187</v>
      </c>
      <c r="P1190" s="7" t="s">
        <v>80</v>
      </c>
      <c r="Q1190" s="7"/>
      <c r="R1190" s="7">
        <v>311</v>
      </c>
      <c r="S1190" s="7">
        <v>19800</v>
      </c>
      <c r="T1190" s="7" t="s">
        <v>81</v>
      </c>
      <c r="U1190" s="7" t="s">
        <v>81</v>
      </c>
      <c r="V1190" s="7">
        <v>8</v>
      </c>
      <c r="W1190" s="7" t="s">
        <v>1954</v>
      </c>
      <c r="X1190" s="7" t="s">
        <v>3040</v>
      </c>
      <c r="Y1190" s="7" t="s">
        <v>3041</v>
      </c>
      <c r="Z1190" s="7" t="s">
        <v>3113</v>
      </c>
      <c r="AA1190" s="7" t="s">
        <v>3114</v>
      </c>
      <c r="AB1190" s="7" t="s">
        <v>1588</v>
      </c>
      <c r="AC1190" s="7" t="s">
        <v>327</v>
      </c>
      <c r="AD1190" s="7" t="s">
        <v>328</v>
      </c>
      <c r="AE1190" s="7"/>
      <c r="AF1190" s="7"/>
      <c r="AG1190" s="7"/>
      <c r="AH1190" s="7" t="s">
        <v>3056</v>
      </c>
      <c r="AI1190" s="7" t="s">
        <v>209</v>
      </c>
      <c r="AJ1190" s="7" t="s">
        <v>207</v>
      </c>
      <c r="AK1190" s="7" t="s">
        <v>208</v>
      </c>
      <c r="AL1190" s="7" t="s">
        <v>1620</v>
      </c>
      <c r="AM1190" s="7" t="s">
        <v>1621</v>
      </c>
      <c r="AN1190" s="7"/>
      <c r="AO1190" s="7"/>
      <c r="AP1190" s="9">
        <v>42401</v>
      </c>
      <c r="AQ1190" s="9">
        <v>42723</v>
      </c>
      <c r="AR1190" s="9">
        <v>37926</v>
      </c>
      <c r="AS1190" s="9">
        <v>43293</v>
      </c>
      <c r="AT1190" s="7" t="s">
        <v>86</v>
      </c>
      <c r="AU1190" s="7" t="s">
        <v>85</v>
      </c>
      <c r="AV1190" s="7" t="s">
        <v>96</v>
      </c>
      <c r="AW1190" s="7"/>
      <c r="AX1190" s="7"/>
      <c r="AY1190" s="7" t="s">
        <v>299</v>
      </c>
      <c r="AZ1190" s="7"/>
      <c r="BA1190" s="7"/>
      <c r="BB1190" s="7"/>
      <c r="BC1190" s="7" t="s">
        <v>2162</v>
      </c>
      <c r="BD1190" s="7">
        <v>1012</v>
      </c>
      <c r="BE1190" s="7">
        <v>46321</v>
      </c>
      <c r="BF1190" s="7"/>
      <c r="BG1190" s="7"/>
      <c r="BH1190" s="7"/>
      <c r="BI1190" s="7">
        <v>281646.06</v>
      </c>
      <c r="BJ1190" s="7">
        <v>0</v>
      </c>
      <c r="BK1190" s="7">
        <v>279959.34000000003</v>
      </c>
      <c r="BL1190" s="7">
        <v>1686.72</v>
      </c>
      <c r="BM1190" s="7">
        <v>1686.7199999999721</v>
      </c>
      <c r="BN1190" s="7">
        <v>0</v>
      </c>
      <c r="BO1190" s="7">
        <v>1687</v>
      </c>
      <c r="BP1190" s="7">
        <v>0</v>
      </c>
      <c r="BQ1190" s="7">
        <v>0</v>
      </c>
      <c r="BR1190" s="7">
        <v>0</v>
      </c>
      <c r="BS1190" s="7"/>
      <c r="BT1190" s="7">
        <v>10</v>
      </c>
      <c r="BU1190" s="7">
        <v>0.8</v>
      </c>
      <c r="BV1190" s="7" t="s">
        <v>211</v>
      </c>
      <c r="BW1190" s="7">
        <v>12192</v>
      </c>
      <c r="BX1190" s="7">
        <v>2018</v>
      </c>
      <c r="BY1190" s="7">
        <v>6</v>
      </c>
      <c r="BZ1190" s="7" t="s">
        <v>2246</v>
      </c>
      <c r="CA1190" s="7">
        <v>1.5</v>
      </c>
      <c r="CB1190" s="7" t="s">
        <v>3001</v>
      </c>
    </row>
    <row r="1191" spans="1:80" x14ac:dyDescent="0.25">
      <c r="A1191" s="7" t="s">
        <v>1585</v>
      </c>
      <c r="B1191" s="7" t="s">
        <v>1591</v>
      </c>
      <c r="C1191" s="7" t="s">
        <v>204</v>
      </c>
      <c r="D1191" s="7" t="s">
        <v>1587</v>
      </c>
      <c r="E1191" s="7">
        <v>13216.73</v>
      </c>
      <c r="F1191" s="7">
        <v>0</v>
      </c>
      <c r="G1191" s="8">
        <v>0</v>
      </c>
      <c r="H1191" s="7">
        <v>0</v>
      </c>
      <c r="I1191" s="7">
        <v>0</v>
      </c>
      <c r="J1191" s="8">
        <v>0</v>
      </c>
      <c r="K1191" s="7">
        <v>0</v>
      </c>
      <c r="L1191" s="7">
        <v>13216.73</v>
      </c>
      <c r="M1191" s="8">
        <v>0</v>
      </c>
      <c r="N1191" s="7">
        <v>13216.73</v>
      </c>
      <c r="O1191" s="7" t="s">
        <v>187</v>
      </c>
      <c r="P1191" s="7" t="s">
        <v>80</v>
      </c>
      <c r="Q1191" s="7"/>
      <c r="R1191" s="7">
        <v>311</v>
      </c>
      <c r="S1191" s="7">
        <v>19800</v>
      </c>
      <c r="T1191" s="7" t="s">
        <v>81</v>
      </c>
      <c r="U1191" s="7" t="s">
        <v>81</v>
      </c>
      <c r="V1191" s="7">
        <v>8</v>
      </c>
      <c r="W1191" s="7" t="s">
        <v>1954</v>
      </c>
      <c r="X1191" s="7" t="s">
        <v>3040</v>
      </c>
      <c r="Y1191" s="7" t="s">
        <v>3041</v>
      </c>
      <c r="Z1191" s="7" t="s">
        <v>3113</v>
      </c>
      <c r="AA1191" s="7" t="s">
        <v>3114</v>
      </c>
      <c r="AB1191" s="7" t="s">
        <v>1588</v>
      </c>
      <c r="AC1191" s="7" t="s">
        <v>327</v>
      </c>
      <c r="AD1191" s="7" t="s">
        <v>328</v>
      </c>
      <c r="AE1191" s="7"/>
      <c r="AF1191" s="7"/>
      <c r="AG1191" s="7"/>
      <c r="AH1191" s="7" t="s">
        <v>205</v>
      </c>
      <c r="AI1191" s="7" t="s">
        <v>206</v>
      </c>
      <c r="AJ1191" s="7" t="s">
        <v>204</v>
      </c>
      <c r="AK1191" s="7" t="s">
        <v>205</v>
      </c>
      <c r="AL1191" s="7" t="s">
        <v>1622</v>
      </c>
      <c r="AM1191" s="7" t="s">
        <v>1623</v>
      </c>
      <c r="AN1191" s="7"/>
      <c r="AO1191" s="7"/>
      <c r="AP1191" s="9">
        <v>41992</v>
      </c>
      <c r="AQ1191" s="9">
        <v>42517</v>
      </c>
      <c r="AR1191" s="9">
        <v>37926</v>
      </c>
      <c r="AS1191" s="9">
        <v>43293</v>
      </c>
      <c r="AT1191" s="7" t="s">
        <v>86</v>
      </c>
      <c r="AU1191" s="7" t="s">
        <v>85</v>
      </c>
      <c r="AV1191" s="7" t="s">
        <v>96</v>
      </c>
      <c r="AW1191" s="7"/>
      <c r="AX1191" s="7"/>
      <c r="AY1191" s="7"/>
      <c r="AZ1191" s="7"/>
      <c r="BA1191" s="7"/>
      <c r="BB1191" s="7">
        <v>12</v>
      </c>
      <c r="BC1191" s="7" t="s">
        <v>1592</v>
      </c>
      <c r="BD1191" s="7">
        <v>1763</v>
      </c>
      <c r="BE1191" s="7">
        <v>42134</v>
      </c>
      <c r="BF1191" s="7"/>
      <c r="BG1191" s="7"/>
      <c r="BH1191" s="7"/>
      <c r="BI1191" s="7">
        <v>73026</v>
      </c>
      <c r="BJ1191" s="7">
        <v>0</v>
      </c>
      <c r="BK1191" s="7">
        <v>59809.27</v>
      </c>
      <c r="BL1191" s="7">
        <v>13216.73</v>
      </c>
      <c r="BM1191" s="7">
        <v>13216.730000000003</v>
      </c>
      <c r="BN1191" s="7">
        <v>0</v>
      </c>
      <c r="BO1191" s="7">
        <v>13217</v>
      </c>
      <c r="BP1191" s="7">
        <v>0</v>
      </c>
      <c r="BQ1191" s="7">
        <v>0</v>
      </c>
      <c r="BR1191" s="7">
        <v>0</v>
      </c>
      <c r="BS1191" s="7"/>
      <c r="BT1191" s="7">
        <v>17</v>
      </c>
      <c r="BU1191" s="7">
        <v>1.4</v>
      </c>
      <c r="BV1191" s="7" t="s">
        <v>164</v>
      </c>
      <c r="BW1191" s="7">
        <v>12192</v>
      </c>
      <c r="BX1191" s="7">
        <v>2018</v>
      </c>
      <c r="BY1191" s="7">
        <v>6</v>
      </c>
      <c r="BZ1191" s="7" t="s">
        <v>2246</v>
      </c>
      <c r="CA1191" s="7">
        <v>1.5</v>
      </c>
      <c r="CB1191" s="7" t="s">
        <v>3001</v>
      </c>
    </row>
    <row r="1192" spans="1:80" x14ac:dyDescent="0.25">
      <c r="A1192" s="7" t="s">
        <v>1585</v>
      </c>
      <c r="B1192" s="7" t="s">
        <v>2656</v>
      </c>
      <c r="C1192" s="7" t="s">
        <v>204</v>
      </c>
      <c r="D1192" s="7" t="s">
        <v>1587</v>
      </c>
      <c r="E1192" s="7">
        <v>16281.82</v>
      </c>
      <c r="F1192" s="7">
        <v>0</v>
      </c>
      <c r="G1192" s="8">
        <v>0</v>
      </c>
      <c r="H1192" s="7">
        <v>0</v>
      </c>
      <c r="I1192" s="7">
        <v>-304.52999999999997</v>
      </c>
      <c r="J1192" s="8">
        <v>15566.68</v>
      </c>
      <c r="K1192" s="7">
        <v>-15871.210000000001</v>
      </c>
      <c r="L1192" s="7">
        <v>410.60999999999876</v>
      </c>
      <c r="M1192" s="8">
        <v>0</v>
      </c>
      <c r="N1192" s="7">
        <v>410.61</v>
      </c>
      <c r="O1192" s="7" t="s">
        <v>241</v>
      </c>
      <c r="P1192" s="7" t="s">
        <v>80</v>
      </c>
      <c r="Q1192" s="7" t="s">
        <v>3190</v>
      </c>
      <c r="R1192" s="7">
        <v>311</v>
      </c>
      <c r="S1192" s="7">
        <v>19800</v>
      </c>
      <c r="T1192" s="7" t="s">
        <v>81</v>
      </c>
      <c r="U1192" s="7" t="s">
        <v>81</v>
      </c>
      <c r="V1192" s="7">
        <v>8</v>
      </c>
      <c r="W1192" s="7" t="s">
        <v>1954</v>
      </c>
      <c r="X1192" s="7" t="s">
        <v>3040</v>
      </c>
      <c r="Y1192" s="7" t="s">
        <v>3041</v>
      </c>
      <c r="Z1192" s="7" t="s">
        <v>3113</v>
      </c>
      <c r="AA1192" s="7" t="s">
        <v>3114</v>
      </c>
      <c r="AB1192" s="7" t="s">
        <v>1588</v>
      </c>
      <c r="AC1192" s="7" t="s">
        <v>327</v>
      </c>
      <c r="AD1192" s="7" t="s">
        <v>328</v>
      </c>
      <c r="AE1192" s="7"/>
      <c r="AF1192" s="7"/>
      <c r="AG1192" s="7"/>
      <c r="AH1192" s="7" t="s">
        <v>205</v>
      </c>
      <c r="AI1192" s="7" t="s">
        <v>206</v>
      </c>
      <c r="AJ1192" s="7" t="s">
        <v>204</v>
      </c>
      <c r="AK1192" s="7" t="s">
        <v>205</v>
      </c>
      <c r="AL1192" s="7" t="s">
        <v>1622</v>
      </c>
      <c r="AM1192" s="7" t="s">
        <v>1623</v>
      </c>
      <c r="AN1192" s="7"/>
      <c r="AO1192" s="7"/>
      <c r="AP1192" s="9">
        <v>42685</v>
      </c>
      <c r="AQ1192" s="9">
        <v>43227</v>
      </c>
      <c r="AR1192" s="9">
        <v>37926</v>
      </c>
      <c r="AS1192" s="9">
        <v>43293</v>
      </c>
      <c r="AT1192" s="7" t="s">
        <v>86</v>
      </c>
      <c r="AU1192" s="7" t="s">
        <v>85</v>
      </c>
      <c r="AV1192" s="7" t="s">
        <v>85</v>
      </c>
      <c r="AW1192" s="7"/>
      <c r="AX1192" s="7"/>
      <c r="AY1192" s="7"/>
      <c r="AZ1192" s="7"/>
      <c r="BA1192" s="7"/>
      <c r="BB1192" s="7">
        <v>12</v>
      </c>
      <c r="BC1192" s="7" t="s">
        <v>2657</v>
      </c>
      <c r="BD1192" s="7">
        <v>1763</v>
      </c>
      <c r="BE1192" s="7">
        <v>49718</v>
      </c>
      <c r="BF1192" s="7"/>
      <c r="BG1192" s="7"/>
      <c r="BH1192" s="7"/>
      <c r="BI1192" s="7">
        <v>78330</v>
      </c>
      <c r="BJ1192" s="7">
        <v>7.31</v>
      </c>
      <c r="BK1192" s="7">
        <v>77919.39</v>
      </c>
      <c r="BL1192" s="7">
        <v>403.3</v>
      </c>
      <c r="BM1192" s="7">
        <v>410.61000000000058</v>
      </c>
      <c r="BN1192" s="7">
        <v>0</v>
      </c>
      <c r="BO1192" s="7">
        <v>411</v>
      </c>
      <c r="BP1192" s="7">
        <v>-304.52999999999997</v>
      </c>
      <c r="BQ1192" s="7">
        <v>15566.68</v>
      </c>
      <c r="BR1192" s="7">
        <v>0</v>
      </c>
      <c r="BS1192" s="7"/>
      <c r="BT1192" s="7">
        <v>18</v>
      </c>
      <c r="BU1192" s="7">
        <v>1.5</v>
      </c>
      <c r="BV1192" s="7" t="s">
        <v>164</v>
      </c>
      <c r="BW1192" s="7">
        <v>12192</v>
      </c>
      <c r="BX1192" s="7">
        <v>2018</v>
      </c>
      <c r="BY1192" s="7">
        <v>6</v>
      </c>
      <c r="BZ1192" s="7" t="s">
        <v>2246</v>
      </c>
      <c r="CA1192" s="7">
        <v>1.5</v>
      </c>
      <c r="CB1192" s="7" t="s">
        <v>3001</v>
      </c>
    </row>
    <row r="1193" spans="1:80" x14ac:dyDescent="0.25">
      <c r="A1193" s="7" t="s">
        <v>1585</v>
      </c>
      <c r="B1193" s="7" t="s">
        <v>2658</v>
      </c>
      <c r="C1193" s="7" t="s">
        <v>1423</v>
      </c>
      <c r="D1193" s="7" t="s">
        <v>1587</v>
      </c>
      <c r="E1193" s="7">
        <v>6626.97</v>
      </c>
      <c r="F1193" s="7">
        <v>0</v>
      </c>
      <c r="G1193" s="7">
        <v>0</v>
      </c>
      <c r="H1193" s="7">
        <v>0</v>
      </c>
      <c r="I1193" s="7">
        <v>0</v>
      </c>
      <c r="J1193" s="8">
        <v>494.9</v>
      </c>
      <c r="K1193" s="7">
        <v>-494.9</v>
      </c>
      <c r="L1193" s="7">
        <v>6132.0700000000006</v>
      </c>
      <c r="M1193" s="8">
        <v>6132.07</v>
      </c>
      <c r="N1193" s="7">
        <v>9.0949470177292824E-13</v>
      </c>
      <c r="O1193" s="7" t="s">
        <v>187</v>
      </c>
      <c r="P1193" s="7" t="s">
        <v>80</v>
      </c>
      <c r="Q1193" s="7"/>
      <c r="R1193" s="7">
        <v>311</v>
      </c>
      <c r="S1193" s="7">
        <v>19800</v>
      </c>
      <c r="T1193" s="7" t="s">
        <v>81</v>
      </c>
      <c r="U1193" s="7" t="s">
        <v>81</v>
      </c>
      <c r="V1193" s="7">
        <v>8</v>
      </c>
      <c r="W1193" s="7" t="s">
        <v>1954</v>
      </c>
      <c r="X1193" s="7" t="s">
        <v>3040</v>
      </c>
      <c r="Y1193" s="7" t="s">
        <v>3041</v>
      </c>
      <c r="Z1193" s="7" t="s">
        <v>3113</v>
      </c>
      <c r="AA1193" s="7" t="s">
        <v>3114</v>
      </c>
      <c r="AB1193" s="7" t="s">
        <v>1588</v>
      </c>
      <c r="AC1193" s="7" t="s">
        <v>327</v>
      </c>
      <c r="AD1193" s="7" t="s">
        <v>328</v>
      </c>
      <c r="AE1193" s="7"/>
      <c r="AF1193" s="7"/>
      <c r="AG1193" s="7"/>
      <c r="AH1193" s="7" t="s">
        <v>1426</v>
      </c>
      <c r="AI1193" s="7" t="s">
        <v>1427</v>
      </c>
      <c r="AJ1193" s="7" t="s">
        <v>1423</v>
      </c>
      <c r="AK1193" s="7" t="s">
        <v>1426</v>
      </c>
      <c r="AL1193" s="7" t="s">
        <v>1622</v>
      </c>
      <c r="AM1193" s="7" t="s">
        <v>1623</v>
      </c>
      <c r="AN1193" s="7"/>
      <c r="AO1193" s="7"/>
      <c r="AP1193" s="9">
        <v>42661</v>
      </c>
      <c r="AQ1193" s="9">
        <v>43025</v>
      </c>
      <c r="AR1193" s="9">
        <v>37926</v>
      </c>
      <c r="AS1193" s="9">
        <v>43293</v>
      </c>
      <c r="AT1193" s="7" t="s">
        <v>86</v>
      </c>
      <c r="AU1193" s="7" t="s">
        <v>85</v>
      </c>
      <c r="AV1193" s="7" t="s">
        <v>85</v>
      </c>
      <c r="AW1193" s="7"/>
      <c r="AX1193" s="7"/>
      <c r="AY1193" s="7"/>
      <c r="AZ1193" s="7"/>
      <c r="BA1193" s="7"/>
      <c r="BB1193" s="7"/>
      <c r="BC1193" s="7" t="s">
        <v>2659</v>
      </c>
      <c r="BD1193" s="7">
        <v>1724</v>
      </c>
      <c r="BE1193" s="7">
        <v>49778</v>
      </c>
      <c r="BF1193" s="7"/>
      <c r="BG1193" s="7"/>
      <c r="BH1193" s="7"/>
      <c r="BI1193" s="7">
        <v>381910.34</v>
      </c>
      <c r="BJ1193" s="7">
        <v>6132.07</v>
      </c>
      <c r="BK1193" s="7">
        <v>375778.27</v>
      </c>
      <c r="BL1193" s="7">
        <v>0</v>
      </c>
      <c r="BM1193" s="7">
        <v>6132.070000000007</v>
      </c>
      <c r="BN1193" s="7">
        <v>0</v>
      </c>
      <c r="BO1193" s="7">
        <v>0</v>
      </c>
      <c r="BP1193" s="7">
        <v>0</v>
      </c>
      <c r="BQ1193" s="7">
        <v>6626.9699999999993</v>
      </c>
      <c r="BR1193" s="7">
        <v>0</v>
      </c>
      <c r="BS1193" s="7"/>
      <c r="BT1193" s="7">
        <v>12</v>
      </c>
      <c r="BU1193" s="7">
        <v>1</v>
      </c>
      <c r="BV1193" s="7" t="s">
        <v>164</v>
      </c>
      <c r="BW1193" s="7">
        <v>12192</v>
      </c>
      <c r="BX1193" s="7">
        <v>2018</v>
      </c>
      <c r="BY1193" s="7">
        <v>6</v>
      </c>
      <c r="BZ1193" s="7" t="s">
        <v>2246</v>
      </c>
      <c r="CA1193" s="7">
        <v>1.5</v>
      </c>
      <c r="CB1193" s="7" t="s">
        <v>3001</v>
      </c>
    </row>
    <row r="1194" spans="1:80" x14ac:dyDescent="0.25">
      <c r="A1194" s="7" t="s">
        <v>1585</v>
      </c>
      <c r="B1194" s="7" t="s">
        <v>2163</v>
      </c>
      <c r="C1194" s="7" t="s">
        <v>635</v>
      </c>
      <c r="D1194" s="7" t="s">
        <v>1587</v>
      </c>
      <c r="E1194" s="7">
        <v>-2365.42</v>
      </c>
      <c r="F1194" s="7">
        <v>2217.42</v>
      </c>
      <c r="G1194" s="8">
        <v>0</v>
      </c>
      <c r="H1194" s="7">
        <v>0</v>
      </c>
      <c r="I1194" s="7">
        <v>8965</v>
      </c>
      <c r="J1194" s="8">
        <v>0</v>
      </c>
      <c r="K1194" s="7">
        <v>11182.42</v>
      </c>
      <c r="L1194" s="7">
        <v>8817</v>
      </c>
      <c r="M1194" s="8">
        <v>0</v>
      </c>
      <c r="N1194" s="7">
        <v>8817</v>
      </c>
      <c r="O1194" s="7" t="s">
        <v>187</v>
      </c>
      <c r="P1194" s="7" t="s">
        <v>80</v>
      </c>
      <c r="Q1194" s="7"/>
      <c r="R1194" s="7">
        <v>311</v>
      </c>
      <c r="S1194" s="7">
        <v>19800</v>
      </c>
      <c r="T1194" s="7" t="s">
        <v>81</v>
      </c>
      <c r="U1194" s="7" t="s">
        <v>81</v>
      </c>
      <c r="V1194" s="7">
        <v>8</v>
      </c>
      <c r="W1194" s="7" t="s">
        <v>1954</v>
      </c>
      <c r="X1194" s="7" t="s">
        <v>3040</v>
      </c>
      <c r="Y1194" s="7" t="s">
        <v>3041</v>
      </c>
      <c r="Z1194" s="7" t="s">
        <v>3113</v>
      </c>
      <c r="AA1194" s="7" t="s">
        <v>3114</v>
      </c>
      <c r="AB1194" s="7" t="s">
        <v>1588</v>
      </c>
      <c r="AC1194" s="7" t="s">
        <v>327</v>
      </c>
      <c r="AD1194" s="7" t="s">
        <v>328</v>
      </c>
      <c r="AE1194" s="7"/>
      <c r="AF1194" s="7"/>
      <c r="AG1194" s="7"/>
      <c r="AH1194" s="7" t="s">
        <v>635</v>
      </c>
      <c r="AI1194" s="7" t="s">
        <v>203</v>
      </c>
      <c r="AJ1194" s="7" t="s">
        <v>161</v>
      </c>
      <c r="AK1194" s="7" t="s">
        <v>162</v>
      </c>
      <c r="AL1194" s="7" t="s">
        <v>1620</v>
      </c>
      <c r="AM1194" s="7" t="s">
        <v>1621</v>
      </c>
      <c r="AN1194" s="7"/>
      <c r="AO1194" s="7"/>
      <c r="AP1194" s="9">
        <v>42471</v>
      </c>
      <c r="AQ1194" s="9">
        <v>43224</v>
      </c>
      <c r="AR1194" s="9">
        <v>37926</v>
      </c>
      <c r="AS1194" s="9">
        <v>43293</v>
      </c>
      <c r="AT1194" s="7" t="s">
        <v>86</v>
      </c>
      <c r="AU1194" s="7" t="s">
        <v>85</v>
      </c>
      <c r="AV1194" s="7" t="s">
        <v>85</v>
      </c>
      <c r="AW1194" s="7"/>
      <c r="AX1194" s="7"/>
      <c r="AY1194" s="7"/>
      <c r="AZ1194" s="7"/>
      <c r="BA1194" s="7"/>
      <c r="BB1194" s="7"/>
      <c r="BC1194" s="7" t="s">
        <v>2164</v>
      </c>
      <c r="BD1194" s="7">
        <v>1053</v>
      </c>
      <c r="BE1194" s="7">
        <v>46438</v>
      </c>
      <c r="BF1194" s="7" t="s">
        <v>2165</v>
      </c>
      <c r="BG1194" s="7" t="s">
        <v>1008</v>
      </c>
      <c r="BH1194" s="7" t="s">
        <v>58</v>
      </c>
      <c r="BI1194" s="7">
        <v>2942884</v>
      </c>
      <c r="BJ1194" s="7">
        <v>0</v>
      </c>
      <c r="BK1194" s="7">
        <v>2926494.82</v>
      </c>
      <c r="BL1194" s="7">
        <v>16389.18</v>
      </c>
      <c r="BM1194" s="7">
        <v>16389.180000000168</v>
      </c>
      <c r="BN1194" s="7">
        <v>-7572</v>
      </c>
      <c r="BO1194" s="7">
        <v>8817</v>
      </c>
      <c r="BP1194" s="7">
        <v>8965</v>
      </c>
      <c r="BQ1194" s="7">
        <v>0</v>
      </c>
      <c r="BR1194" s="7">
        <v>2217.42</v>
      </c>
      <c r="BS1194" s="7"/>
      <c r="BT1194" s="7">
        <v>25</v>
      </c>
      <c r="BU1194" s="7">
        <v>2.1</v>
      </c>
      <c r="BV1194" s="7" t="s">
        <v>164</v>
      </c>
      <c r="BW1194" s="7">
        <v>12192</v>
      </c>
      <c r="BX1194" s="7">
        <v>2018</v>
      </c>
      <c r="BY1194" s="7">
        <v>6</v>
      </c>
      <c r="BZ1194" s="7" t="s">
        <v>2246</v>
      </c>
      <c r="CA1194" s="7">
        <v>1.5</v>
      </c>
      <c r="CB1194" s="7" t="s">
        <v>3001</v>
      </c>
    </row>
    <row r="1195" spans="1:80" x14ac:dyDescent="0.25">
      <c r="A1195" s="7" t="s">
        <v>1585</v>
      </c>
      <c r="B1195" s="7" t="s">
        <v>2660</v>
      </c>
      <c r="C1195" s="7" t="s">
        <v>635</v>
      </c>
      <c r="D1195" s="7" t="s">
        <v>1587</v>
      </c>
      <c r="E1195" s="7">
        <v>-69293.3</v>
      </c>
      <c r="F1195" s="7">
        <v>123106.24000000001</v>
      </c>
      <c r="G1195" s="7">
        <v>0</v>
      </c>
      <c r="H1195" s="7">
        <v>0</v>
      </c>
      <c r="I1195" s="7">
        <v>-35.1</v>
      </c>
      <c r="J1195" s="8">
        <v>59751.94</v>
      </c>
      <c r="K1195" s="7">
        <v>63319.199999999997</v>
      </c>
      <c r="L1195" s="7">
        <v>-5974.1000000000058</v>
      </c>
      <c r="M1195" s="8">
        <v>5671.38</v>
      </c>
      <c r="N1195" s="7">
        <v>-11645.480000000007</v>
      </c>
      <c r="O1195" s="7" t="s">
        <v>187</v>
      </c>
      <c r="P1195" s="7" t="s">
        <v>80</v>
      </c>
      <c r="Q1195" s="7"/>
      <c r="R1195" s="7">
        <v>311</v>
      </c>
      <c r="S1195" s="7">
        <v>19800</v>
      </c>
      <c r="T1195" s="7" t="s">
        <v>81</v>
      </c>
      <c r="U1195" s="7" t="s">
        <v>81</v>
      </c>
      <c r="V1195" s="7">
        <v>8</v>
      </c>
      <c r="W1195" s="7" t="s">
        <v>1954</v>
      </c>
      <c r="X1195" s="7" t="s">
        <v>3040</v>
      </c>
      <c r="Y1195" s="7" t="s">
        <v>3041</v>
      </c>
      <c r="Z1195" s="7" t="s">
        <v>3113</v>
      </c>
      <c r="AA1195" s="7" t="s">
        <v>3114</v>
      </c>
      <c r="AB1195" s="7" t="s">
        <v>1588</v>
      </c>
      <c r="AC1195" s="7" t="s">
        <v>327</v>
      </c>
      <c r="AD1195" s="7" t="s">
        <v>328</v>
      </c>
      <c r="AE1195" s="7"/>
      <c r="AF1195" s="7"/>
      <c r="AG1195" s="7"/>
      <c r="AH1195" s="7" t="s">
        <v>635</v>
      </c>
      <c r="AI1195" s="7" t="s">
        <v>203</v>
      </c>
      <c r="AJ1195" s="7" t="s">
        <v>161</v>
      </c>
      <c r="AK1195" s="7" t="s">
        <v>162</v>
      </c>
      <c r="AL1195" s="7" t="s">
        <v>1620</v>
      </c>
      <c r="AM1195" s="7" t="s">
        <v>1621</v>
      </c>
      <c r="AN1195" s="7"/>
      <c r="AO1195" s="7"/>
      <c r="AP1195" s="9">
        <v>42741</v>
      </c>
      <c r="AQ1195" s="9">
        <v>43293</v>
      </c>
      <c r="AR1195" s="9">
        <v>37926</v>
      </c>
      <c r="AS1195" s="9">
        <v>43293</v>
      </c>
      <c r="AT1195" s="7" t="s">
        <v>85</v>
      </c>
      <c r="AU1195" s="7" t="s">
        <v>85</v>
      </c>
      <c r="AV1195" s="7" t="s">
        <v>85</v>
      </c>
      <c r="AW1195" s="7"/>
      <c r="AX1195" s="7"/>
      <c r="AY1195" s="7"/>
      <c r="AZ1195" s="7"/>
      <c r="BA1195" s="7"/>
      <c r="BB1195" s="7">
        <v>13</v>
      </c>
      <c r="BC1195" s="7" t="s">
        <v>2661</v>
      </c>
      <c r="BD1195" s="7">
        <v>1053</v>
      </c>
      <c r="BE1195" s="7">
        <v>49318</v>
      </c>
      <c r="BF1195" s="7" t="s">
        <v>2661</v>
      </c>
      <c r="BG1195" s="7" t="s">
        <v>1008</v>
      </c>
      <c r="BH1195" s="7" t="s">
        <v>58</v>
      </c>
      <c r="BI1195" s="7">
        <v>1753000</v>
      </c>
      <c r="BJ1195" s="7">
        <v>421.38</v>
      </c>
      <c r="BK1195" s="7">
        <v>1752576.04</v>
      </c>
      <c r="BL1195" s="7">
        <v>2.58</v>
      </c>
      <c r="BM1195" s="7">
        <v>423.95999999996275</v>
      </c>
      <c r="BN1195" s="7">
        <v>-6398</v>
      </c>
      <c r="BO1195" s="7">
        <v>-11645</v>
      </c>
      <c r="BP1195" s="7">
        <v>-35.1</v>
      </c>
      <c r="BQ1195" s="7">
        <v>65423.32</v>
      </c>
      <c r="BR1195" s="7">
        <v>123106.24000000001</v>
      </c>
      <c r="BS1195" s="7"/>
      <c r="BT1195" s="7">
        <v>18</v>
      </c>
      <c r="BU1195" s="7">
        <v>1.5</v>
      </c>
      <c r="BV1195" s="7" t="s">
        <v>164</v>
      </c>
      <c r="BW1195" s="7">
        <v>12192</v>
      </c>
      <c r="BX1195" s="7">
        <v>2018</v>
      </c>
      <c r="BY1195" s="7">
        <v>6</v>
      </c>
      <c r="BZ1195" s="7" t="s">
        <v>2246</v>
      </c>
      <c r="CA1195" s="7">
        <v>1.5</v>
      </c>
      <c r="CB1195" s="7" t="s">
        <v>3001</v>
      </c>
    </row>
    <row r="1196" spans="1:80" x14ac:dyDescent="0.25">
      <c r="A1196" s="7" t="s">
        <v>1865</v>
      </c>
      <c r="B1196" s="7" t="s">
        <v>1866</v>
      </c>
      <c r="C1196" s="7" t="s">
        <v>155</v>
      </c>
      <c r="D1196" s="7" t="s">
        <v>1867</v>
      </c>
      <c r="E1196" s="7">
        <v>4699.82</v>
      </c>
      <c r="F1196" s="7">
        <v>2000</v>
      </c>
      <c r="G1196" s="8">
        <v>0</v>
      </c>
      <c r="H1196" s="7">
        <v>0</v>
      </c>
      <c r="I1196" s="7">
        <v>-196</v>
      </c>
      <c r="J1196" s="8">
        <v>1485.53</v>
      </c>
      <c r="K1196" s="7">
        <v>318.47000000000003</v>
      </c>
      <c r="L1196" s="7">
        <v>5018.29</v>
      </c>
      <c r="M1196" s="8">
        <v>1181.8399999999999</v>
      </c>
      <c r="N1196" s="7">
        <v>3836.45</v>
      </c>
      <c r="O1196" s="7" t="s">
        <v>187</v>
      </c>
      <c r="P1196" s="7" t="s">
        <v>80</v>
      </c>
      <c r="Q1196" s="7"/>
      <c r="R1196" s="7">
        <v>311</v>
      </c>
      <c r="S1196" s="7">
        <v>19800</v>
      </c>
      <c r="T1196" s="7" t="s">
        <v>81</v>
      </c>
      <c r="U1196" s="7" t="s">
        <v>81</v>
      </c>
      <c r="V1196" s="7">
        <v>8</v>
      </c>
      <c r="W1196" s="7" t="s">
        <v>1954</v>
      </c>
      <c r="X1196" s="7" t="s">
        <v>3040</v>
      </c>
      <c r="Y1196" s="7" t="s">
        <v>3041</v>
      </c>
      <c r="Z1196" s="7" t="s">
        <v>3113</v>
      </c>
      <c r="AA1196" s="7" t="s">
        <v>3114</v>
      </c>
      <c r="AB1196" s="7" t="s">
        <v>1868</v>
      </c>
      <c r="AC1196" s="7" t="s">
        <v>327</v>
      </c>
      <c r="AD1196" s="7" t="s">
        <v>328</v>
      </c>
      <c r="AE1196" s="7"/>
      <c r="AF1196" s="7"/>
      <c r="AG1196" s="7"/>
      <c r="AH1196" s="7" t="s">
        <v>156</v>
      </c>
      <c r="AI1196" s="7" t="s">
        <v>214</v>
      </c>
      <c r="AJ1196" s="7" t="s">
        <v>155</v>
      </c>
      <c r="AK1196" s="7" t="s">
        <v>156</v>
      </c>
      <c r="AL1196" s="7" t="s">
        <v>1618</v>
      </c>
      <c r="AM1196" s="7" t="s">
        <v>1619</v>
      </c>
      <c r="AN1196" s="7"/>
      <c r="AO1196" s="7"/>
      <c r="AP1196" s="9">
        <v>42186</v>
      </c>
      <c r="AQ1196" s="9">
        <v>43465</v>
      </c>
      <c r="AR1196" s="9">
        <v>37257</v>
      </c>
      <c r="AS1196" s="9">
        <v>43465</v>
      </c>
      <c r="AT1196" s="7" t="s">
        <v>85</v>
      </c>
      <c r="AU1196" s="7" t="s">
        <v>85</v>
      </c>
      <c r="AV1196" s="7" t="s">
        <v>85</v>
      </c>
      <c r="AW1196" s="7"/>
      <c r="AX1196" s="7"/>
      <c r="AY1196" s="7"/>
      <c r="AZ1196" s="7"/>
      <c r="BA1196" s="7"/>
      <c r="BB1196" s="7"/>
      <c r="BC1196" s="7" t="s">
        <v>215</v>
      </c>
      <c r="BD1196" s="7">
        <v>2986</v>
      </c>
      <c r="BE1196" s="7">
        <v>43895</v>
      </c>
      <c r="BF1196" s="7"/>
      <c r="BG1196" s="7"/>
      <c r="BH1196" s="7"/>
      <c r="BI1196" s="7">
        <v>22888.5</v>
      </c>
      <c r="BJ1196" s="7">
        <v>1181.8399999999999</v>
      </c>
      <c r="BK1196" s="7">
        <v>17870.21</v>
      </c>
      <c r="BL1196" s="7">
        <v>3836.45</v>
      </c>
      <c r="BM1196" s="7">
        <v>5018.2900000000009</v>
      </c>
      <c r="BN1196" s="7">
        <v>0</v>
      </c>
      <c r="BO1196" s="7">
        <v>3836</v>
      </c>
      <c r="BP1196" s="7">
        <v>-196</v>
      </c>
      <c r="BQ1196" s="7">
        <v>2667.37</v>
      </c>
      <c r="BR1196" s="7">
        <v>2000</v>
      </c>
      <c r="BS1196" s="7"/>
      <c r="BT1196" s="7">
        <v>41</v>
      </c>
      <c r="BU1196" s="7">
        <v>3.4</v>
      </c>
      <c r="BV1196" s="7" t="s">
        <v>168</v>
      </c>
      <c r="BW1196" s="7">
        <v>10662</v>
      </c>
      <c r="BX1196" s="7">
        <v>2018</v>
      </c>
      <c r="BY1196" s="7">
        <v>6</v>
      </c>
      <c r="BZ1196" s="7" t="s">
        <v>2246</v>
      </c>
      <c r="CA1196" s="7">
        <v>1.5</v>
      </c>
      <c r="CB1196" s="7" t="s">
        <v>3001</v>
      </c>
    </row>
    <row r="1197" spans="1:80" x14ac:dyDescent="0.25">
      <c r="A1197" s="7" t="s">
        <v>1593</v>
      </c>
      <c r="B1197" s="7" t="s">
        <v>210</v>
      </c>
      <c r="C1197" s="7" t="s">
        <v>201</v>
      </c>
      <c r="D1197" s="7" t="s">
        <v>1594</v>
      </c>
      <c r="E1197" s="7">
        <v>69958.8</v>
      </c>
      <c r="F1197" s="7">
        <v>0</v>
      </c>
      <c r="G1197" s="8">
        <v>0</v>
      </c>
      <c r="H1197" s="7">
        <v>0</v>
      </c>
      <c r="I1197" s="7">
        <v>0</v>
      </c>
      <c r="J1197" s="8">
        <v>0</v>
      </c>
      <c r="K1197" s="7">
        <v>0</v>
      </c>
      <c r="L1197" s="7">
        <v>69958.8</v>
      </c>
      <c r="M1197" s="8">
        <v>0</v>
      </c>
      <c r="N1197" s="7">
        <v>69958.8</v>
      </c>
      <c r="O1197" s="7" t="s">
        <v>187</v>
      </c>
      <c r="P1197" s="7" t="s">
        <v>80</v>
      </c>
      <c r="Q1197" s="7"/>
      <c r="R1197" s="7">
        <v>311</v>
      </c>
      <c r="S1197" s="7">
        <v>19010</v>
      </c>
      <c r="T1197" s="7" t="s">
        <v>81</v>
      </c>
      <c r="U1197" s="7" t="s">
        <v>81</v>
      </c>
      <c r="V1197" s="7">
        <v>99</v>
      </c>
      <c r="W1197" s="7" t="s">
        <v>792</v>
      </c>
      <c r="X1197" s="7" t="s">
        <v>568</v>
      </c>
      <c r="Y1197" s="7" t="s">
        <v>569</v>
      </c>
      <c r="Z1197" s="7" t="s">
        <v>793</v>
      </c>
      <c r="AA1197" s="7" t="s">
        <v>794</v>
      </c>
      <c r="AB1197" s="7" t="s">
        <v>1594</v>
      </c>
      <c r="AC1197" s="7" t="s">
        <v>568</v>
      </c>
      <c r="AD1197" s="7" t="s">
        <v>569</v>
      </c>
      <c r="AE1197" s="7"/>
      <c r="AF1197" s="7"/>
      <c r="AG1197" s="7"/>
      <c r="AH1197" s="7" t="s">
        <v>202</v>
      </c>
      <c r="AI1197" s="7" t="s">
        <v>203</v>
      </c>
      <c r="AJ1197" s="7" t="s">
        <v>161</v>
      </c>
      <c r="AK1197" s="7" t="s">
        <v>162</v>
      </c>
      <c r="AL1197" s="7" t="s">
        <v>1620</v>
      </c>
      <c r="AM1197" s="7" t="s">
        <v>1621</v>
      </c>
      <c r="AN1197" s="7"/>
      <c r="AO1197" s="7"/>
      <c r="AP1197" s="9">
        <v>36161</v>
      </c>
      <c r="AQ1197" s="9">
        <v>42735</v>
      </c>
      <c r="AR1197" s="9">
        <v>36130</v>
      </c>
      <c r="AS1197" s="9">
        <v>51501</v>
      </c>
      <c r="AT1197" s="7" t="s">
        <v>86</v>
      </c>
      <c r="AU1197" s="7" t="s">
        <v>85</v>
      </c>
      <c r="AV1197" s="7" t="s">
        <v>96</v>
      </c>
      <c r="AW1197" s="7"/>
      <c r="AX1197" s="7"/>
      <c r="AY1197" s="7"/>
      <c r="AZ1197" s="7"/>
      <c r="BA1197" s="7"/>
      <c r="BB1197" s="7"/>
      <c r="BC1197" s="7" t="s">
        <v>163</v>
      </c>
      <c r="BD1197" s="7">
        <v>1053</v>
      </c>
      <c r="BE1197" s="7">
        <v>586</v>
      </c>
      <c r="BF1197" s="7"/>
      <c r="BG1197" s="7"/>
      <c r="BH1197" s="7"/>
      <c r="BI1197" s="7">
        <v>120127.18</v>
      </c>
      <c r="BJ1197" s="7">
        <v>0</v>
      </c>
      <c r="BK1197" s="7">
        <v>49500</v>
      </c>
      <c r="BL1197" s="7">
        <v>70627.179999999993</v>
      </c>
      <c r="BM1197" s="7">
        <v>70627.179999999993</v>
      </c>
      <c r="BN1197" s="7">
        <v>-668</v>
      </c>
      <c r="BO1197" s="7">
        <v>-36386</v>
      </c>
      <c r="BP1197" s="7">
        <v>0</v>
      </c>
      <c r="BQ1197" s="7">
        <v>0</v>
      </c>
      <c r="BR1197" s="7">
        <v>0</v>
      </c>
      <c r="BS1197" s="7"/>
      <c r="BT1197" s="7">
        <v>215</v>
      </c>
      <c r="BU1197" s="7">
        <v>17.899999999999999</v>
      </c>
      <c r="BV1197" s="7" t="s">
        <v>87</v>
      </c>
      <c r="BW1197" s="7">
        <v>10939</v>
      </c>
      <c r="BX1197" s="7">
        <v>2018</v>
      </c>
      <c r="BY1197" s="7">
        <v>6</v>
      </c>
      <c r="BZ1197" s="7" t="s">
        <v>2246</v>
      </c>
      <c r="CA1197" s="7">
        <v>1.5</v>
      </c>
      <c r="CB1197" s="7" t="s">
        <v>3001</v>
      </c>
    </row>
    <row r="1198" spans="1:80" x14ac:dyDescent="0.25">
      <c r="A1198" s="7" t="s">
        <v>1595</v>
      </c>
      <c r="B1198" s="7" t="s">
        <v>1596</v>
      </c>
      <c r="C1198" s="7" t="s">
        <v>201</v>
      </c>
      <c r="D1198" s="7" t="s">
        <v>1597</v>
      </c>
      <c r="E1198" s="7">
        <v>50000</v>
      </c>
      <c r="F1198" s="7">
        <v>0</v>
      </c>
      <c r="G1198" s="8">
        <v>0</v>
      </c>
      <c r="H1198" s="7">
        <v>0</v>
      </c>
      <c r="I1198" s="7">
        <v>0</v>
      </c>
      <c r="J1198" s="8">
        <v>0</v>
      </c>
      <c r="K1198" s="7">
        <v>0</v>
      </c>
      <c r="L1198" s="7">
        <v>50000</v>
      </c>
      <c r="M1198" s="8">
        <v>0</v>
      </c>
      <c r="N1198" s="7">
        <v>50000</v>
      </c>
      <c r="O1198" s="7" t="s">
        <v>187</v>
      </c>
      <c r="P1198" s="7" t="s">
        <v>80</v>
      </c>
      <c r="Q1198" s="7"/>
      <c r="R1198" s="7">
        <v>311</v>
      </c>
      <c r="S1198" s="7">
        <v>19050</v>
      </c>
      <c r="T1198" s="7" t="s">
        <v>81</v>
      </c>
      <c r="U1198" s="7" t="s">
        <v>81</v>
      </c>
      <c r="V1198" s="7">
        <v>6</v>
      </c>
      <c r="W1198" s="7" t="s">
        <v>1980</v>
      </c>
      <c r="X1198" s="7" t="s">
        <v>3034</v>
      </c>
      <c r="Y1198" s="7" t="s">
        <v>3035</v>
      </c>
      <c r="Z1198" s="7" t="s">
        <v>3292</v>
      </c>
      <c r="AA1198" s="7" t="s">
        <v>3293</v>
      </c>
      <c r="AB1198" s="7" t="s">
        <v>1598</v>
      </c>
      <c r="AC1198" s="7" t="s">
        <v>159</v>
      </c>
      <c r="AD1198" s="7" t="s">
        <v>160</v>
      </c>
      <c r="AE1198" s="7"/>
      <c r="AF1198" s="7"/>
      <c r="AG1198" s="7"/>
      <c r="AH1198" s="7" t="s">
        <v>202</v>
      </c>
      <c r="AI1198" s="7" t="s">
        <v>203</v>
      </c>
      <c r="AJ1198" s="7" t="s">
        <v>161</v>
      </c>
      <c r="AK1198" s="7" t="s">
        <v>162</v>
      </c>
      <c r="AL1198" s="7" t="s">
        <v>1620</v>
      </c>
      <c r="AM1198" s="7" t="s">
        <v>1621</v>
      </c>
      <c r="AN1198" s="7"/>
      <c r="AO1198" s="7"/>
      <c r="AP1198" s="9">
        <v>36161</v>
      </c>
      <c r="AQ1198" s="9">
        <v>37986</v>
      </c>
      <c r="AR1198" s="9">
        <v>36160</v>
      </c>
      <c r="AS1198" s="9">
        <v>37986</v>
      </c>
      <c r="AT1198" s="7" t="s">
        <v>86</v>
      </c>
      <c r="AU1198" s="7" t="s">
        <v>86</v>
      </c>
      <c r="AV1198" s="7" t="s">
        <v>96</v>
      </c>
      <c r="AW1198" s="7"/>
      <c r="AX1198" s="7"/>
      <c r="AY1198" s="7"/>
      <c r="AZ1198" s="7"/>
      <c r="BA1198" s="7"/>
      <c r="BB1198" s="7"/>
      <c r="BC1198" s="7" t="s">
        <v>163</v>
      </c>
      <c r="BD1198" s="7">
        <v>1053</v>
      </c>
      <c r="BE1198" s="7">
        <v>1025</v>
      </c>
      <c r="BF1198" s="7"/>
      <c r="BG1198" s="7"/>
      <c r="BH1198" s="7"/>
      <c r="BI1198" s="7">
        <v>50000</v>
      </c>
      <c r="BJ1198" s="7">
        <v>0</v>
      </c>
      <c r="BK1198" s="7">
        <v>0</v>
      </c>
      <c r="BL1198" s="7">
        <v>50000</v>
      </c>
      <c r="BM1198" s="7">
        <v>50000</v>
      </c>
      <c r="BN1198" s="7">
        <v>0</v>
      </c>
      <c r="BO1198" s="7">
        <v>50000</v>
      </c>
      <c r="BP1198" s="7">
        <v>0</v>
      </c>
      <c r="BQ1198" s="7">
        <v>0</v>
      </c>
      <c r="BR1198" s="7">
        <v>0</v>
      </c>
      <c r="BS1198" s="7"/>
      <c r="BT1198" s="7">
        <v>59</v>
      </c>
      <c r="BU1198" s="7">
        <v>4.9000000000000004</v>
      </c>
      <c r="BV1198" s="7" t="s">
        <v>168</v>
      </c>
      <c r="BW1198" s="7">
        <v>9694</v>
      </c>
      <c r="BX1198" s="7">
        <v>2018</v>
      </c>
      <c r="BY1198" s="7">
        <v>6</v>
      </c>
      <c r="BZ1198" s="7" t="s">
        <v>2246</v>
      </c>
      <c r="CA1198" s="7">
        <v>1.5</v>
      </c>
      <c r="CB1198" s="7" t="s">
        <v>3001</v>
      </c>
    </row>
    <row r="1199" spans="1:80" x14ac:dyDescent="0.25">
      <c r="A1199" s="7" t="s">
        <v>1599</v>
      </c>
      <c r="B1199" s="7" t="s">
        <v>1600</v>
      </c>
      <c r="C1199" s="7" t="s">
        <v>201</v>
      </c>
      <c r="D1199" s="7" t="s">
        <v>1601</v>
      </c>
      <c r="E1199" s="7">
        <v>8306.42</v>
      </c>
      <c r="F1199" s="7">
        <v>0</v>
      </c>
      <c r="G1199" s="7">
        <v>0</v>
      </c>
      <c r="H1199" s="7">
        <v>0</v>
      </c>
      <c r="I1199" s="7">
        <v>0</v>
      </c>
      <c r="J1199" s="8">
        <v>0</v>
      </c>
      <c r="K1199" s="7">
        <v>0</v>
      </c>
      <c r="L1199" s="7">
        <v>8306.42</v>
      </c>
      <c r="M1199" s="8">
        <v>0</v>
      </c>
      <c r="N1199" s="7">
        <v>8306.42</v>
      </c>
      <c r="O1199" s="7" t="s">
        <v>187</v>
      </c>
      <c r="P1199" s="7" t="s">
        <v>80</v>
      </c>
      <c r="Q1199" s="7"/>
      <c r="R1199" s="7">
        <v>911</v>
      </c>
      <c r="S1199" s="7">
        <v>37030</v>
      </c>
      <c r="T1199" s="7" t="s">
        <v>81</v>
      </c>
      <c r="U1199" s="7" t="s">
        <v>81</v>
      </c>
      <c r="V1199" s="7">
        <v>7</v>
      </c>
      <c r="W1199" s="7" t="s">
        <v>1873</v>
      </c>
      <c r="X1199" s="7" t="s">
        <v>3002</v>
      </c>
      <c r="Y1199" s="7" t="s">
        <v>3003</v>
      </c>
      <c r="Z1199" s="7" t="s">
        <v>2418</v>
      </c>
      <c r="AA1199" s="7" t="s">
        <v>2419</v>
      </c>
      <c r="AB1199" s="7" t="s">
        <v>1602</v>
      </c>
      <c r="AC1199" s="7" t="s">
        <v>82</v>
      </c>
      <c r="AD1199" s="7" t="s">
        <v>83</v>
      </c>
      <c r="AE1199" s="7"/>
      <c r="AF1199" s="7"/>
      <c r="AG1199" s="7"/>
      <c r="AH1199" s="7" t="s">
        <v>202</v>
      </c>
      <c r="AI1199" s="7" t="s">
        <v>203</v>
      </c>
      <c r="AJ1199" s="7" t="s">
        <v>161</v>
      </c>
      <c r="AK1199" s="7" t="s">
        <v>162</v>
      </c>
      <c r="AL1199" s="7" t="s">
        <v>1620</v>
      </c>
      <c r="AM1199" s="7" t="s">
        <v>1621</v>
      </c>
      <c r="AN1199" s="7"/>
      <c r="AO1199" s="7"/>
      <c r="AP1199" s="9">
        <v>37257</v>
      </c>
      <c r="AQ1199" s="9">
        <v>40389</v>
      </c>
      <c r="AR1199" s="9">
        <v>37414</v>
      </c>
      <c r="AS1199" s="9">
        <v>39721</v>
      </c>
      <c r="AT1199" s="7" t="s">
        <v>86</v>
      </c>
      <c r="AU1199" s="7" t="s">
        <v>86</v>
      </c>
      <c r="AV1199" s="7" t="s">
        <v>96</v>
      </c>
      <c r="AW1199" s="7" t="s">
        <v>194</v>
      </c>
      <c r="AX1199" s="7"/>
      <c r="AY1199" s="7"/>
      <c r="AZ1199" s="7"/>
      <c r="BA1199" s="7"/>
      <c r="BB1199" s="7"/>
      <c r="BC1199" s="7" t="s">
        <v>167</v>
      </c>
      <c r="BD1199" s="7">
        <v>1053</v>
      </c>
      <c r="BE1199" s="7">
        <v>3148</v>
      </c>
      <c r="BF1199" s="7"/>
      <c r="BG1199" s="7"/>
      <c r="BH1199" s="7"/>
      <c r="BI1199" s="7">
        <v>178351.25</v>
      </c>
      <c r="BJ1199" s="7">
        <v>0</v>
      </c>
      <c r="BK1199" s="7">
        <v>170044.65</v>
      </c>
      <c r="BL1199" s="7">
        <v>8306.6</v>
      </c>
      <c r="BM1199" s="7">
        <v>8306.6000000000058</v>
      </c>
      <c r="BN1199" s="7">
        <v>0</v>
      </c>
      <c r="BO1199" s="7">
        <v>8306</v>
      </c>
      <c r="BP1199" s="7">
        <v>0</v>
      </c>
      <c r="BQ1199" s="7">
        <v>0</v>
      </c>
      <c r="BR1199" s="7">
        <v>0</v>
      </c>
      <c r="BS1199" s="7"/>
      <c r="BT1199" s="7">
        <v>102</v>
      </c>
      <c r="BU1199" s="7">
        <v>8.5</v>
      </c>
      <c r="BV1199" s="7" t="s">
        <v>87</v>
      </c>
      <c r="BW1199" s="7">
        <v>11552</v>
      </c>
      <c r="BX1199" s="7">
        <v>2018</v>
      </c>
      <c r="BY1199" s="7">
        <v>6</v>
      </c>
      <c r="BZ1199" s="7" t="s">
        <v>2246</v>
      </c>
      <c r="CA1199" s="7">
        <v>1.5</v>
      </c>
      <c r="CB1199" s="7" t="s">
        <v>3001</v>
      </c>
    </row>
    <row r="1200" spans="1:80" x14ac:dyDescent="0.25">
      <c r="A1200" s="7" t="s">
        <v>1603</v>
      </c>
      <c r="B1200" s="7" t="s">
        <v>269</v>
      </c>
      <c r="C1200" s="7" t="s">
        <v>201</v>
      </c>
      <c r="D1200" s="7" t="s">
        <v>1604</v>
      </c>
      <c r="E1200" s="7">
        <v>53622.76</v>
      </c>
      <c r="F1200" s="7">
        <v>0</v>
      </c>
      <c r="G1200" s="7">
        <v>-53396.79</v>
      </c>
      <c r="H1200" s="7">
        <v>0</v>
      </c>
      <c r="I1200" s="7">
        <v>0</v>
      </c>
      <c r="J1200" s="8">
        <v>0</v>
      </c>
      <c r="K1200" s="7">
        <v>-53396.79</v>
      </c>
      <c r="L1200" s="7">
        <v>225.97000000000116</v>
      </c>
      <c r="M1200" s="8">
        <v>0</v>
      </c>
      <c r="N1200" s="7">
        <v>225.97000000000116</v>
      </c>
      <c r="O1200" s="7" t="s">
        <v>187</v>
      </c>
      <c r="P1200" s="7" t="s">
        <v>80</v>
      </c>
      <c r="Q1200" s="7"/>
      <c r="R1200" s="7">
        <v>311</v>
      </c>
      <c r="S1200" s="7">
        <v>37010</v>
      </c>
      <c r="T1200" s="7" t="s">
        <v>81</v>
      </c>
      <c r="U1200" s="7" t="s">
        <v>81</v>
      </c>
      <c r="V1200" s="7">
        <v>7</v>
      </c>
      <c r="W1200" s="7" t="s">
        <v>1873</v>
      </c>
      <c r="X1200" s="7" t="s">
        <v>3002</v>
      </c>
      <c r="Y1200" s="7" t="s">
        <v>3003</v>
      </c>
      <c r="Z1200" s="7" t="s">
        <v>2418</v>
      </c>
      <c r="AA1200" s="7" t="s">
        <v>2419</v>
      </c>
      <c r="AB1200" s="7" t="s">
        <v>1605</v>
      </c>
      <c r="AC1200" s="7" t="s">
        <v>82</v>
      </c>
      <c r="AD1200" s="7" t="s">
        <v>83</v>
      </c>
      <c r="AE1200" s="7"/>
      <c r="AF1200" s="7"/>
      <c r="AG1200" s="7"/>
      <c r="AH1200" s="7" t="s">
        <v>202</v>
      </c>
      <c r="AI1200" s="7" t="s">
        <v>203</v>
      </c>
      <c r="AJ1200" s="7" t="s">
        <v>161</v>
      </c>
      <c r="AK1200" s="7" t="s">
        <v>162</v>
      </c>
      <c r="AL1200" s="7" t="s">
        <v>1620</v>
      </c>
      <c r="AM1200" s="7" t="s">
        <v>1621</v>
      </c>
      <c r="AN1200" s="7"/>
      <c r="AO1200" s="7"/>
      <c r="AP1200" s="9">
        <v>39595</v>
      </c>
      <c r="AQ1200" s="9">
        <v>44196</v>
      </c>
      <c r="AR1200" s="9">
        <v>39448</v>
      </c>
      <c r="AS1200" s="9">
        <v>44196</v>
      </c>
      <c r="AT1200" s="7" t="s">
        <v>85</v>
      </c>
      <c r="AU1200" s="7" t="s">
        <v>85</v>
      </c>
      <c r="AV1200" s="7" t="s">
        <v>85</v>
      </c>
      <c r="AW1200" s="7"/>
      <c r="AX1200" s="7"/>
      <c r="AY1200" s="7"/>
      <c r="AZ1200" s="7"/>
      <c r="BA1200" s="7"/>
      <c r="BB1200" s="7"/>
      <c r="BC1200" s="7" t="s">
        <v>270</v>
      </c>
      <c r="BD1200" s="7">
        <v>1053</v>
      </c>
      <c r="BE1200" s="7">
        <v>15751</v>
      </c>
      <c r="BF1200" s="7"/>
      <c r="BG1200" s="7"/>
      <c r="BH1200" s="7"/>
      <c r="BI1200" s="7">
        <v>350000</v>
      </c>
      <c r="BJ1200" s="7">
        <v>0</v>
      </c>
      <c r="BK1200" s="7">
        <v>350000</v>
      </c>
      <c r="BL1200" s="7">
        <v>0</v>
      </c>
      <c r="BM1200" s="7">
        <v>0</v>
      </c>
      <c r="BN1200" s="7">
        <v>226</v>
      </c>
      <c r="BO1200" s="7">
        <v>226</v>
      </c>
      <c r="BP1200" s="7">
        <v>-53396.79</v>
      </c>
      <c r="BQ1200" s="7">
        <v>0</v>
      </c>
      <c r="BR1200" s="7">
        <v>-53396.79</v>
      </c>
      <c r="BS1200" s="7"/>
      <c r="BT1200" s="7">
        <v>151</v>
      </c>
      <c r="BU1200" s="7">
        <v>12.6</v>
      </c>
      <c r="BV1200" s="7" t="s">
        <v>87</v>
      </c>
      <c r="BW1200" s="7">
        <v>30075</v>
      </c>
      <c r="BX1200" s="7">
        <v>2018</v>
      </c>
      <c r="BY1200" s="7">
        <v>6</v>
      </c>
      <c r="BZ1200" s="7" t="s">
        <v>2246</v>
      </c>
      <c r="CA1200" s="7">
        <v>1.5</v>
      </c>
      <c r="CB1200" s="7" t="s">
        <v>3001</v>
      </c>
    </row>
    <row r="1201" spans="1:80" x14ac:dyDescent="0.25">
      <c r="A1201" s="7" t="s">
        <v>2993</v>
      </c>
      <c r="B1201" s="7" t="s">
        <v>2994</v>
      </c>
      <c r="C1201" s="7" t="s">
        <v>155</v>
      </c>
      <c r="D1201" s="7" t="s">
        <v>2995</v>
      </c>
      <c r="E1201" s="7">
        <v>-18.59</v>
      </c>
      <c r="F1201" s="7">
        <v>0</v>
      </c>
      <c r="G1201" s="7">
        <v>0</v>
      </c>
      <c r="H1201" s="7">
        <v>0</v>
      </c>
      <c r="I1201" s="7">
        <v>0</v>
      </c>
      <c r="J1201" s="8">
        <v>0</v>
      </c>
      <c r="K1201" s="7">
        <v>0</v>
      </c>
      <c r="L1201" s="7">
        <v>-18.59</v>
      </c>
      <c r="M1201" s="8">
        <v>0</v>
      </c>
      <c r="N1201" s="7">
        <v>-18.59</v>
      </c>
      <c r="O1201" s="7" t="s">
        <v>187</v>
      </c>
      <c r="P1201" s="7" t="s">
        <v>80</v>
      </c>
      <c r="Q1201" s="7"/>
      <c r="R1201" s="7">
        <v>311</v>
      </c>
      <c r="S1201" s="7">
        <v>15030</v>
      </c>
      <c r="T1201" s="7" t="s">
        <v>81</v>
      </c>
      <c r="U1201" s="7" t="s">
        <v>81</v>
      </c>
      <c r="V1201" s="7">
        <v>5</v>
      </c>
      <c r="W1201" s="7" t="s">
        <v>1958</v>
      </c>
      <c r="X1201" s="7" t="s">
        <v>3079</v>
      </c>
      <c r="Y1201" s="7" t="s">
        <v>3080</v>
      </c>
      <c r="Z1201" s="7" t="s">
        <v>2486</v>
      </c>
      <c r="AA1201" s="7" t="s">
        <v>2487</v>
      </c>
      <c r="AB1201" s="7" t="s">
        <v>2996</v>
      </c>
      <c r="AC1201" s="7" t="s">
        <v>219</v>
      </c>
      <c r="AD1201" s="7" t="s">
        <v>220</v>
      </c>
      <c r="AE1201" s="7"/>
      <c r="AF1201" s="7"/>
      <c r="AG1201" s="7"/>
      <c r="AH1201" s="7" t="s">
        <v>156</v>
      </c>
      <c r="AI1201" s="7" t="s">
        <v>214</v>
      </c>
      <c r="AJ1201" s="7" t="s">
        <v>155</v>
      </c>
      <c r="AK1201" s="7" t="s">
        <v>156</v>
      </c>
      <c r="AL1201" s="7" t="s">
        <v>1618</v>
      </c>
      <c r="AM1201" s="7" t="s">
        <v>1619</v>
      </c>
      <c r="AN1201" s="7"/>
      <c r="AO1201" s="7"/>
      <c r="AP1201" s="9">
        <v>42968</v>
      </c>
      <c r="AQ1201" s="9">
        <v>43084</v>
      </c>
      <c r="AR1201" s="9">
        <v>42968</v>
      </c>
      <c r="AS1201" s="9">
        <v>43084</v>
      </c>
      <c r="AT1201" s="7" t="s">
        <v>86</v>
      </c>
      <c r="AU1201" s="7" t="s">
        <v>86</v>
      </c>
      <c r="AV1201" s="7" t="s">
        <v>96</v>
      </c>
      <c r="AW1201" s="7"/>
      <c r="AX1201" s="7"/>
      <c r="AY1201" s="7"/>
      <c r="AZ1201" s="7"/>
      <c r="BA1201" s="7"/>
      <c r="BB1201" s="7">
        <v>13</v>
      </c>
      <c r="BC1201" s="7" t="s">
        <v>2997</v>
      </c>
      <c r="BD1201" s="7">
        <v>2986</v>
      </c>
      <c r="BE1201" s="7">
        <v>50538</v>
      </c>
      <c r="BF1201" s="7"/>
      <c r="BG1201" s="7"/>
      <c r="BH1201" s="7"/>
      <c r="BI1201" s="7">
        <v>1243</v>
      </c>
      <c r="BJ1201" s="7">
        <v>0</v>
      </c>
      <c r="BK1201" s="7">
        <v>1261.5899999999999</v>
      </c>
      <c r="BL1201" s="7">
        <v>-18.59</v>
      </c>
      <c r="BM1201" s="7">
        <v>-18.589999999999918</v>
      </c>
      <c r="BN1201" s="7">
        <v>0</v>
      </c>
      <c r="BO1201" s="7">
        <v>-19</v>
      </c>
      <c r="BP1201" s="7">
        <v>0</v>
      </c>
      <c r="BQ1201" s="7">
        <v>0</v>
      </c>
      <c r="BR1201" s="7">
        <v>0</v>
      </c>
      <c r="BS1201" s="7"/>
      <c r="BT1201" s="7">
        <v>4</v>
      </c>
      <c r="BU1201" s="7">
        <v>0.3</v>
      </c>
      <c r="BV1201" s="7" t="s">
        <v>211</v>
      </c>
      <c r="BW1201" s="7">
        <v>75647</v>
      </c>
      <c r="BX1201" s="7">
        <v>2018</v>
      </c>
      <c r="BY1201" s="7">
        <v>6</v>
      </c>
      <c r="BZ1201" s="7" t="s">
        <v>2246</v>
      </c>
      <c r="CA1201" s="7">
        <v>1.5</v>
      </c>
      <c r="CB1201" s="7" t="s">
        <v>3001</v>
      </c>
    </row>
    <row r="1202" spans="1:80" x14ac:dyDescent="0.25">
      <c r="A1202" s="7" t="s">
        <v>1702</v>
      </c>
      <c r="B1202" s="7"/>
      <c r="C1202" s="7"/>
      <c r="D1202" s="7"/>
      <c r="E1202" s="8"/>
      <c r="F1202" s="8"/>
      <c r="G1202" s="8"/>
      <c r="H1202" s="8"/>
      <c r="I1202" s="8"/>
      <c r="J1202" s="8">
        <v>239712.25</v>
      </c>
      <c r="K1202" s="8"/>
      <c r="L1202" s="8"/>
      <c r="M1202" s="8"/>
      <c r="N1202" s="8"/>
      <c r="O1202" s="7"/>
      <c r="P1202" s="7"/>
      <c r="Q1202" s="7"/>
      <c r="R1202" s="7">
        <v>111</v>
      </c>
      <c r="S1202" s="7"/>
      <c r="T1202" s="7" t="s">
        <v>1610</v>
      </c>
      <c r="U1202" s="7"/>
      <c r="V1202" s="7">
        <v>10</v>
      </c>
      <c r="W1202" s="7"/>
      <c r="X1202" s="7" t="s">
        <v>3116</v>
      </c>
      <c r="Y1202" s="7"/>
      <c r="Z1202" s="7" t="s">
        <v>2662</v>
      </c>
      <c r="AA1202" s="7"/>
      <c r="AB1202" s="7"/>
      <c r="AC1202" s="7" t="s">
        <v>165</v>
      </c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>
        <v>2018</v>
      </c>
      <c r="BY1202" s="7">
        <v>6</v>
      </c>
      <c r="BZ1202" s="7"/>
      <c r="CA1202" s="7"/>
      <c r="CB1202" s="7"/>
    </row>
    <row r="1203" spans="1:80" x14ac:dyDescent="0.25">
      <c r="A1203" s="7" t="s">
        <v>1702</v>
      </c>
      <c r="B1203" s="7"/>
      <c r="C1203" s="7"/>
      <c r="D1203" s="7"/>
      <c r="E1203" s="8"/>
      <c r="F1203" s="8"/>
      <c r="G1203" s="8"/>
      <c r="H1203" s="8"/>
      <c r="I1203" s="8"/>
      <c r="J1203" s="8">
        <v>4822.24</v>
      </c>
      <c r="K1203" s="8"/>
      <c r="L1203" s="8"/>
      <c r="M1203" s="8"/>
      <c r="N1203" s="8"/>
      <c r="O1203" s="7"/>
      <c r="P1203" s="7"/>
      <c r="Q1203" s="7"/>
      <c r="R1203" s="7">
        <v>111</v>
      </c>
      <c r="S1203" s="7"/>
      <c r="T1203" s="7" t="s">
        <v>1610</v>
      </c>
      <c r="U1203" s="7"/>
      <c r="V1203" s="7">
        <v>10</v>
      </c>
      <c r="W1203" s="7"/>
      <c r="X1203" s="7" t="s">
        <v>3116</v>
      </c>
      <c r="Y1203" s="7"/>
      <c r="Z1203" s="7" t="s">
        <v>2662</v>
      </c>
      <c r="AA1203" s="7"/>
      <c r="AB1203" s="7"/>
      <c r="AC1203" s="7" t="s">
        <v>165</v>
      </c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>
        <v>2018</v>
      </c>
      <c r="BY1203" s="7">
        <v>6</v>
      </c>
      <c r="BZ1203" s="7"/>
      <c r="CA1203" s="7"/>
      <c r="CB1203" s="7"/>
    </row>
    <row r="1204" spans="1:80" x14ac:dyDescent="0.25">
      <c r="A1204" s="7" t="s">
        <v>1702</v>
      </c>
      <c r="B1204" s="7"/>
      <c r="C1204" s="7"/>
      <c r="D1204" s="7"/>
      <c r="E1204" s="8"/>
      <c r="F1204" s="8"/>
      <c r="G1204" s="8"/>
      <c r="H1204" s="8"/>
      <c r="I1204" s="8"/>
      <c r="J1204" s="8">
        <v>75</v>
      </c>
      <c r="K1204" s="8"/>
      <c r="L1204" s="8"/>
      <c r="M1204" s="8"/>
      <c r="N1204" s="8"/>
      <c r="O1204" s="7"/>
      <c r="P1204" s="7"/>
      <c r="Q1204" s="7"/>
      <c r="R1204" s="7">
        <v>111</v>
      </c>
      <c r="S1204" s="7"/>
      <c r="T1204" s="7" t="s">
        <v>1610</v>
      </c>
      <c r="U1204" s="7"/>
      <c r="V1204" s="7">
        <v>10</v>
      </c>
      <c r="W1204" s="7"/>
      <c r="X1204" s="7" t="s">
        <v>3116</v>
      </c>
      <c r="Y1204" s="7"/>
      <c r="Z1204" s="7" t="s">
        <v>2662</v>
      </c>
      <c r="AA1204" s="7"/>
      <c r="AB1204" s="7"/>
      <c r="AC1204" s="7" t="s">
        <v>165</v>
      </c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>
        <v>2018</v>
      </c>
      <c r="BY1204" s="7">
        <v>6</v>
      </c>
      <c r="BZ1204" s="7"/>
      <c r="CA1204" s="7"/>
      <c r="CB1204" s="7"/>
    </row>
    <row r="1205" spans="1:80" x14ac:dyDescent="0.25">
      <c r="A1205" s="7" t="s">
        <v>1702</v>
      </c>
      <c r="B1205" s="7"/>
      <c r="C1205" s="7"/>
      <c r="D1205" s="7"/>
      <c r="E1205" s="8"/>
      <c r="F1205" s="8"/>
      <c r="G1205" s="8"/>
      <c r="H1205" s="8"/>
      <c r="I1205" s="8"/>
      <c r="J1205" s="8">
        <v>24.81</v>
      </c>
      <c r="K1205" s="8"/>
      <c r="L1205" s="8"/>
      <c r="M1205" s="8"/>
      <c r="N1205" s="8"/>
      <c r="O1205" s="7"/>
      <c r="P1205" s="7"/>
      <c r="Q1205" s="7"/>
      <c r="R1205" s="7">
        <v>111</v>
      </c>
      <c r="S1205" s="7"/>
      <c r="T1205" s="7" t="s">
        <v>1610</v>
      </c>
      <c r="U1205" s="7"/>
      <c r="V1205" s="7">
        <v>10</v>
      </c>
      <c r="W1205" s="7"/>
      <c r="X1205" s="7" t="s">
        <v>3116</v>
      </c>
      <c r="Y1205" s="7"/>
      <c r="Z1205" s="7" t="s">
        <v>2662</v>
      </c>
      <c r="AA1205" s="7"/>
      <c r="AB1205" s="7"/>
      <c r="AC1205" s="7" t="s">
        <v>165</v>
      </c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>
        <v>2018</v>
      </c>
      <c r="BY1205" s="7">
        <v>6</v>
      </c>
      <c r="BZ1205" s="7"/>
      <c r="CA1205" s="7"/>
      <c r="CB1205" s="7"/>
    </row>
    <row r="1206" spans="1:80" x14ac:dyDescent="0.25">
      <c r="A1206" s="7" t="s">
        <v>1702</v>
      </c>
      <c r="B1206" s="7"/>
      <c r="C1206" s="7"/>
      <c r="D1206" s="7"/>
      <c r="E1206" s="8"/>
      <c r="F1206" s="8"/>
      <c r="G1206" s="8"/>
      <c r="H1206" s="8"/>
      <c r="I1206" s="8"/>
      <c r="J1206" s="8">
        <v>1085.6099999999999</v>
      </c>
      <c r="K1206" s="8"/>
      <c r="L1206" s="8"/>
      <c r="M1206" s="8"/>
      <c r="N1206" s="8"/>
      <c r="O1206" s="7"/>
      <c r="P1206" s="7"/>
      <c r="Q1206" s="7"/>
      <c r="R1206" s="7">
        <v>111</v>
      </c>
      <c r="S1206" s="7"/>
      <c r="T1206" s="7" t="s">
        <v>1610</v>
      </c>
      <c r="U1206" s="7"/>
      <c r="V1206" s="7">
        <v>10</v>
      </c>
      <c r="W1206" s="7"/>
      <c r="X1206" s="7" t="s">
        <v>3116</v>
      </c>
      <c r="Y1206" s="7"/>
      <c r="Z1206" s="7" t="s">
        <v>2662</v>
      </c>
      <c r="AA1206" s="7"/>
      <c r="AB1206" s="7"/>
      <c r="AC1206" s="7" t="s">
        <v>165</v>
      </c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>
        <v>2018</v>
      </c>
      <c r="BY1206" s="7">
        <v>6</v>
      </c>
      <c r="BZ1206" s="7"/>
      <c r="CA1206" s="7"/>
      <c r="CB1206" s="7"/>
    </row>
    <row r="1207" spans="1:80" x14ac:dyDescent="0.25">
      <c r="A1207" s="7" t="s">
        <v>1702</v>
      </c>
      <c r="B1207" s="7"/>
      <c r="C1207" s="7"/>
      <c r="D1207" s="7"/>
      <c r="E1207" s="8"/>
      <c r="F1207" s="8"/>
      <c r="G1207" s="8"/>
      <c r="H1207" s="8"/>
      <c r="I1207" s="8"/>
      <c r="J1207" s="8">
        <v>2240.9899999999998</v>
      </c>
      <c r="K1207" s="8"/>
      <c r="L1207" s="8"/>
      <c r="M1207" s="8"/>
      <c r="N1207" s="8"/>
      <c r="O1207" s="7"/>
      <c r="P1207" s="7"/>
      <c r="Q1207" s="7"/>
      <c r="R1207" s="7">
        <v>111</v>
      </c>
      <c r="S1207" s="7"/>
      <c r="T1207" s="7" t="s">
        <v>1610</v>
      </c>
      <c r="U1207" s="7"/>
      <c r="V1207" s="7">
        <v>10</v>
      </c>
      <c r="W1207" s="7"/>
      <c r="X1207" s="7" t="s">
        <v>3116</v>
      </c>
      <c r="Y1207" s="7"/>
      <c r="Z1207" s="7" t="s">
        <v>2662</v>
      </c>
      <c r="AA1207" s="7"/>
      <c r="AB1207" s="7"/>
      <c r="AC1207" s="7" t="s">
        <v>165</v>
      </c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>
        <v>2018</v>
      </c>
      <c r="BY1207" s="7">
        <v>6</v>
      </c>
      <c r="BZ1207" s="7"/>
      <c r="CA1207" s="7"/>
      <c r="CB1207" s="7"/>
    </row>
    <row r="1208" spans="1:80" x14ac:dyDescent="0.25">
      <c r="A1208" s="7" t="s">
        <v>1702</v>
      </c>
      <c r="B1208" s="7"/>
      <c r="C1208" s="7"/>
      <c r="D1208" s="7"/>
      <c r="E1208" s="8"/>
      <c r="F1208" s="8"/>
      <c r="G1208" s="8"/>
      <c r="H1208" s="8"/>
      <c r="I1208" s="8"/>
      <c r="J1208" s="8">
        <v>464448.05</v>
      </c>
      <c r="K1208" s="8"/>
      <c r="L1208" s="8"/>
      <c r="M1208" s="8"/>
      <c r="N1208" s="8"/>
      <c r="O1208" s="7"/>
      <c r="P1208" s="7"/>
      <c r="Q1208" s="7"/>
      <c r="R1208" s="7">
        <v>111</v>
      </c>
      <c r="S1208" s="7"/>
      <c r="T1208" s="7" t="s">
        <v>1610</v>
      </c>
      <c r="U1208" s="7"/>
      <c r="V1208" s="7">
        <v>10</v>
      </c>
      <c r="W1208" s="7"/>
      <c r="X1208" s="7" t="s">
        <v>3116</v>
      </c>
      <c r="Y1208" s="7"/>
      <c r="Z1208" s="7" t="s">
        <v>2663</v>
      </c>
      <c r="AA1208" s="7"/>
      <c r="AB1208" s="7"/>
      <c r="AC1208" s="7" t="s">
        <v>165</v>
      </c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>
        <v>2018</v>
      </c>
      <c r="BY1208" s="7">
        <v>6</v>
      </c>
      <c r="BZ1208" s="7"/>
      <c r="CA1208" s="7"/>
      <c r="CB1208" s="7"/>
    </row>
    <row r="1209" spans="1:80" x14ac:dyDescent="0.25">
      <c r="A1209" s="7" t="s">
        <v>1702</v>
      </c>
      <c r="B1209" s="7"/>
      <c r="C1209" s="7"/>
      <c r="D1209" s="7"/>
      <c r="E1209" s="8"/>
      <c r="F1209" s="8"/>
      <c r="G1209" s="8"/>
      <c r="H1209" s="8"/>
      <c r="I1209" s="8"/>
      <c r="J1209" s="8">
        <v>1333.38</v>
      </c>
      <c r="K1209" s="8"/>
      <c r="L1209" s="8"/>
      <c r="M1209" s="8"/>
      <c r="N1209" s="8"/>
      <c r="O1209" s="7"/>
      <c r="P1209" s="7"/>
      <c r="Q1209" s="7"/>
      <c r="R1209" s="7">
        <v>111</v>
      </c>
      <c r="S1209" s="7"/>
      <c r="T1209" s="7" t="s">
        <v>1610</v>
      </c>
      <c r="U1209" s="7"/>
      <c r="V1209" s="7">
        <v>10</v>
      </c>
      <c r="W1209" s="7"/>
      <c r="X1209" s="7" t="s">
        <v>3116</v>
      </c>
      <c r="Y1209" s="7"/>
      <c r="Z1209" s="7" t="s">
        <v>2663</v>
      </c>
      <c r="AA1209" s="7"/>
      <c r="AB1209" s="7"/>
      <c r="AC1209" s="7" t="s">
        <v>165</v>
      </c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>
        <v>2018</v>
      </c>
      <c r="BY1209" s="7">
        <v>6</v>
      </c>
      <c r="BZ1209" s="7"/>
      <c r="CA1209" s="7"/>
      <c r="CB1209" s="7"/>
    </row>
    <row r="1210" spans="1:80" x14ac:dyDescent="0.25">
      <c r="A1210" s="7" t="s">
        <v>1702</v>
      </c>
      <c r="B1210" s="7"/>
      <c r="C1210" s="7"/>
      <c r="D1210" s="7"/>
      <c r="E1210" s="8"/>
      <c r="F1210" s="8"/>
      <c r="G1210" s="8"/>
      <c r="H1210" s="8"/>
      <c r="I1210" s="8"/>
      <c r="J1210" s="8">
        <v>3563.52</v>
      </c>
      <c r="K1210" s="8"/>
      <c r="L1210" s="8"/>
      <c r="M1210" s="8"/>
      <c r="N1210" s="8"/>
      <c r="O1210" s="7"/>
      <c r="P1210" s="7"/>
      <c r="Q1210" s="7"/>
      <c r="R1210" s="7">
        <v>111</v>
      </c>
      <c r="S1210" s="7"/>
      <c r="T1210" s="7" t="s">
        <v>1610</v>
      </c>
      <c r="U1210" s="7"/>
      <c r="V1210" s="7">
        <v>10</v>
      </c>
      <c r="W1210" s="7"/>
      <c r="X1210" s="7" t="s">
        <v>3116</v>
      </c>
      <c r="Y1210" s="7"/>
      <c r="Z1210" s="7" t="s">
        <v>2663</v>
      </c>
      <c r="AA1210" s="7"/>
      <c r="AB1210" s="7"/>
      <c r="AC1210" s="7" t="s">
        <v>165</v>
      </c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>
        <v>2018</v>
      </c>
      <c r="BY1210" s="7">
        <v>6</v>
      </c>
      <c r="BZ1210" s="7"/>
      <c r="CA1210" s="7"/>
      <c r="CB1210" s="7"/>
    </row>
    <row r="1211" spans="1:80" x14ac:dyDescent="0.25">
      <c r="A1211" s="7" t="s">
        <v>1702</v>
      </c>
      <c r="B1211" s="7"/>
      <c r="C1211" s="7"/>
      <c r="D1211" s="7"/>
      <c r="E1211" s="8"/>
      <c r="F1211" s="8"/>
      <c r="G1211" s="8"/>
      <c r="H1211" s="8"/>
      <c r="I1211" s="8"/>
      <c r="J1211" s="8">
        <v>10000</v>
      </c>
      <c r="K1211" s="8"/>
      <c r="L1211" s="8"/>
      <c r="M1211" s="8"/>
      <c r="N1211" s="8"/>
      <c r="O1211" s="7"/>
      <c r="P1211" s="7"/>
      <c r="Q1211" s="7"/>
      <c r="R1211" s="7">
        <v>111</v>
      </c>
      <c r="S1211" s="7"/>
      <c r="T1211" s="7" t="s">
        <v>1610</v>
      </c>
      <c r="U1211" s="7"/>
      <c r="V1211" s="7">
        <v>10</v>
      </c>
      <c r="W1211" s="7"/>
      <c r="X1211" s="7" t="s">
        <v>3116</v>
      </c>
      <c r="Y1211" s="7"/>
      <c r="Z1211" s="7" t="s">
        <v>2663</v>
      </c>
      <c r="AA1211" s="7"/>
      <c r="AB1211" s="7"/>
      <c r="AC1211" s="7" t="s">
        <v>165</v>
      </c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>
        <v>2018</v>
      </c>
      <c r="BY1211" s="7">
        <v>6</v>
      </c>
      <c r="BZ1211" s="7"/>
      <c r="CA1211" s="7"/>
      <c r="CB1211" s="7"/>
    </row>
    <row r="1212" spans="1:80" x14ac:dyDescent="0.25">
      <c r="A1212" s="7" t="s">
        <v>1702</v>
      </c>
      <c r="B1212" s="7"/>
      <c r="C1212" s="7"/>
      <c r="D1212" s="7"/>
      <c r="E1212" s="8"/>
      <c r="F1212" s="8"/>
      <c r="G1212" s="8"/>
      <c r="H1212" s="8"/>
      <c r="I1212" s="8"/>
      <c r="J1212" s="8">
        <v>8851.1</v>
      </c>
      <c r="K1212" s="8"/>
      <c r="L1212" s="8"/>
      <c r="M1212" s="8"/>
      <c r="N1212" s="8"/>
      <c r="O1212" s="7"/>
      <c r="P1212" s="7"/>
      <c r="Q1212" s="7"/>
      <c r="R1212" s="7">
        <v>111</v>
      </c>
      <c r="S1212" s="7"/>
      <c r="T1212" s="7" t="s">
        <v>1610</v>
      </c>
      <c r="U1212" s="7"/>
      <c r="V1212" s="7">
        <v>10</v>
      </c>
      <c r="W1212" s="7"/>
      <c r="X1212" s="7" t="s">
        <v>3116</v>
      </c>
      <c r="Y1212" s="7"/>
      <c r="Z1212" s="7" t="s">
        <v>2663</v>
      </c>
      <c r="AA1212" s="7"/>
      <c r="AB1212" s="7"/>
      <c r="AC1212" s="7" t="s">
        <v>165</v>
      </c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>
        <v>2018</v>
      </c>
      <c r="BY1212" s="7">
        <v>6</v>
      </c>
      <c r="BZ1212" s="7"/>
      <c r="CA1212" s="7"/>
      <c r="CB1212" s="7"/>
    </row>
    <row r="1213" spans="1:80" x14ac:dyDescent="0.25">
      <c r="A1213" s="7" t="s">
        <v>1702</v>
      </c>
      <c r="B1213" s="7"/>
      <c r="C1213" s="7"/>
      <c r="D1213" s="7"/>
      <c r="E1213" s="8"/>
      <c r="F1213" s="8"/>
      <c r="G1213" s="8"/>
      <c r="H1213" s="8"/>
      <c r="I1213" s="8"/>
      <c r="J1213" s="8">
        <v>518406.34</v>
      </c>
      <c r="K1213" s="8"/>
      <c r="L1213" s="8"/>
      <c r="M1213" s="8"/>
      <c r="N1213" s="8"/>
      <c r="O1213" s="7"/>
      <c r="P1213" s="7"/>
      <c r="Q1213" s="7"/>
      <c r="R1213" s="7">
        <v>111</v>
      </c>
      <c r="S1213" s="7"/>
      <c r="T1213" s="7" t="s">
        <v>1610</v>
      </c>
      <c r="U1213" s="7"/>
      <c r="V1213" s="7">
        <v>10</v>
      </c>
      <c r="W1213" s="7"/>
      <c r="X1213" s="7" t="s">
        <v>3116</v>
      </c>
      <c r="Y1213" s="7"/>
      <c r="Z1213" s="7" t="s">
        <v>2490</v>
      </c>
      <c r="AA1213" s="7"/>
      <c r="AB1213" s="7"/>
      <c r="AC1213" s="7" t="s">
        <v>165</v>
      </c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>
        <v>2018</v>
      </c>
      <c r="BY1213" s="7">
        <v>6</v>
      </c>
      <c r="BZ1213" s="7"/>
      <c r="CA1213" s="7"/>
      <c r="CB1213" s="7"/>
    </row>
    <row r="1214" spans="1:80" x14ac:dyDescent="0.25">
      <c r="A1214" s="7" t="s">
        <v>1702</v>
      </c>
      <c r="B1214" s="7"/>
      <c r="C1214" s="7"/>
      <c r="D1214" s="7"/>
      <c r="E1214" s="8"/>
      <c r="F1214" s="8"/>
      <c r="G1214" s="8"/>
      <c r="H1214" s="8"/>
      <c r="I1214" s="8"/>
      <c r="J1214" s="8">
        <v>30410.99</v>
      </c>
      <c r="K1214" s="8"/>
      <c r="L1214" s="8"/>
      <c r="M1214" s="8"/>
      <c r="N1214" s="8"/>
      <c r="O1214" s="7"/>
      <c r="P1214" s="7"/>
      <c r="Q1214" s="7"/>
      <c r="R1214" s="7">
        <v>111</v>
      </c>
      <c r="S1214" s="7"/>
      <c r="T1214" s="7" t="s">
        <v>1610</v>
      </c>
      <c r="U1214" s="7"/>
      <c r="V1214" s="7">
        <v>10</v>
      </c>
      <c r="W1214" s="7"/>
      <c r="X1214" s="7" t="s">
        <v>3116</v>
      </c>
      <c r="Y1214" s="7"/>
      <c r="Z1214" s="7" t="s">
        <v>2490</v>
      </c>
      <c r="AA1214" s="7"/>
      <c r="AB1214" s="7"/>
      <c r="AC1214" s="7" t="s">
        <v>165</v>
      </c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>
        <v>2018</v>
      </c>
      <c r="BY1214" s="7">
        <v>6</v>
      </c>
      <c r="BZ1214" s="7"/>
      <c r="CA1214" s="7"/>
      <c r="CB1214" s="7"/>
    </row>
    <row r="1215" spans="1:80" x14ac:dyDescent="0.25">
      <c r="A1215" s="7" t="s">
        <v>1702</v>
      </c>
      <c r="B1215" s="7"/>
      <c r="C1215" s="7"/>
      <c r="D1215" s="7"/>
      <c r="E1215" s="8"/>
      <c r="F1215" s="8"/>
      <c r="G1215" s="8"/>
      <c r="H1215" s="8"/>
      <c r="I1215" s="8"/>
      <c r="J1215" s="8">
        <v>944.9</v>
      </c>
      <c r="K1215" s="8"/>
      <c r="L1215" s="8"/>
      <c r="M1215" s="8"/>
      <c r="N1215" s="8"/>
      <c r="O1215" s="7"/>
      <c r="P1215" s="7"/>
      <c r="Q1215" s="7"/>
      <c r="R1215" s="7">
        <v>111</v>
      </c>
      <c r="S1215" s="7"/>
      <c r="T1215" s="7" t="s">
        <v>1610</v>
      </c>
      <c r="U1215" s="7"/>
      <c r="V1215" s="7">
        <v>10</v>
      </c>
      <c r="W1215" s="7"/>
      <c r="X1215" s="7" t="s">
        <v>3116</v>
      </c>
      <c r="Y1215" s="7"/>
      <c r="Z1215" s="7" t="s">
        <v>2490</v>
      </c>
      <c r="AA1215" s="7"/>
      <c r="AB1215" s="7"/>
      <c r="AC1215" s="7" t="s">
        <v>165</v>
      </c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>
        <v>2018</v>
      </c>
      <c r="BY1215" s="7">
        <v>6</v>
      </c>
      <c r="BZ1215" s="7"/>
      <c r="CA1215" s="7"/>
      <c r="CB1215" s="7"/>
    </row>
    <row r="1216" spans="1:80" x14ac:dyDescent="0.25">
      <c r="A1216" s="7" t="s">
        <v>1702</v>
      </c>
      <c r="B1216" s="7"/>
      <c r="C1216" s="7"/>
      <c r="D1216" s="7"/>
      <c r="E1216" s="8"/>
      <c r="F1216" s="8"/>
      <c r="G1216" s="8"/>
      <c r="H1216" s="8"/>
      <c r="I1216" s="8"/>
      <c r="J1216" s="8">
        <v>1417.35</v>
      </c>
      <c r="K1216" s="8"/>
      <c r="L1216" s="8"/>
      <c r="M1216" s="8"/>
      <c r="N1216" s="8"/>
      <c r="O1216" s="7"/>
      <c r="P1216" s="7"/>
      <c r="Q1216" s="7"/>
      <c r="R1216" s="7">
        <v>111</v>
      </c>
      <c r="S1216" s="7"/>
      <c r="T1216" s="7" t="s">
        <v>1610</v>
      </c>
      <c r="U1216" s="7"/>
      <c r="V1216" s="7">
        <v>10</v>
      </c>
      <c r="W1216" s="7"/>
      <c r="X1216" s="7" t="s">
        <v>3116</v>
      </c>
      <c r="Y1216" s="7"/>
      <c r="Z1216" s="7" t="s">
        <v>2490</v>
      </c>
      <c r="AA1216" s="7"/>
      <c r="AB1216" s="7"/>
      <c r="AC1216" s="7" t="s">
        <v>165</v>
      </c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>
        <v>2018</v>
      </c>
      <c r="BY1216" s="7">
        <v>6</v>
      </c>
      <c r="BZ1216" s="7"/>
      <c r="CA1216" s="7"/>
      <c r="CB1216" s="7"/>
    </row>
    <row r="1217" spans="1:80" x14ac:dyDescent="0.25">
      <c r="A1217" s="7" t="s">
        <v>1702</v>
      </c>
      <c r="B1217" s="7"/>
      <c r="C1217" s="7"/>
      <c r="D1217" s="7"/>
      <c r="E1217" s="8"/>
      <c r="F1217" s="8"/>
      <c r="G1217" s="8"/>
      <c r="H1217" s="8"/>
      <c r="I1217" s="8"/>
      <c r="J1217" s="8">
        <v>7306.18</v>
      </c>
      <c r="K1217" s="8"/>
      <c r="L1217" s="8"/>
      <c r="M1217" s="8"/>
      <c r="N1217" s="8"/>
      <c r="O1217" s="7"/>
      <c r="P1217" s="7"/>
      <c r="Q1217" s="7"/>
      <c r="R1217" s="7">
        <v>111</v>
      </c>
      <c r="S1217" s="7"/>
      <c r="T1217" s="7" t="s">
        <v>1610</v>
      </c>
      <c r="U1217" s="7"/>
      <c r="V1217" s="7">
        <v>10</v>
      </c>
      <c r="W1217" s="7"/>
      <c r="X1217" s="7" t="s">
        <v>3116</v>
      </c>
      <c r="Y1217" s="7"/>
      <c r="Z1217" s="7" t="s">
        <v>2490</v>
      </c>
      <c r="AA1217" s="7"/>
      <c r="AB1217" s="7"/>
      <c r="AC1217" s="7" t="s">
        <v>165</v>
      </c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>
        <v>2018</v>
      </c>
      <c r="BY1217" s="7">
        <v>6</v>
      </c>
      <c r="BZ1217" s="7"/>
      <c r="CA1217" s="7"/>
      <c r="CB1217" s="7"/>
    </row>
    <row r="1218" spans="1:80" x14ac:dyDescent="0.25">
      <c r="A1218" s="7" t="s">
        <v>1702</v>
      </c>
      <c r="B1218" s="7"/>
      <c r="C1218" s="7"/>
      <c r="D1218" s="7"/>
      <c r="E1218" s="8"/>
      <c r="F1218" s="8"/>
      <c r="G1218" s="8"/>
      <c r="H1218" s="8"/>
      <c r="I1218" s="8"/>
      <c r="J1218" s="8">
        <v>5838.07</v>
      </c>
      <c r="K1218" s="8"/>
      <c r="L1218" s="8"/>
      <c r="M1218" s="8"/>
      <c r="N1218" s="8"/>
      <c r="O1218" s="7"/>
      <c r="P1218" s="7"/>
      <c r="Q1218" s="7"/>
      <c r="R1218" s="7">
        <v>111</v>
      </c>
      <c r="S1218" s="7"/>
      <c r="T1218" s="7" t="s">
        <v>1610</v>
      </c>
      <c r="U1218" s="7"/>
      <c r="V1218" s="7">
        <v>10</v>
      </c>
      <c r="W1218" s="7"/>
      <c r="X1218" s="7" t="s">
        <v>3116</v>
      </c>
      <c r="Y1218" s="7"/>
      <c r="Z1218" s="7" t="s">
        <v>2490</v>
      </c>
      <c r="AA1218" s="7"/>
      <c r="AB1218" s="7"/>
      <c r="AC1218" s="7" t="s">
        <v>165</v>
      </c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>
        <v>2018</v>
      </c>
      <c r="BY1218" s="7">
        <v>6</v>
      </c>
      <c r="BZ1218" s="7"/>
      <c r="CA1218" s="7"/>
      <c r="CB1218" s="7"/>
    </row>
    <row r="1219" spans="1:80" x14ac:dyDescent="0.25">
      <c r="A1219" s="7" t="s">
        <v>1702</v>
      </c>
      <c r="B1219" s="7"/>
      <c r="C1219" s="7"/>
      <c r="D1219" s="7"/>
      <c r="E1219" s="8"/>
      <c r="F1219" s="8"/>
      <c r="G1219" s="8"/>
      <c r="H1219" s="8"/>
      <c r="I1219" s="8"/>
      <c r="J1219" s="8">
        <v>116757.18</v>
      </c>
      <c r="K1219" s="8"/>
      <c r="L1219" s="8"/>
      <c r="M1219" s="8"/>
      <c r="N1219" s="8"/>
      <c r="O1219" s="7"/>
      <c r="P1219" s="7"/>
      <c r="Q1219" s="7"/>
      <c r="R1219" s="7">
        <v>111</v>
      </c>
      <c r="S1219" s="7"/>
      <c r="T1219" s="7" t="s">
        <v>1610</v>
      </c>
      <c r="U1219" s="7"/>
      <c r="V1219" s="7">
        <v>10</v>
      </c>
      <c r="W1219" s="7"/>
      <c r="X1219" s="7" t="s">
        <v>3116</v>
      </c>
      <c r="Y1219" s="7"/>
      <c r="Z1219" s="7" t="s">
        <v>2662</v>
      </c>
      <c r="AA1219" s="7"/>
      <c r="AB1219" s="7"/>
      <c r="AC1219" s="7" t="s">
        <v>1012</v>
      </c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>
        <v>2018</v>
      </c>
      <c r="BY1219" s="7">
        <v>6</v>
      </c>
      <c r="BZ1219" s="7"/>
      <c r="CA1219" s="7"/>
      <c r="CB1219" s="7"/>
    </row>
    <row r="1220" spans="1:80" x14ac:dyDescent="0.25">
      <c r="A1220" s="7" t="s">
        <v>1702</v>
      </c>
      <c r="B1220" s="7"/>
      <c r="C1220" s="7"/>
      <c r="D1220" s="7"/>
      <c r="E1220" s="8"/>
      <c r="F1220" s="8"/>
      <c r="G1220" s="8"/>
      <c r="H1220" s="8"/>
      <c r="I1220" s="8"/>
      <c r="J1220" s="8">
        <v>333483.24</v>
      </c>
      <c r="K1220" s="8"/>
      <c r="L1220" s="8"/>
      <c r="M1220" s="8"/>
      <c r="N1220" s="8"/>
      <c r="O1220" s="7"/>
      <c r="P1220" s="7"/>
      <c r="Q1220" s="7"/>
      <c r="R1220" s="7">
        <v>111</v>
      </c>
      <c r="S1220" s="7"/>
      <c r="T1220" s="7" t="s">
        <v>1610</v>
      </c>
      <c r="U1220" s="7"/>
      <c r="V1220" s="7">
        <v>10</v>
      </c>
      <c r="W1220" s="7"/>
      <c r="X1220" s="7" t="s">
        <v>3116</v>
      </c>
      <c r="Y1220" s="7"/>
      <c r="Z1220" s="7" t="s">
        <v>3119</v>
      </c>
      <c r="AA1220" s="7"/>
      <c r="AB1220" s="7"/>
      <c r="AC1220" s="7" t="s">
        <v>165</v>
      </c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>
        <v>2018</v>
      </c>
      <c r="BY1220" s="7">
        <v>6</v>
      </c>
      <c r="BZ1220" s="7"/>
      <c r="CA1220" s="7"/>
      <c r="CB1220" s="7"/>
    </row>
    <row r="1221" spans="1:80" x14ac:dyDescent="0.25">
      <c r="A1221" s="7" t="s">
        <v>1702</v>
      </c>
      <c r="B1221" s="7"/>
      <c r="C1221" s="7"/>
      <c r="D1221" s="7"/>
      <c r="E1221" s="8"/>
      <c r="F1221" s="8"/>
      <c r="G1221" s="8"/>
      <c r="H1221" s="8"/>
      <c r="I1221" s="8"/>
      <c r="J1221" s="8">
        <v>912.78</v>
      </c>
      <c r="K1221" s="8"/>
      <c r="L1221" s="8"/>
      <c r="M1221" s="8"/>
      <c r="N1221" s="8"/>
      <c r="O1221" s="7"/>
      <c r="P1221" s="7"/>
      <c r="Q1221" s="7"/>
      <c r="R1221" s="7">
        <v>111</v>
      </c>
      <c r="S1221" s="7"/>
      <c r="T1221" s="7" t="s">
        <v>1610</v>
      </c>
      <c r="U1221" s="7"/>
      <c r="V1221" s="7">
        <v>10</v>
      </c>
      <c r="W1221" s="7"/>
      <c r="X1221" s="7" t="s">
        <v>3116</v>
      </c>
      <c r="Y1221" s="7"/>
      <c r="Z1221" s="7" t="s">
        <v>3119</v>
      </c>
      <c r="AA1221" s="7"/>
      <c r="AB1221" s="7"/>
      <c r="AC1221" s="7" t="s">
        <v>165</v>
      </c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>
        <v>2018</v>
      </c>
      <c r="BY1221" s="7">
        <v>6</v>
      </c>
      <c r="BZ1221" s="7"/>
      <c r="CA1221" s="7"/>
      <c r="CB1221" s="7"/>
    </row>
    <row r="1222" spans="1:80" x14ac:dyDescent="0.25">
      <c r="A1222" s="7" t="s">
        <v>1702</v>
      </c>
      <c r="B1222" s="7"/>
      <c r="C1222" s="7"/>
      <c r="D1222" s="7"/>
      <c r="E1222" s="8"/>
      <c r="F1222" s="8"/>
      <c r="G1222" s="8"/>
      <c r="H1222" s="8"/>
      <c r="I1222" s="8"/>
      <c r="J1222" s="8">
        <v>21000</v>
      </c>
      <c r="K1222" s="8"/>
      <c r="L1222" s="8"/>
      <c r="M1222" s="8"/>
      <c r="N1222" s="8"/>
      <c r="O1222" s="7"/>
      <c r="P1222" s="7"/>
      <c r="Q1222" s="7"/>
      <c r="R1222" s="7">
        <v>111</v>
      </c>
      <c r="S1222" s="7"/>
      <c r="T1222" s="7" t="s">
        <v>1610</v>
      </c>
      <c r="U1222" s="7"/>
      <c r="V1222" s="7">
        <v>10</v>
      </c>
      <c r="W1222" s="7"/>
      <c r="X1222" s="7" t="s">
        <v>3116</v>
      </c>
      <c r="Y1222" s="7"/>
      <c r="Z1222" s="7" t="s">
        <v>3119</v>
      </c>
      <c r="AA1222" s="7"/>
      <c r="AB1222" s="7"/>
      <c r="AC1222" s="7" t="s">
        <v>165</v>
      </c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>
        <v>2018</v>
      </c>
      <c r="BY1222" s="7">
        <v>6</v>
      </c>
      <c r="BZ1222" s="7"/>
      <c r="CA1222" s="7"/>
      <c r="CB1222" s="7"/>
    </row>
    <row r="1223" spans="1:80" x14ac:dyDescent="0.25">
      <c r="A1223" s="7" t="s">
        <v>1702</v>
      </c>
      <c r="B1223" s="7"/>
      <c r="C1223" s="7"/>
      <c r="D1223" s="7"/>
      <c r="E1223" s="8"/>
      <c r="F1223" s="8"/>
      <c r="G1223" s="8"/>
      <c r="H1223" s="8"/>
      <c r="I1223" s="8"/>
      <c r="J1223" s="8">
        <v>5265.95</v>
      </c>
      <c r="K1223" s="8"/>
      <c r="L1223" s="8"/>
      <c r="M1223" s="8"/>
      <c r="N1223" s="8"/>
      <c r="O1223" s="7"/>
      <c r="P1223" s="7"/>
      <c r="Q1223" s="7"/>
      <c r="R1223" s="7">
        <v>111</v>
      </c>
      <c r="S1223" s="7"/>
      <c r="T1223" s="7" t="s">
        <v>1610</v>
      </c>
      <c r="U1223" s="7"/>
      <c r="V1223" s="7">
        <v>10</v>
      </c>
      <c r="W1223" s="7"/>
      <c r="X1223" s="7" t="s">
        <v>3116</v>
      </c>
      <c r="Y1223" s="7"/>
      <c r="Z1223" s="7" t="s">
        <v>3119</v>
      </c>
      <c r="AA1223" s="7"/>
      <c r="AB1223" s="7"/>
      <c r="AC1223" s="7" t="s">
        <v>165</v>
      </c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>
        <v>2018</v>
      </c>
      <c r="BY1223" s="7">
        <v>6</v>
      </c>
      <c r="BZ1223" s="7"/>
      <c r="CA1223" s="7"/>
      <c r="CB1223" s="7"/>
    </row>
    <row r="1224" spans="1:80" x14ac:dyDescent="0.25">
      <c r="A1224" s="7" t="s">
        <v>1702</v>
      </c>
      <c r="B1224" s="7"/>
      <c r="C1224" s="7"/>
      <c r="D1224" s="7"/>
      <c r="E1224" s="8"/>
      <c r="F1224" s="8"/>
      <c r="G1224" s="8"/>
      <c r="H1224" s="8"/>
      <c r="I1224" s="8"/>
      <c r="J1224" s="8">
        <v>189930.94</v>
      </c>
      <c r="K1224" s="8"/>
      <c r="L1224" s="8"/>
      <c r="M1224" s="8"/>
      <c r="N1224" s="8"/>
      <c r="O1224" s="7"/>
      <c r="P1224" s="7"/>
      <c r="Q1224" s="7"/>
      <c r="R1224" s="7">
        <v>111</v>
      </c>
      <c r="S1224" s="7"/>
      <c r="T1224" s="7" t="s">
        <v>1610</v>
      </c>
      <c r="U1224" s="7"/>
      <c r="V1224" s="7">
        <v>11</v>
      </c>
      <c r="W1224" s="7"/>
      <c r="X1224" s="7" t="s">
        <v>3087</v>
      </c>
      <c r="Y1224" s="7"/>
      <c r="Z1224" s="7" t="s">
        <v>2166</v>
      </c>
      <c r="AA1224" s="7"/>
      <c r="AB1224" s="7"/>
      <c r="AC1224" s="7" t="s">
        <v>1012</v>
      </c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>
        <v>2018</v>
      </c>
      <c r="BY1224" s="7">
        <v>6</v>
      </c>
      <c r="BZ1224" s="7"/>
      <c r="CA1224" s="7"/>
      <c r="CB1224" s="7"/>
    </row>
    <row r="1225" spans="1:80" x14ac:dyDescent="0.25">
      <c r="A1225" s="7" t="s">
        <v>1702</v>
      </c>
      <c r="B1225" s="7"/>
      <c r="C1225" s="7"/>
      <c r="D1225" s="7"/>
      <c r="E1225" s="8"/>
      <c r="F1225" s="8"/>
      <c r="G1225" s="8"/>
      <c r="H1225" s="8"/>
      <c r="I1225" s="8"/>
      <c r="J1225" s="8">
        <v>575</v>
      </c>
      <c r="K1225" s="8"/>
      <c r="L1225" s="8"/>
      <c r="M1225" s="8"/>
      <c r="N1225" s="8"/>
      <c r="O1225" s="7"/>
      <c r="P1225" s="7"/>
      <c r="Q1225" s="7"/>
      <c r="R1225" s="7">
        <v>111</v>
      </c>
      <c r="S1225" s="7"/>
      <c r="T1225" s="7" t="s">
        <v>1610</v>
      </c>
      <c r="U1225" s="7"/>
      <c r="V1225" s="7">
        <v>11</v>
      </c>
      <c r="W1225" s="7"/>
      <c r="X1225" s="7" t="s">
        <v>3087</v>
      </c>
      <c r="Y1225" s="7"/>
      <c r="Z1225" s="7" t="s">
        <v>2166</v>
      </c>
      <c r="AA1225" s="7"/>
      <c r="AB1225" s="7"/>
      <c r="AC1225" s="7" t="s">
        <v>1012</v>
      </c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>
        <v>2018</v>
      </c>
      <c r="BY1225" s="7">
        <v>6</v>
      </c>
      <c r="BZ1225" s="7"/>
      <c r="CA1225" s="7"/>
      <c r="CB1225" s="7"/>
    </row>
    <row r="1226" spans="1:80" x14ac:dyDescent="0.25">
      <c r="A1226" s="7" t="s">
        <v>1702</v>
      </c>
      <c r="B1226" s="7"/>
      <c r="C1226" s="7"/>
      <c r="D1226" s="7"/>
      <c r="E1226" s="8"/>
      <c r="F1226" s="8"/>
      <c r="G1226" s="8"/>
      <c r="H1226" s="8"/>
      <c r="I1226" s="8"/>
      <c r="J1226" s="8">
        <v>2552.96</v>
      </c>
      <c r="K1226" s="8"/>
      <c r="L1226" s="8"/>
      <c r="M1226" s="8"/>
      <c r="N1226" s="8"/>
      <c r="O1226" s="7"/>
      <c r="P1226" s="7"/>
      <c r="Q1226" s="7"/>
      <c r="R1226" s="7">
        <v>111</v>
      </c>
      <c r="S1226" s="7"/>
      <c r="T1226" s="7" t="s">
        <v>1610</v>
      </c>
      <c r="U1226" s="7"/>
      <c r="V1226" s="7">
        <v>11</v>
      </c>
      <c r="W1226" s="7"/>
      <c r="X1226" s="7" t="s">
        <v>3087</v>
      </c>
      <c r="Y1226" s="7"/>
      <c r="Z1226" s="7" t="s">
        <v>2166</v>
      </c>
      <c r="AA1226" s="7"/>
      <c r="AB1226" s="7"/>
      <c r="AC1226" s="7" t="s">
        <v>1012</v>
      </c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>
        <v>2018</v>
      </c>
      <c r="BY1226" s="7">
        <v>6</v>
      </c>
      <c r="BZ1226" s="7"/>
      <c r="CA1226" s="7"/>
      <c r="CB1226" s="7"/>
    </row>
    <row r="1227" spans="1:80" x14ac:dyDescent="0.25">
      <c r="A1227" s="7" t="s">
        <v>1702</v>
      </c>
      <c r="B1227" s="7"/>
      <c r="C1227" s="7"/>
      <c r="D1227" s="7"/>
      <c r="E1227" s="8"/>
      <c r="F1227" s="8"/>
      <c r="G1227" s="8"/>
      <c r="H1227" s="8"/>
      <c r="I1227" s="8"/>
      <c r="J1227" s="8">
        <v>215184.94</v>
      </c>
      <c r="K1227" s="8"/>
      <c r="L1227" s="8"/>
      <c r="M1227" s="8"/>
      <c r="N1227" s="8"/>
      <c r="O1227" s="7"/>
      <c r="P1227" s="7"/>
      <c r="Q1227" s="7"/>
      <c r="R1227" s="7">
        <v>111</v>
      </c>
      <c r="S1227" s="7"/>
      <c r="T1227" s="7" t="s">
        <v>1610</v>
      </c>
      <c r="U1227" s="7"/>
      <c r="V1227" s="7">
        <v>11</v>
      </c>
      <c r="W1227" s="7"/>
      <c r="X1227" s="7" t="s">
        <v>3087</v>
      </c>
      <c r="Y1227" s="7"/>
      <c r="Z1227" s="7" t="s">
        <v>2167</v>
      </c>
      <c r="AA1227" s="7"/>
      <c r="AB1227" s="7"/>
      <c r="AC1227" s="7" t="s">
        <v>1012</v>
      </c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>
        <v>2018</v>
      </c>
      <c r="BY1227" s="7">
        <v>6</v>
      </c>
      <c r="BZ1227" s="7"/>
      <c r="CA1227" s="7"/>
      <c r="CB1227" s="7"/>
    </row>
    <row r="1228" spans="1:80" x14ac:dyDescent="0.25">
      <c r="A1228" s="7" t="s">
        <v>1702</v>
      </c>
      <c r="B1228" s="7"/>
      <c r="C1228" s="7"/>
      <c r="D1228" s="7"/>
      <c r="E1228" s="8"/>
      <c r="F1228" s="8"/>
      <c r="G1228" s="8"/>
      <c r="H1228" s="8"/>
      <c r="I1228" s="8"/>
      <c r="J1228" s="8">
        <v>8132.38</v>
      </c>
      <c r="K1228" s="8"/>
      <c r="L1228" s="8"/>
      <c r="M1228" s="8"/>
      <c r="N1228" s="8"/>
      <c r="O1228" s="7"/>
      <c r="P1228" s="7"/>
      <c r="Q1228" s="7"/>
      <c r="R1228" s="7">
        <v>111</v>
      </c>
      <c r="S1228" s="7"/>
      <c r="T1228" s="7" t="s">
        <v>1610</v>
      </c>
      <c r="U1228" s="7"/>
      <c r="V1228" s="7">
        <v>11</v>
      </c>
      <c r="W1228" s="7"/>
      <c r="X1228" s="7" t="s">
        <v>3087</v>
      </c>
      <c r="Y1228" s="7"/>
      <c r="Z1228" s="7" t="s">
        <v>2167</v>
      </c>
      <c r="AA1228" s="7"/>
      <c r="AB1228" s="7"/>
      <c r="AC1228" s="7" t="s">
        <v>1012</v>
      </c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>
        <v>2018</v>
      </c>
      <c r="BY1228" s="7">
        <v>6</v>
      </c>
      <c r="BZ1228" s="7"/>
      <c r="CA1228" s="7"/>
      <c r="CB1228" s="7"/>
    </row>
    <row r="1229" spans="1:80" x14ac:dyDescent="0.25">
      <c r="A1229" s="7" t="s">
        <v>1702</v>
      </c>
      <c r="B1229" s="7"/>
      <c r="C1229" s="7"/>
      <c r="D1229" s="7"/>
      <c r="E1229" s="8"/>
      <c r="F1229" s="8"/>
      <c r="G1229" s="8"/>
      <c r="H1229" s="8"/>
      <c r="I1229" s="8"/>
      <c r="J1229" s="8">
        <v>416.85</v>
      </c>
      <c r="K1229" s="8"/>
      <c r="L1229" s="8"/>
      <c r="M1229" s="8"/>
      <c r="N1229" s="8"/>
      <c r="O1229" s="7"/>
      <c r="P1229" s="7"/>
      <c r="Q1229" s="7"/>
      <c r="R1229" s="7">
        <v>111</v>
      </c>
      <c r="S1229" s="7"/>
      <c r="T1229" s="7" t="s">
        <v>1610</v>
      </c>
      <c r="U1229" s="7"/>
      <c r="V1229" s="7">
        <v>11</v>
      </c>
      <c r="W1229" s="7"/>
      <c r="X1229" s="7" t="s">
        <v>3087</v>
      </c>
      <c r="Y1229" s="7"/>
      <c r="Z1229" s="7" t="s">
        <v>2167</v>
      </c>
      <c r="AA1229" s="7"/>
      <c r="AB1229" s="7"/>
      <c r="AC1229" s="7" t="s">
        <v>1012</v>
      </c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>
        <v>2018</v>
      </c>
      <c r="BY1229" s="7">
        <v>6</v>
      </c>
      <c r="BZ1229" s="7"/>
      <c r="CA1229" s="7"/>
      <c r="CB1229" s="7"/>
    </row>
    <row r="1230" spans="1:80" x14ac:dyDescent="0.25">
      <c r="A1230" s="7" t="s">
        <v>1702</v>
      </c>
      <c r="B1230" s="7"/>
      <c r="C1230" s="7"/>
      <c r="D1230" s="7"/>
      <c r="E1230" s="8"/>
      <c r="F1230" s="8"/>
      <c r="G1230" s="8"/>
      <c r="H1230" s="8"/>
      <c r="I1230" s="8"/>
      <c r="J1230" s="8">
        <v>157516.54999999999</v>
      </c>
      <c r="K1230" s="8"/>
      <c r="L1230" s="8"/>
      <c r="M1230" s="8"/>
      <c r="N1230" s="8"/>
      <c r="O1230" s="7"/>
      <c r="P1230" s="7"/>
      <c r="Q1230" s="7"/>
      <c r="R1230" s="7">
        <v>111</v>
      </c>
      <c r="S1230" s="7"/>
      <c r="T1230" s="7" t="s">
        <v>1610</v>
      </c>
      <c r="U1230" s="7"/>
      <c r="V1230" s="7">
        <v>11</v>
      </c>
      <c r="W1230" s="7"/>
      <c r="X1230" s="7" t="s">
        <v>3087</v>
      </c>
      <c r="Y1230" s="7"/>
      <c r="Z1230" s="7" t="s">
        <v>2167</v>
      </c>
      <c r="AA1230" s="7"/>
      <c r="AB1230" s="7"/>
      <c r="AC1230" s="7" t="s">
        <v>1012</v>
      </c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>
        <v>2018</v>
      </c>
      <c r="BY1230" s="7">
        <v>6</v>
      </c>
      <c r="BZ1230" s="7"/>
      <c r="CA1230" s="7"/>
      <c r="CB1230" s="7"/>
    </row>
    <row r="1231" spans="1:80" x14ac:dyDescent="0.25">
      <c r="A1231" s="7" t="s">
        <v>1702</v>
      </c>
      <c r="B1231" s="7"/>
      <c r="C1231" s="7"/>
      <c r="D1231" s="7"/>
      <c r="E1231" s="8"/>
      <c r="F1231" s="8"/>
      <c r="G1231" s="8"/>
      <c r="H1231" s="8"/>
      <c r="I1231" s="8"/>
      <c r="J1231" s="8">
        <v>14713.52</v>
      </c>
      <c r="K1231" s="8"/>
      <c r="L1231" s="8"/>
      <c r="M1231" s="8"/>
      <c r="N1231" s="8"/>
      <c r="O1231" s="7"/>
      <c r="P1231" s="7"/>
      <c r="Q1231" s="7"/>
      <c r="R1231" s="7">
        <v>111</v>
      </c>
      <c r="S1231" s="7"/>
      <c r="T1231" s="7" t="s">
        <v>1610</v>
      </c>
      <c r="U1231" s="7"/>
      <c r="V1231" s="7">
        <v>11</v>
      </c>
      <c r="W1231" s="7"/>
      <c r="X1231" s="7" t="s">
        <v>3087</v>
      </c>
      <c r="Y1231" s="7"/>
      <c r="Z1231" s="7" t="s">
        <v>2167</v>
      </c>
      <c r="AA1231" s="7"/>
      <c r="AB1231" s="7"/>
      <c r="AC1231" s="7" t="s">
        <v>1012</v>
      </c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>
        <v>2018</v>
      </c>
      <c r="BY1231" s="7">
        <v>6</v>
      </c>
      <c r="BZ1231" s="7"/>
      <c r="CA1231" s="7"/>
      <c r="CB1231" s="7"/>
    </row>
    <row r="1232" spans="1:80" x14ac:dyDescent="0.25">
      <c r="A1232" s="7" t="s">
        <v>1702</v>
      </c>
      <c r="B1232" s="7"/>
      <c r="C1232" s="7"/>
      <c r="D1232" s="7"/>
      <c r="E1232" s="8"/>
      <c r="F1232" s="8"/>
      <c r="G1232" s="8"/>
      <c r="H1232" s="8"/>
      <c r="I1232" s="8"/>
      <c r="J1232" s="8">
        <v>239.9</v>
      </c>
      <c r="K1232" s="8"/>
      <c r="L1232" s="8"/>
      <c r="M1232" s="8"/>
      <c r="N1232" s="8"/>
      <c r="O1232" s="7"/>
      <c r="P1232" s="7"/>
      <c r="Q1232" s="7"/>
      <c r="R1232" s="7">
        <v>111</v>
      </c>
      <c r="S1232" s="7"/>
      <c r="T1232" s="7" t="s">
        <v>1610</v>
      </c>
      <c r="U1232" s="7"/>
      <c r="V1232" s="7">
        <v>4</v>
      </c>
      <c r="W1232" s="7"/>
      <c r="X1232" s="7" t="s">
        <v>3099</v>
      </c>
      <c r="Y1232" s="7"/>
      <c r="Z1232" s="7" t="s">
        <v>3128</v>
      </c>
      <c r="AA1232" s="7"/>
      <c r="AB1232" s="7"/>
      <c r="AC1232" s="7" t="s">
        <v>1012</v>
      </c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>
        <v>2018</v>
      </c>
      <c r="BY1232" s="7">
        <v>6</v>
      </c>
      <c r="BZ1232" s="7"/>
      <c r="CA1232" s="7"/>
      <c r="CB1232" s="7"/>
    </row>
    <row r="1233" spans="1:80" x14ac:dyDescent="0.25">
      <c r="A1233" s="7" t="s">
        <v>1702</v>
      </c>
      <c r="B1233" s="7"/>
      <c r="C1233" s="7"/>
      <c r="D1233" s="7"/>
      <c r="E1233" s="8"/>
      <c r="F1233" s="8"/>
      <c r="G1233" s="8"/>
      <c r="H1233" s="8"/>
      <c r="I1233" s="8"/>
      <c r="J1233" s="8">
        <v>415207.36</v>
      </c>
      <c r="K1233" s="8"/>
      <c r="L1233" s="8"/>
      <c r="M1233" s="8"/>
      <c r="N1233" s="8"/>
      <c r="O1233" s="7"/>
      <c r="P1233" s="7"/>
      <c r="Q1233" s="7"/>
      <c r="R1233" s="7">
        <v>111</v>
      </c>
      <c r="S1233" s="7"/>
      <c r="T1233" s="7" t="s">
        <v>1610</v>
      </c>
      <c r="U1233" s="7"/>
      <c r="V1233" s="7">
        <v>11</v>
      </c>
      <c r="W1233" s="7"/>
      <c r="X1233" s="7" t="s">
        <v>3087</v>
      </c>
      <c r="Y1233" s="7"/>
      <c r="Z1233" s="7" t="s">
        <v>2167</v>
      </c>
      <c r="AA1233" s="7"/>
      <c r="AB1233" s="7"/>
      <c r="AC1233" s="7" t="s">
        <v>1012</v>
      </c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>
        <v>2018</v>
      </c>
      <c r="BY1233" s="7">
        <v>6</v>
      </c>
      <c r="BZ1233" s="7"/>
      <c r="CA1233" s="7"/>
      <c r="CB1233" s="7"/>
    </row>
    <row r="1234" spans="1:80" x14ac:dyDescent="0.25">
      <c r="A1234" s="7" t="s">
        <v>1702</v>
      </c>
      <c r="B1234" s="7"/>
      <c r="C1234" s="7"/>
      <c r="D1234" s="7"/>
      <c r="E1234" s="8"/>
      <c r="F1234" s="8"/>
      <c r="G1234" s="8"/>
      <c r="H1234" s="8"/>
      <c r="I1234" s="8"/>
      <c r="J1234" s="8">
        <v>70657.16</v>
      </c>
      <c r="K1234" s="8"/>
      <c r="L1234" s="8"/>
      <c r="M1234" s="8"/>
      <c r="N1234" s="8"/>
      <c r="O1234" s="7"/>
      <c r="P1234" s="7"/>
      <c r="Q1234" s="7"/>
      <c r="R1234" s="7">
        <v>111</v>
      </c>
      <c r="S1234" s="7"/>
      <c r="T1234" s="7" t="s">
        <v>1610</v>
      </c>
      <c r="U1234" s="7"/>
      <c r="V1234" s="7">
        <v>11</v>
      </c>
      <c r="W1234" s="7"/>
      <c r="X1234" s="7" t="s">
        <v>3087</v>
      </c>
      <c r="Y1234" s="7"/>
      <c r="Z1234" s="7" t="s">
        <v>2167</v>
      </c>
      <c r="AA1234" s="7"/>
      <c r="AB1234" s="7"/>
      <c r="AC1234" s="7" t="s">
        <v>1012</v>
      </c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>
        <v>2018</v>
      </c>
      <c r="BY1234" s="7">
        <v>6</v>
      </c>
      <c r="BZ1234" s="7"/>
      <c r="CA1234" s="7"/>
      <c r="CB1234" s="7"/>
    </row>
    <row r="1235" spans="1:80" x14ac:dyDescent="0.25">
      <c r="A1235" s="7" t="s">
        <v>1702</v>
      </c>
      <c r="B1235" s="7"/>
      <c r="C1235" s="7"/>
      <c r="D1235" s="7"/>
      <c r="E1235" s="8"/>
      <c r="F1235" s="8"/>
      <c r="G1235" s="8"/>
      <c r="H1235" s="8"/>
      <c r="I1235" s="8"/>
      <c r="J1235" s="8">
        <v>1014.95</v>
      </c>
      <c r="K1235" s="8"/>
      <c r="L1235" s="8"/>
      <c r="M1235" s="8"/>
      <c r="N1235" s="8"/>
      <c r="O1235" s="7"/>
      <c r="P1235" s="7"/>
      <c r="Q1235" s="7"/>
      <c r="R1235" s="7">
        <v>111</v>
      </c>
      <c r="S1235" s="7"/>
      <c r="T1235" s="7" t="s">
        <v>1610</v>
      </c>
      <c r="U1235" s="7"/>
      <c r="V1235" s="7">
        <v>11</v>
      </c>
      <c r="W1235" s="7"/>
      <c r="X1235" s="7" t="s">
        <v>3087</v>
      </c>
      <c r="Y1235" s="7"/>
      <c r="Z1235" s="7" t="s">
        <v>2167</v>
      </c>
      <c r="AA1235" s="7"/>
      <c r="AB1235" s="7"/>
      <c r="AC1235" s="7" t="s">
        <v>1012</v>
      </c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>
        <v>2018</v>
      </c>
      <c r="BY1235" s="7">
        <v>6</v>
      </c>
      <c r="BZ1235" s="7"/>
      <c r="CA1235" s="7"/>
      <c r="CB1235" s="7"/>
    </row>
    <row r="1236" spans="1:80" x14ac:dyDescent="0.25">
      <c r="A1236" s="7" t="s">
        <v>1702</v>
      </c>
      <c r="B1236" s="7"/>
      <c r="C1236" s="7"/>
      <c r="D1236" s="7"/>
      <c r="E1236" s="8"/>
      <c r="F1236" s="8"/>
      <c r="G1236" s="8"/>
      <c r="H1236" s="8"/>
      <c r="I1236" s="8"/>
      <c r="J1236" s="8">
        <v>164054.57999999999</v>
      </c>
      <c r="K1236" s="8"/>
      <c r="L1236" s="8"/>
      <c r="M1236" s="8"/>
      <c r="N1236" s="8"/>
      <c r="O1236" s="7"/>
      <c r="P1236" s="7"/>
      <c r="Q1236" s="7"/>
      <c r="R1236" s="7">
        <v>111</v>
      </c>
      <c r="S1236" s="7"/>
      <c r="T1236" s="7" t="s">
        <v>1610</v>
      </c>
      <c r="U1236" s="7"/>
      <c r="V1236" s="7">
        <v>11</v>
      </c>
      <c r="W1236" s="7"/>
      <c r="X1236" s="7" t="s">
        <v>3087</v>
      </c>
      <c r="Y1236" s="7"/>
      <c r="Z1236" s="7" t="s">
        <v>2167</v>
      </c>
      <c r="AA1236" s="7"/>
      <c r="AB1236" s="7"/>
      <c r="AC1236" s="7" t="s">
        <v>1012</v>
      </c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>
        <v>2018</v>
      </c>
      <c r="BY1236" s="7">
        <v>6</v>
      </c>
      <c r="BZ1236" s="7"/>
      <c r="CA1236" s="7"/>
      <c r="CB1236" s="7"/>
    </row>
    <row r="1237" spans="1:80" x14ac:dyDescent="0.25">
      <c r="A1237" s="7" t="s">
        <v>1702</v>
      </c>
      <c r="B1237" s="7"/>
      <c r="C1237" s="7"/>
      <c r="D1237" s="7"/>
      <c r="E1237" s="8"/>
      <c r="F1237" s="8"/>
      <c r="G1237" s="8"/>
      <c r="H1237" s="8"/>
      <c r="I1237" s="8"/>
      <c r="J1237" s="8">
        <v>174641.07</v>
      </c>
      <c r="K1237" s="8"/>
      <c r="L1237" s="8"/>
      <c r="M1237" s="8"/>
      <c r="N1237" s="8"/>
      <c r="O1237" s="7"/>
      <c r="P1237" s="7"/>
      <c r="Q1237" s="7"/>
      <c r="R1237" s="7">
        <v>111</v>
      </c>
      <c r="S1237" s="7"/>
      <c r="T1237" s="7" t="s">
        <v>1610</v>
      </c>
      <c r="U1237" s="7"/>
      <c r="V1237" s="7">
        <v>11</v>
      </c>
      <c r="W1237" s="7"/>
      <c r="X1237" s="7" t="s">
        <v>3087</v>
      </c>
      <c r="Y1237" s="7"/>
      <c r="Z1237" s="7" t="s">
        <v>3089</v>
      </c>
      <c r="AA1237" s="7"/>
      <c r="AB1237" s="7"/>
      <c r="AC1237" s="7" t="s">
        <v>1012</v>
      </c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>
        <v>2018</v>
      </c>
      <c r="BY1237" s="7">
        <v>6</v>
      </c>
      <c r="BZ1237" s="7"/>
      <c r="CA1237" s="7"/>
      <c r="CB1237" s="7"/>
    </row>
    <row r="1238" spans="1:80" x14ac:dyDescent="0.25">
      <c r="A1238" s="7" t="s">
        <v>1702</v>
      </c>
      <c r="B1238" s="7"/>
      <c r="C1238" s="7"/>
      <c r="D1238" s="7"/>
      <c r="E1238" s="8"/>
      <c r="F1238" s="8"/>
      <c r="G1238" s="8"/>
      <c r="H1238" s="8"/>
      <c r="I1238" s="8"/>
      <c r="J1238" s="8">
        <v>1746.3</v>
      </c>
      <c r="K1238" s="8"/>
      <c r="L1238" s="8"/>
      <c r="M1238" s="8"/>
      <c r="N1238" s="8"/>
      <c r="O1238" s="7"/>
      <c r="P1238" s="7"/>
      <c r="Q1238" s="7"/>
      <c r="R1238" s="7">
        <v>111</v>
      </c>
      <c r="S1238" s="7"/>
      <c r="T1238" s="7" t="s">
        <v>1610</v>
      </c>
      <c r="U1238" s="7"/>
      <c r="V1238" s="7">
        <v>11</v>
      </c>
      <c r="W1238" s="7"/>
      <c r="X1238" s="7" t="s">
        <v>3087</v>
      </c>
      <c r="Y1238" s="7"/>
      <c r="Z1238" s="7" t="s">
        <v>3089</v>
      </c>
      <c r="AA1238" s="7"/>
      <c r="AB1238" s="7"/>
      <c r="AC1238" s="7" t="s">
        <v>1012</v>
      </c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>
        <v>2018</v>
      </c>
      <c r="BY1238" s="7">
        <v>6</v>
      </c>
      <c r="BZ1238" s="7"/>
      <c r="CA1238" s="7"/>
      <c r="CB1238" s="7"/>
    </row>
    <row r="1239" spans="1:80" x14ac:dyDescent="0.25">
      <c r="A1239" s="7" t="s">
        <v>1702</v>
      </c>
      <c r="B1239" s="7"/>
      <c r="C1239" s="7"/>
      <c r="D1239" s="7"/>
      <c r="E1239" s="8"/>
      <c r="F1239" s="8"/>
      <c r="G1239" s="8"/>
      <c r="H1239" s="8"/>
      <c r="I1239" s="8"/>
      <c r="J1239" s="8">
        <v>2768.01</v>
      </c>
      <c r="K1239" s="8"/>
      <c r="L1239" s="8"/>
      <c r="M1239" s="8"/>
      <c r="N1239" s="8"/>
      <c r="O1239" s="7"/>
      <c r="P1239" s="7"/>
      <c r="Q1239" s="7"/>
      <c r="R1239" s="7">
        <v>111</v>
      </c>
      <c r="S1239" s="7"/>
      <c r="T1239" s="7" t="s">
        <v>1610</v>
      </c>
      <c r="U1239" s="7"/>
      <c r="V1239" s="7">
        <v>11</v>
      </c>
      <c r="W1239" s="7"/>
      <c r="X1239" s="7" t="s">
        <v>3087</v>
      </c>
      <c r="Y1239" s="7"/>
      <c r="Z1239" s="7" t="s">
        <v>3089</v>
      </c>
      <c r="AA1239" s="7"/>
      <c r="AB1239" s="7"/>
      <c r="AC1239" s="7" t="s">
        <v>1012</v>
      </c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>
        <v>2018</v>
      </c>
      <c r="BY1239" s="7">
        <v>6</v>
      </c>
      <c r="BZ1239" s="7"/>
      <c r="CA1239" s="7"/>
      <c r="CB1239" s="7"/>
    </row>
    <row r="1240" spans="1:80" x14ac:dyDescent="0.25">
      <c r="A1240" s="7" t="s">
        <v>1702</v>
      </c>
      <c r="B1240" s="7"/>
      <c r="C1240" s="7"/>
      <c r="D1240" s="7"/>
      <c r="E1240" s="8"/>
      <c r="F1240" s="8"/>
      <c r="G1240" s="8"/>
      <c r="H1240" s="8"/>
      <c r="I1240" s="8"/>
      <c r="J1240" s="8">
        <v>34250</v>
      </c>
      <c r="K1240" s="8"/>
      <c r="L1240" s="8"/>
      <c r="M1240" s="8"/>
      <c r="N1240" s="8"/>
      <c r="O1240" s="7"/>
      <c r="P1240" s="7"/>
      <c r="Q1240" s="7"/>
      <c r="R1240" s="7">
        <v>111</v>
      </c>
      <c r="S1240" s="7"/>
      <c r="T1240" s="7" t="s">
        <v>1610</v>
      </c>
      <c r="U1240" s="7"/>
      <c r="V1240" s="7">
        <v>11</v>
      </c>
      <c r="W1240" s="7"/>
      <c r="X1240" s="7" t="s">
        <v>3087</v>
      </c>
      <c r="Y1240" s="7"/>
      <c r="Z1240" s="7" t="s">
        <v>3089</v>
      </c>
      <c r="AA1240" s="7"/>
      <c r="AB1240" s="7"/>
      <c r="AC1240" s="7" t="s">
        <v>1012</v>
      </c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>
        <v>2018</v>
      </c>
      <c r="BY1240" s="7">
        <v>6</v>
      </c>
      <c r="BZ1240" s="7"/>
      <c r="CA1240" s="7"/>
      <c r="CB1240" s="7"/>
    </row>
    <row r="1241" spans="1:80" x14ac:dyDescent="0.25">
      <c r="A1241" s="7" t="s">
        <v>1702</v>
      </c>
      <c r="B1241" s="7"/>
      <c r="C1241" s="7"/>
      <c r="D1241" s="7"/>
      <c r="E1241" s="8"/>
      <c r="F1241" s="8"/>
      <c r="G1241" s="8"/>
      <c r="H1241" s="8"/>
      <c r="I1241" s="8"/>
      <c r="J1241" s="8">
        <v>22122.13</v>
      </c>
      <c r="K1241" s="8"/>
      <c r="L1241" s="8"/>
      <c r="M1241" s="8"/>
      <c r="N1241" s="8"/>
      <c r="O1241" s="7"/>
      <c r="P1241" s="7"/>
      <c r="Q1241" s="7"/>
      <c r="R1241" s="7">
        <v>111</v>
      </c>
      <c r="S1241" s="7"/>
      <c r="T1241" s="7" t="s">
        <v>1610</v>
      </c>
      <c r="U1241" s="7"/>
      <c r="V1241" s="7">
        <v>11</v>
      </c>
      <c r="W1241" s="7"/>
      <c r="X1241" s="7" t="s">
        <v>3087</v>
      </c>
      <c r="Y1241" s="7"/>
      <c r="Z1241" s="7" t="s">
        <v>3089</v>
      </c>
      <c r="AA1241" s="7"/>
      <c r="AB1241" s="7"/>
      <c r="AC1241" s="7" t="s">
        <v>1012</v>
      </c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>
        <v>2018</v>
      </c>
      <c r="BY1241" s="7">
        <v>6</v>
      </c>
      <c r="BZ1241" s="7"/>
      <c r="CA1241" s="7"/>
      <c r="CB1241" s="7"/>
    </row>
    <row r="1242" spans="1:80" x14ac:dyDescent="0.25">
      <c r="A1242" s="7" t="s">
        <v>1702</v>
      </c>
      <c r="B1242" s="7"/>
      <c r="C1242" s="7"/>
      <c r="D1242" s="7"/>
      <c r="E1242" s="8"/>
      <c r="F1242" s="8"/>
      <c r="G1242" s="8"/>
      <c r="H1242" s="8"/>
      <c r="I1242" s="8"/>
      <c r="J1242" s="8">
        <v>669635.72</v>
      </c>
      <c r="K1242" s="8"/>
      <c r="L1242" s="8"/>
      <c r="M1242" s="8"/>
      <c r="N1242" s="8"/>
      <c r="O1242" s="7"/>
      <c r="P1242" s="7"/>
      <c r="Q1242" s="7"/>
      <c r="R1242" s="7">
        <v>111</v>
      </c>
      <c r="S1242" s="7"/>
      <c r="T1242" s="7" t="s">
        <v>1610</v>
      </c>
      <c r="U1242" s="7"/>
      <c r="V1242" s="7">
        <v>11</v>
      </c>
      <c r="W1242" s="7"/>
      <c r="X1242" s="7" t="s">
        <v>3087</v>
      </c>
      <c r="Y1242" s="7"/>
      <c r="Z1242" s="7" t="s">
        <v>3089</v>
      </c>
      <c r="AA1242" s="7"/>
      <c r="AB1242" s="7"/>
      <c r="AC1242" s="7" t="s">
        <v>1012</v>
      </c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>
        <v>2018</v>
      </c>
      <c r="BY1242" s="7">
        <v>6</v>
      </c>
      <c r="BZ1242" s="7"/>
      <c r="CA1242" s="7"/>
      <c r="CB1242" s="7"/>
    </row>
    <row r="1243" spans="1:80" x14ac:dyDescent="0.25">
      <c r="A1243" s="7" t="s">
        <v>1702</v>
      </c>
      <c r="B1243" s="7"/>
      <c r="C1243" s="7"/>
      <c r="D1243" s="7"/>
      <c r="E1243" s="8"/>
      <c r="F1243" s="8"/>
      <c r="G1243" s="8"/>
      <c r="H1243" s="8"/>
      <c r="I1243" s="8"/>
      <c r="J1243" s="8">
        <v>246322.99</v>
      </c>
      <c r="K1243" s="8"/>
      <c r="L1243" s="8"/>
      <c r="M1243" s="8"/>
      <c r="N1243" s="8"/>
      <c r="O1243" s="7"/>
      <c r="P1243" s="7"/>
      <c r="Q1243" s="7"/>
      <c r="R1243" s="7">
        <v>111</v>
      </c>
      <c r="S1243" s="7"/>
      <c r="T1243" s="7" t="s">
        <v>1610</v>
      </c>
      <c r="U1243" s="7"/>
      <c r="V1243" s="7">
        <v>11</v>
      </c>
      <c r="W1243" s="7"/>
      <c r="X1243" s="7" t="s">
        <v>3087</v>
      </c>
      <c r="Y1243" s="7"/>
      <c r="Z1243" s="7" t="s">
        <v>3089</v>
      </c>
      <c r="AA1243" s="7"/>
      <c r="AB1243" s="7"/>
      <c r="AC1243" s="7" t="s">
        <v>1012</v>
      </c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>
        <v>2018</v>
      </c>
      <c r="BY1243" s="7">
        <v>6</v>
      </c>
      <c r="BZ1243" s="7"/>
      <c r="CA1243" s="7"/>
      <c r="CB1243" s="7"/>
    </row>
    <row r="1244" spans="1:80" x14ac:dyDescent="0.25">
      <c r="A1244" s="7" t="s">
        <v>1702</v>
      </c>
      <c r="B1244" s="7"/>
      <c r="C1244" s="7"/>
      <c r="D1244" s="7"/>
      <c r="E1244" s="8"/>
      <c r="F1244" s="8"/>
      <c r="G1244" s="8"/>
      <c r="H1244" s="8"/>
      <c r="I1244" s="8"/>
      <c r="J1244" s="8">
        <v>275343.18</v>
      </c>
      <c r="K1244" s="8"/>
      <c r="L1244" s="8"/>
      <c r="M1244" s="8"/>
      <c r="N1244" s="8"/>
      <c r="O1244" s="7"/>
      <c r="P1244" s="7"/>
      <c r="Q1244" s="7"/>
      <c r="R1244" s="7">
        <v>111</v>
      </c>
      <c r="S1244" s="7"/>
      <c r="T1244" s="7" t="s">
        <v>1610</v>
      </c>
      <c r="U1244" s="7"/>
      <c r="V1244" s="7">
        <v>11</v>
      </c>
      <c r="W1244" s="7"/>
      <c r="X1244" s="7" t="s">
        <v>3087</v>
      </c>
      <c r="Y1244" s="7"/>
      <c r="Z1244" s="7" t="s">
        <v>2168</v>
      </c>
      <c r="AA1244" s="7"/>
      <c r="AB1244" s="7"/>
      <c r="AC1244" s="7" t="s">
        <v>1012</v>
      </c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>
        <v>2018</v>
      </c>
      <c r="BY1244" s="7">
        <v>6</v>
      </c>
      <c r="BZ1244" s="7"/>
      <c r="CA1244" s="7"/>
      <c r="CB1244" s="7"/>
    </row>
    <row r="1245" spans="1:80" x14ac:dyDescent="0.25">
      <c r="A1245" s="7" t="s">
        <v>1702</v>
      </c>
      <c r="B1245" s="7"/>
      <c r="C1245" s="7"/>
      <c r="D1245" s="7"/>
      <c r="E1245" s="8"/>
      <c r="F1245" s="8"/>
      <c r="G1245" s="8"/>
      <c r="H1245" s="8"/>
      <c r="I1245" s="8"/>
      <c r="J1245" s="8">
        <v>171155</v>
      </c>
      <c r="K1245" s="8"/>
      <c r="L1245" s="8"/>
      <c r="M1245" s="8"/>
      <c r="N1245" s="8"/>
      <c r="O1245" s="7"/>
      <c r="P1245" s="7"/>
      <c r="Q1245" s="7"/>
      <c r="R1245" s="7">
        <v>111</v>
      </c>
      <c r="S1245" s="7"/>
      <c r="T1245" s="7" t="s">
        <v>1610</v>
      </c>
      <c r="U1245" s="7"/>
      <c r="V1245" s="7">
        <v>11</v>
      </c>
      <c r="W1245" s="7"/>
      <c r="X1245" s="7" t="s">
        <v>3087</v>
      </c>
      <c r="Y1245" s="7"/>
      <c r="Z1245" s="7" t="s">
        <v>2168</v>
      </c>
      <c r="AA1245" s="7"/>
      <c r="AB1245" s="7"/>
      <c r="AC1245" s="7" t="s">
        <v>1012</v>
      </c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>
        <v>2018</v>
      </c>
      <c r="BY1245" s="7">
        <v>6</v>
      </c>
      <c r="BZ1245" s="7"/>
      <c r="CA1245" s="7"/>
      <c r="CB1245" s="7"/>
    </row>
    <row r="1246" spans="1:80" x14ac:dyDescent="0.25">
      <c r="A1246" s="7" t="s">
        <v>1702</v>
      </c>
      <c r="B1246" s="7"/>
      <c r="C1246" s="7"/>
      <c r="D1246" s="7"/>
      <c r="E1246" s="8"/>
      <c r="F1246" s="8"/>
      <c r="G1246" s="8"/>
      <c r="H1246" s="8"/>
      <c r="I1246" s="8"/>
      <c r="J1246" s="8">
        <v>668.44</v>
      </c>
      <c r="K1246" s="8"/>
      <c r="L1246" s="8"/>
      <c r="M1246" s="8"/>
      <c r="N1246" s="8"/>
      <c r="O1246" s="7"/>
      <c r="P1246" s="7"/>
      <c r="Q1246" s="7"/>
      <c r="R1246" s="7">
        <v>111</v>
      </c>
      <c r="S1246" s="7"/>
      <c r="T1246" s="7" t="s">
        <v>1610</v>
      </c>
      <c r="U1246" s="7"/>
      <c r="V1246" s="7">
        <v>11</v>
      </c>
      <c r="W1246" s="7"/>
      <c r="X1246" s="7" t="s">
        <v>3087</v>
      </c>
      <c r="Y1246" s="7"/>
      <c r="Z1246" s="7" t="s">
        <v>2168</v>
      </c>
      <c r="AA1246" s="7"/>
      <c r="AB1246" s="7"/>
      <c r="AC1246" s="7" t="s">
        <v>1012</v>
      </c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>
        <v>2018</v>
      </c>
      <c r="BY1246" s="7">
        <v>6</v>
      </c>
      <c r="BZ1246" s="7"/>
      <c r="CA1246" s="7"/>
      <c r="CB1246" s="7"/>
    </row>
    <row r="1247" spans="1:80" x14ac:dyDescent="0.25">
      <c r="A1247" s="7" t="s">
        <v>1702</v>
      </c>
      <c r="B1247" s="7"/>
      <c r="C1247" s="7"/>
      <c r="D1247" s="7"/>
      <c r="E1247" s="8"/>
      <c r="F1247" s="8"/>
      <c r="G1247" s="8"/>
      <c r="H1247" s="8"/>
      <c r="I1247" s="8"/>
      <c r="J1247" s="8">
        <v>291.24</v>
      </c>
      <c r="K1247" s="8"/>
      <c r="L1247" s="8"/>
      <c r="M1247" s="8"/>
      <c r="N1247" s="8"/>
      <c r="O1247" s="7"/>
      <c r="P1247" s="7"/>
      <c r="Q1247" s="7"/>
      <c r="R1247" s="7">
        <v>111</v>
      </c>
      <c r="S1247" s="7"/>
      <c r="T1247" s="7" t="s">
        <v>1610</v>
      </c>
      <c r="U1247" s="7"/>
      <c r="V1247" s="7">
        <v>11</v>
      </c>
      <c r="W1247" s="7"/>
      <c r="X1247" s="7" t="s">
        <v>3087</v>
      </c>
      <c r="Y1247" s="7"/>
      <c r="Z1247" s="7" t="s">
        <v>2168</v>
      </c>
      <c r="AA1247" s="7"/>
      <c r="AB1247" s="7"/>
      <c r="AC1247" s="7" t="s">
        <v>1012</v>
      </c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>
        <v>2018</v>
      </c>
      <c r="BY1247" s="7">
        <v>6</v>
      </c>
      <c r="BZ1247" s="7"/>
      <c r="CA1247" s="7"/>
      <c r="CB1247" s="7"/>
    </row>
    <row r="1248" spans="1:80" x14ac:dyDescent="0.25">
      <c r="A1248" s="7" t="s">
        <v>1702</v>
      </c>
      <c r="B1248" s="7"/>
      <c r="C1248" s="7"/>
      <c r="D1248" s="7"/>
      <c r="E1248" s="8"/>
      <c r="F1248" s="8"/>
      <c r="G1248" s="8"/>
      <c r="H1248" s="8"/>
      <c r="I1248" s="8"/>
      <c r="J1248" s="8">
        <v>1268</v>
      </c>
      <c r="K1248" s="8"/>
      <c r="L1248" s="8"/>
      <c r="M1248" s="8"/>
      <c r="N1248" s="8"/>
      <c r="O1248" s="7"/>
      <c r="P1248" s="7"/>
      <c r="Q1248" s="7"/>
      <c r="R1248" s="7">
        <v>111</v>
      </c>
      <c r="S1248" s="7"/>
      <c r="T1248" s="7" t="s">
        <v>1610</v>
      </c>
      <c r="U1248" s="7"/>
      <c r="V1248" s="7">
        <v>11</v>
      </c>
      <c r="W1248" s="7"/>
      <c r="X1248" s="7" t="s">
        <v>3087</v>
      </c>
      <c r="Y1248" s="7"/>
      <c r="Z1248" s="7" t="s">
        <v>2168</v>
      </c>
      <c r="AA1248" s="7"/>
      <c r="AB1248" s="7"/>
      <c r="AC1248" s="7" t="s">
        <v>1012</v>
      </c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>
        <v>2018</v>
      </c>
      <c r="BY1248" s="7">
        <v>6</v>
      </c>
      <c r="BZ1248" s="7"/>
      <c r="CA1248" s="7"/>
      <c r="CB1248" s="7"/>
    </row>
    <row r="1249" spans="1:80" x14ac:dyDescent="0.25">
      <c r="A1249" s="7" t="s">
        <v>1702</v>
      </c>
      <c r="B1249" s="7"/>
      <c r="C1249" s="7"/>
      <c r="D1249" s="7"/>
      <c r="E1249" s="8"/>
      <c r="F1249" s="8"/>
      <c r="G1249" s="8"/>
      <c r="H1249" s="8"/>
      <c r="I1249" s="8"/>
      <c r="J1249" s="8">
        <v>13683.82</v>
      </c>
      <c r="K1249" s="8"/>
      <c r="L1249" s="8"/>
      <c r="M1249" s="8"/>
      <c r="N1249" s="8"/>
      <c r="O1249" s="7"/>
      <c r="P1249" s="7"/>
      <c r="Q1249" s="7"/>
      <c r="R1249" s="7">
        <v>111</v>
      </c>
      <c r="S1249" s="7"/>
      <c r="T1249" s="7" t="s">
        <v>1610</v>
      </c>
      <c r="U1249" s="7"/>
      <c r="V1249" s="7">
        <v>11</v>
      </c>
      <c r="W1249" s="7"/>
      <c r="X1249" s="7" t="s">
        <v>3087</v>
      </c>
      <c r="Y1249" s="7"/>
      <c r="Z1249" s="7" t="s">
        <v>2168</v>
      </c>
      <c r="AA1249" s="7"/>
      <c r="AB1249" s="7"/>
      <c r="AC1249" s="7" t="s">
        <v>1012</v>
      </c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>
        <v>2018</v>
      </c>
      <c r="BY1249" s="7">
        <v>6</v>
      </c>
      <c r="BZ1249" s="7"/>
      <c r="CA1249" s="7"/>
      <c r="CB1249" s="7"/>
    </row>
    <row r="1250" spans="1:80" x14ac:dyDescent="0.25">
      <c r="A1250" s="7" t="s">
        <v>1702</v>
      </c>
      <c r="B1250" s="7"/>
      <c r="C1250" s="7"/>
      <c r="D1250" s="7"/>
      <c r="E1250" s="8"/>
      <c r="F1250" s="8"/>
      <c r="G1250" s="8"/>
      <c r="H1250" s="8"/>
      <c r="I1250" s="8"/>
      <c r="J1250" s="8">
        <v>118.89</v>
      </c>
      <c r="K1250" s="8"/>
      <c r="L1250" s="8"/>
      <c r="M1250" s="8"/>
      <c r="N1250" s="8"/>
      <c r="O1250" s="7"/>
      <c r="P1250" s="7"/>
      <c r="Q1250" s="7"/>
      <c r="R1250" s="7">
        <v>111</v>
      </c>
      <c r="S1250" s="7"/>
      <c r="T1250" s="7" t="s">
        <v>1610</v>
      </c>
      <c r="U1250" s="7"/>
      <c r="V1250" s="7">
        <v>11</v>
      </c>
      <c r="W1250" s="7"/>
      <c r="X1250" s="7" t="s">
        <v>3087</v>
      </c>
      <c r="Y1250" s="7"/>
      <c r="Z1250" s="7" t="s">
        <v>2168</v>
      </c>
      <c r="AA1250" s="7"/>
      <c r="AB1250" s="7"/>
      <c r="AC1250" s="7" t="s">
        <v>1012</v>
      </c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>
        <v>2018</v>
      </c>
      <c r="BY1250" s="7">
        <v>6</v>
      </c>
      <c r="BZ1250" s="7"/>
      <c r="CA1250" s="7"/>
      <c r="CB1250" s="7"/>
    </row>
    <row r="1251" spans="1:80" x14ac:dyDescent="0.25">
      <c r="A1251" s="7" t="s">
        <v>1702</v>
      </c>
      <c r="B1251" s="7"/>
      <c r="C1251" s="7"/>
      <c r="D1251" s="7"/>
      <c r="E1251" s="8"/>
      <c r="F1251" s="8"/>
      <c r="G1251" s="8"/>
      <c r="H1251" s="8"/>
      <c r="I1251" s="8"/>
      <c r="J1251" s="8">
        <v>25000</v>
      </c>
      <c r="K1251" s="8"/>
      <c r="L1251" s="8"/>
      <c r="M1251" s="8"/>
      <c r="N1251" s="8"/>
      <c r="O1251" s="7"/>
      <c r="P1251" s="7"/>
      <c r="Q1251" s="7"/>
      <c r="R1251" s="7">
        <v>111</v>
      </c>
      <c r="S1251" s="7"/>
      <c r="T1251" s="7" t="s">
        <v>1610</v>
      </c>
      <c r="U1251" s="7"/>
      <c r="V1251" s="7">
        <v>11</v>
      </c>
      <c r="W1251" s="7"/>
      <c r="X1251" s="7" t="s">
        <v>3087</v>
      </c>
      <c r="Y1251" s="7"/>
      <c r="Z1251" s="7" t="s">
        <v>2168</v>
      </c>
      <c r="AA1251" s="7"/>
      <c r="AB1251" s="7"/>
      <c r="AC1251" s="7" t="s">
        <v>1012</v>
      </c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>
        <v>2018</v>
      </c>
      <c r="BY1251" s="7">
        <v>6</v>
      </c>
      <c r="BZ1251" s="7"/>
      <c r="CA1251" s="7"/>
      <c r="CB1251" s="7"/>
    </row>
    <row r="1252" spans="1:80" x14ac:dyDescent="0.25">
      <c r="A1252" s="7" t="s">
        <v>1702</v>
      </c>
      <c r="B1252" s="7"/>
      <c r="C1252" s="7"/>
      <c r="D1252" s="7"/>
      <c r="E1252" s="8"/>
      <c r="F1252" s="8"/>
      <c r="G1252" s="8"/>
      <c r="H1252" s="8"/>
      <c r="I1252" s="8"/>
      <c r="J1252" s="8">
        <v>52323.3</v>
      </c>
      <c r="K1252" s="8"/>
      <c r="L1252" s="8"/>
      <c r="M1252" s="8"/>
      <c r="N1252" s="8"/>
      <c r="O1252" s="7"/>
      <c r="P1252" s="7"/>
      <c r="Q1252" s="7"/>
      <c r="R1252" s="7">
        <v>111</v>
      </c>
      <c r="S1252" s="7"/>
      <c r="T1252" s="7" t="s">
        <v>1610</v>
      </c>
      <c r="U1252" s="7"/>
      <c r="V1252" s="7">
        <v>11</v>
      </c>
      <c r="W1252" s="7"/>
      <c r="X1252" s="7" t="s">
        <v>3087</v>
      </c>
      <c r="Y1252" s="7"/>
      <c r="Z1252" s="7" t="s">
        <v>2168</v>
      </c>
      <c r="AA1252" s="7"/>
      <c r="AB1252" s="7"/>
      <c r="AC1252" s="7" t="s">
        <v>1012</v>
      </c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>
        <v>2018</v>
      </c>
      <c r="BY1252" s="7">
        <v>6</v>
      </c>
      <c r="BZ1252" s="7"/>
      <c r="CA1252" s="7"/>
      <c r="CB1252" s="7"/>
    </row>
    <row r="1253" spans="1:80" x14ac:dyDescent="0.25">
      <c r="A1253" s="7" t="s">
        <v>1702</v>
      </c>
      <c r="B1253" s="7"/>
      <c r="C1253" s="7"/>
      <c r="D1253" s="7"/>
      <c r="E1253" s="8"/>
      <c r="F1253" s="8"/>
      <c r="G1253" s="8"/>
      <c r="H1253" s="8"/>
      <c r="I1253" s="8"/>
      <c r="J1253" s="8">
        <v>82869.490000000005</v>
      </c>
      <c r="K1253" s="8"/>
      <c r="L1253" s="8"/>
      <c r="M1253" s="8"/>
      <c r="N1253" s="8"/>
      <c r="O1253" s="7"/>
      <c r="P1253" s="7"/>
      <c r="Q1253" s="7"/>
      <c r="R1253" s="7">
        <v>111</v>
      </c>
      <c r="S1253" s="7"/>
      <c r="T1253" s="7" t="s">
        <v>1610</v>
      </c>
      <c r="U1253" s="7"/>
      <c r="V1253" s="7">
        <v>11</v>
      </c>
      <c r="W1253" s="7"/>
      <c r="X1253" s="7" t="s">
        <v>3087</v>
      </c>
      <c r="Y1253" s="7"/>
      <c r="Z1253" s="7" t="s">
        <v>2168</v>
      </c>
      <c r="AA1253" s="7"/>
      <c r="AB1253" s="7"/>
      <c r="AC1253" s="7" t="s">
        <v>1012</v>
      </c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>
        <v>2018</v>
      </c>
      <c r="BY1253" s="7">
        <v>6</v>
      </c>
      <c r="BZ1253" s="7"/>
      <c r="CA1253" s="7"/>
      <c r="CB1253" s="7"/>
    </row>
    <row r="1254" spans="1:80" x14ac:dyDescent="0.25">
      <c r="A1254" s="7" t="s">
        <v>1702</v>
      </c>
      <c r="B1254" s="7"/>
      <c r="C1254" s="7"/>
      <c r="D1254" s="7"/>
      <c r="E1254" s="8"/>
      <c r="F1254" s="8"/>
      <c r="G1254" s="8"/>
      <c r="H1254" s="8"/>
      <c r="I1254" s="8"/>
      <c r="J1254" s="8">
        <v>436893.08</v>
      </c>
      <c r="K1254" s="8"/>
      <c r="L1254" s="8"/>
      <c r="M1254" s="8"/>
      <c r="N1254" s="8"/>
      <c r="O1254" s="7"/>
      <c r="P1254" s="7"/>
      <c r="Q1254" s="7"/>
      <c r="R1254" s="7">
        <v>111</v>
      </c>
      <c r="S1254" s="7"/>
      <c r="T1254" s="7" t="s">
        <v>1610</v>
      </c>
      <c r="U1254" s="7"/>
      <c r="V1254" s="7">
        <v>11</v>
      </c>
      <c r="W1254" s="7"/>
      <c r="X1254" s="7" t="s">
        <v>3087</v>
      </c>
      <c r="Y1254" s="7"/>
      <c r="Z1254" s="7" t="s">
        <v>2168</v>
      </c>
      <c r="AA1254" s="7"/>
      <c r="AB1254" s="7"/>
      <c r="AC1254" s="7" t="s">
        <v>1012</v>
      </c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>
        <v>2018</v>
      </c>
      <c r="BY1254" s="7">
        <v>6</v>
      </c>
      <c r="BZ1254" s="7"/>
      <c r="CA1254" s="7"/>
      <c r="CB1254" s="7"/>
    </row>
    <row r="1255" spans="1:80" x14ac:dyDescent="0.25">
      <c r="A1255" s="7" t="s">
        <v>1702</v>
      </c>
      <c r="B1255" s="7"/>
      <c r="C1255" s="7"/>
      <c r="D1255" s="7"/>
      <c r="E1255" s="8"/>
      <c r="F1255" s="8"/>
      <c r="G1255" s="8"/>
      <c r="H1255" s="8"/>
      <c r="I1255" s="8"/>
      <c r="J1255" s="8">
        <v>138097.43</v>
      </c>
      <c r="K1255" s="8"/>
      <c r="L1255" s="8"/>
      <c r="M1255" s="8"/>
      <c r="N1255" s="8"/>
      <c r="O1255" s="7"/>
      <c r="P1255" s="7"/>
      <c r="Q1255" s="7"/>
      <c r="R1255" s="7">
        <v>111</v>
      </c>
      <c r="S1255" s="7"/>
      <c r="T1255" s="7" t="s">
        <v>1610</v>
      </c>
      <c r="U1255" s="7"/>
      <c r="V1255" s="7">
        <v>11</v>
      </c>
      <c r="W1255" s="7"/>
      <c r="X1255" s="7" t="s">
        <v>3087</v>
      </c>
      <c r="Y1255" s="7"/>
      <c r="Z1255" s="7" t="s">
        <v>2168</v>
      </c>
      <c r="AA1255" s="7"/>
      <c r="AB1255" s="7"/>
      <c r="AC1255" s="7" t="s">
        <v>1012</v>
      </c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>
        <v>2018</v>
      </c>
      <c r="BY1255" s="7">
        <v>6</v>
      </c>
      <c r="BZ1255" s="7"/>
      <c r="CA1255" s="7"/>
      <c r="CB1255" s="7"/>
    </row>
    <row r="1256" spans="1:80" x14ac:dyDescent="0.25">
      <c r="A1256" s="7" t="s">
        <v>1702</v>
      </c>
      <c r="B1256" s="7"/>
      <c r="C1256" s="7"/>
      <c r="D1256" s="7"/>
      <c r="E1256" s="8"/>
      <c r="F1256" s="8"/>
      <c r="G1256" s="8"/>
      <c r="H1256" s="8"/>
      <c r="I1256" s="8"/>
      <c r="J1256" s="8">
        <v>225147.48</v>
      </c>
      <c r="K1256" s="8"/>
      <c r="L1256" s="8"/>
      <c r="M1256" s="8"/>
      <c r="N1256" s="8"/>
      <c r="O1256" s="7"/>
      <c r="P1256" s="7"/>
      <c r="Q1256" s="7"/>
      <c r="R1256" s="7">
        <v>111</v>
      </c>
      <c r="S1256" s="7"/>
      <c r="T1256" s="7" t="s">
        <v>1610</v>
      </c>
      <c r="U1256" s="7"/>
      <c r="V1256" s="7">
        <v>11</v>
      </c>
      <c r="W1256" s="7"/>
      <c r="X1256" s="7" t="s">
        <v>3087</v>
      </c>
      <c r="Y1256" s="7"/>
      <c r="Z1256" s="7" t="s">
        <v>2664</v>
      </c>
      <c r="AA1256" s="7"/>
      <c r="AB1256" s="7"/>
      <c r="AC1256" s="7" t="s">
        <v>1012</v>
      </c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>
        <v>2018</v>
      </c>
      <c r="BY1256" s="7">
        <v>6</v>
      </c>
      <c r="BZ1256" s="7"/>
      <c r="CA1256" s="7"/>
      <c r="CB1256" s="7"/>
    </row>
    <row r="1257" spans="1:80" x14ac:dyDescent="0.25">
      <c r="A1257" s="7" t="s">
        <v>1702</v>
      </c>
      <c r="B1257" s="7"/>
      <c r="C1257" s="7"/>
      <c r="D1257" s="7"/>
      <c r="E1257" s="8"/>
      <c r="F1257" s="8"/>
      <c r="G1257" s="8"/>
      <c r="H1257" s="8"/>
      <c r="I1257" s="8"/>
      <c r="J1257" s="8">
        <v>85.76</v>
      </c>
      <c r="K1257" s="8"/>
      <c r="L1257" s="8"/>
      <c r="M1257" s="8"/>
      <c r="N1257" s="8"/>
      <c r="O1257" s="7"/>
      <c r="P1257" s="7"/>
      <c r="Q1257" s="7"/>
      <c r="R1257" s="7">
        <v>111</v>
      </c>
      <c r="S1257" s="7"/>
      <c r="T1257" s="7" t="s">
        <v>1610</v>
      </c>
      <c r="U1257" s="7"/>
      <c r="V1257" s="7">
        <v>11</v>
      </c>
      <c r="W1257" s="7"/>
      <c r="X1257" s="7" t="s">
        <v>3087</v>
      </c>
      <c r="Y1257" s="7"/>
      <c r="Z1257" s="7" t="s">
        <v>2664</v>
      </c>
      <c r="AA1257" s="7"/>
      <c r="AB1257" s="7"/>
      <c r="AC1257" s="7" t="s">
        <v>1012</v>
      </c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>
        <v>2018</v>
      </c>
      <c r="BY1257" s="7">
        <v>6</v>
      </c>
      <c r="BZ1257" s="7"/>
      <c r="CA1257" s="7"/>
      <c r="CB1257" s="7"/>
    </row>
    <row r="1258" spans="1:80" x14ac:dyDescent="0.25">
      <c r="A1258" s="7" t="s">
        <v>1702</v>
      </c>
      <c r="B1258" s="7"/>
      <c r="C1258" s="7"/>
      <c r="D1258" s="7"/>
      <c r="E1258" s="8"/>
      <c r="F1258" s="8"/>
      <c r="G1258" s="8"/>
      <c r="H1258" s="8"/>
      <c r="I1258" s="8"/>
      <c r="J1258" s="8">
        <v>149.69999999999999</v>
      </c>
      <c r="K1258" s="8"/>
      <c r="L1258" s="8"/>
      <c r="M1258" s="8"/>
      <c r="N1258" s="8"/>
      <c r="O1258" s="7"/>
      <c r="P1258" s="7"/>
      <c r="Q1258" s="7"/>
      <c r="R1258" s="7">
        <v>111</v>
      </c>
      <c r="S1258" s="7"/>
      <c r="T1258" s="7" t="s">
        <v>1610</v>
      </c>
      <c r="U1258" s="7"/>
      <c r="V1258" s="7">
        <v>11</v>
      </c>
      <c r="W1258" s="7"/>
      <c r="X1258" s="7" t="s">
        <v>3087</v>
      </c>
      <c r="Y1258" s="7"/>
      <c r="Z1258" s="7" t="s">
        <v>2664</v>
      </c>
      <c r="AA1258" s="7"/>
      <c r="AB1258" s="7"/>
      <c r="AC1258" s="7" t="s">
        <v>1012</v>
      </c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>
        <v>2018</v>
      </c>
      <c r="BY1258" s="7">
        <v>6</v>
      </c>
      <c r="BZ1258" s="7"/>
      <c r="CA1258" s="7"/>
      <c r="CB1258" s="7"/>
    </row>
    <row r="1259" spans="1:80" x14ac:dyDescent="0.25">
      <c r="A1259" s="7" t="s">
        <v>1702</v>
      </c>
      <c r="B1259" s="7"/>
      <c r="C1259" s="7"/>
      <c r="D1259" s="7"/>
      <c r="E1259" s="8"/>
      <c r="F1259" s="8"/>
      <c r="G1259" s="8"/>
      <c r="H1259" s="8"/>
      <c r="I1259" s="8"/>
      <c r="J1259" s="8">
        <v>5682.89</v>
      </c>
      <c r="K1259" s="8"/>
      <c r="L1259" s="8"/>
      <c r="M1259" s="8"/>
      <c r="N1259" s="8"/>
      <c r="O1259" s="7"/>
      <c r="P1259" s="7"/>
      <c r="Q1259" s="7"/>
      <c r="R1259" s="7">
        <v>111</v>
      </c>
      <c r="S1259" s="7"/>
      <c r="T1259" s="7" t="s">
        <v>1610</v>
      </c>
      <c r="U1259" s="7"/>
      <c r="V1259" s="7">
        <v>11</v>
      </c>
      <c r="W1259" s="7"/>
      <c r="X1259" s="7" t="s">
        <v>3087</v>
      </c>
      <c r="Y1259" s="7"/>
      <c r="Z1259" s="7" t="s">
        <v>2664</v>
      </c>
      <c r="AA1259" s="7"/>
      <c r="AB1259" s="7"/>
      <c r="AC1259" s="7" t="s">
        <v>1012</v>
      </c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>
        <v>2018</v>
      </c>
      <c r="BY1259" s="7">
        <v>6</v>
      </c>
      <c r="BZ1259" s="7"/>
      <c r="CA1259" s="7"/>
      <c r="CB1259" s="7"/>
    </row>
    <row r="1260" spans="1:80" x14ac:dyDescent="0.25">
      <c r="A1260" s="7" t="s">
        <v>1702</v>
      </c>
      <c r="B1260" s="7"/>
      <c r="C1260" s="7"/>
      <c r="D1260" s="7"/>
      <c r="E1260" s="8"/>
      <c r="F1260" s="8"/>
      <c r="G1260" s="8"/>
      <c r="H1260" s="8"/>
      <c r="I1260" s="8"/>
      <c r="J1260" s="8">
        <v>98617.14</v>
      </c>
      <c r="K1260" s="8"/>
      <c r="L1260" s="8"/>
      <c r="M1260" s="8"/>
      <c r="N1260" s="8"/>
      <c r="O1260" s="7"/>
      <c r="P1260" s="7"/>
      <c r="Q1260" s="7"/>
      <c r="R1260" s="7">
        <v>111</v>
      </c>
      <c r="S1260" s="7"/>
      <c r="T1260" s="7" t="s">
        <v>1610</v>
      </c>
      <c r="U1260" s="7"/>
      <c r="V1260" s="7">
        <v>11</v>
      </c>
      <c r="W1260" s="7"/>
      <c r="X1260" s="7" t="s">
        <v>3087</v>
      </c>
      <c r="Y1260" s="7"/>
      <c r="Z1260" s="7" t="s">
        <v>2664</v>
      </c>
      <c r="AA1260" s="7"/>
      <c r="AB1260" s="7"/>
      <c r="AC1260" s="7" t="s">
        <v>1012</v>
      </c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>
        <v>2018</v>
      </c>
      <c r="BY1260" s="7">
        <v>6</v>
      </c>
      <c r="BZ1260" s="7"/>
      <c r="CA1260" s="7"/>
      <c r="CB1260" s="7"/>
    </row>
    <row r="1261" spans="1:80" x14ac:dyDescent="0.25">
      <c r="A1261" s="7" t="s">
        <v>1702</v>
      </c>
      <c r="B1261" s="7"/>
      <c r="C1261" s="7"/>
      <c r="D1261" s="7"/>
      <c r="E1261" s="8"/>
      <c r="F1261" s="8"/>
      <c r="G1261" s="8"/>
      <c r="H1261" s="8"/>
      <c r="I1261" s="8"/>
      <c r="J1261" s="8">
        <v>57086.22</v>
      </c>
      <c r="K1261" s="8"/>
      <c r="L1261" s="8"/>
      <c r="M1261" s="8"/>
      <c r="N1261" s="8"/>
      <c r="O1261" s="7"/>
      <c r="P1261" s="7"/>
      <c r="Q1261" s="7"/>
      <c r="R1261" s="7">
        <v>111</v>
      </c>
      <c r="S1261" s="7"/>
      <c r="T1261" s="7" t="s">
        <v>1610</v>
      </c>
      <c r="U1261" s="7"/>
      <c r="V1261" s="7">
        <v>11</v>
      </c>
      <c r="W1261" s="7"/>
      <c r="X1261" s="7" t="s">
        <v>3087</v>
      </c>
      <c r="Y1261" s="7"/>
      <c r="Z1261" s="7" t="s">
        <v>2664</v>
      </c>
      <c r="AA1261" s="7"/>
      <c r="AB1261" s="7"/>
      <c r="AC1261" s="7" t="s">
        <v>1012</v>
      </c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>
        <v>2018</v>
      </c>
      <c r="BY1261" s="7">
        <v>6</v>
      </c>
      <c r="BZ1261" s="7"/>
      <c r="CA1261" s="7"/>
      <c r="CB1261" s="7"/>
    </row>
    <row r="1262" spans="1:80" x14ac:dyDescent="0.25">
      <c r="A1262" s="7" t="s">
        <v>1702</v>
      </c>
      <c r="B1262" s="7"/>
      <c r="C1262" s="7"/>
      <c r="D1262" s="7"/>
      <c r="E1262" s="8"/>
      <c r="F1262" s="8"/>
      <c r="G1262" s="8"/>
      <c r="H1262" s="8"/>
      <c r="I1262" s="8"/>
      <c r="J1262" s="8">
        <v>11613.64</v>
      </c>
      <c r="K1262" s="8"/>
      <c r="L1262" s="8"/>
      <c r="M1262" s="8"/>
      <c r="N1262" s="8"/>
      <c r="O1262" s="7"/>
      <c r="P1262" s="7"/>
      <c r="Q1262" s="7"/>
      <c r="R1262" s="7">
        <v>111</v>
      </c>
      <c r="S1262" s="7"/>
      <c r="T1262" s="7" t="s">
        <v>1610</v>
      </c>
      <c r="U1262" s="7"/>
      <c r="V1262" s="7">
        <v>11</v>
      </c>
      <c r="W1262" s="7"/>
      <c r="X1262" s="7" t="s">
        <v>3087</v>
      </c>
      <c r="Y1262" s="7"/>
      <c r="Z1262" s="7" t="s">
        <v>2169</v>
      </c>
      <c r="AA1262" s="7"/>
      <c r="AB1262" s="7"/>
      <c r="AC1262" s="7" t="s">
        <v>925</v>
      </c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>
        <v>2018</v>
      </c>
      <c r="BY1262" s="7">
        <v>6</v>
      </c>
      <c r="BZ1262" s="7"/>
      <c r="CA1262" s="7"/>
      <c r="CB1262" s="7"/>
    </row>
    <row r="1263" spans="1:80" x14ac:dyDescent="0.25">
      <c r="A1263" s="7" t="s">
        <v>1702</v>
      </c>
      <c r="B1263" s="7"/>
      <c r="C1263" s="7"/>
      <c r="D1263" s="7"/>
      <c r="E1263" s="8"/>
      <c r="F1263" s="8"/>
      <c r="G1263" s="8"/>
      <c r="H1263" s="8"/>
      <c r="I1263" s="8"/>
      <c r="J1263" s="8">
        <v>211443.4</v>
      </c>
      <c r="K1263" s="8"/>
      <c r="L1263" s="8"/>
      <c r="M1263" s="8"/>
      <c r="N1263" s="8"/>
      <c r="O1263" s="7"/>
      <c r="P1263" s="7"/>
      <c r="Q1263" s="7"/>
      <c r="R1263" s="7">
        <v>111</v>
      </c>
      <c r="S1263" s="7"/>
      <c r="T1263" s="7" t="s">
        <v>1610</v>
      </c>
      <c r="U1263" s="7"/>
      <c r="V1263" s="7">
        <v>11</v>
      </c>
      <c r="W1263" s="7"/>
      <c r="X1263" s="7" t="s">
        <v>3087</v>
      </c>
      <c r="Y1263" s="7"/>
      <c r="Z1263" s="7" t="s">
        <v>2169</v>
      </c>
      <c r="AA1263" s="7"/>
      <c r="AB1263" s="7"/>
      <c r="AC1263" s="7" t="s">
        <v>925</v>
      </c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>
        <v>2018</v>
      </c>
      <c r="BY1263" s="7">
        <v>6</v>
      </c>
      <c r="BZ1263" s="7"/>
      <c r="CA1263" s="7"/>
      <c r="CB1263" s="7"/>
    </row>
    <row r="1264" spans="1:80" x14ac:dyDescent="0.25">
      <c r="A1264" s="7" t="s">
        <v>1702</v>
      </c>
      <c r="B1264" s="7"/>
      <c r="C1264" s="7"/>
      <c r="D1264" s="7"/>
      <c r="E1264" s="8"/>
      <c r="F1264" s="8"/>
      <c r="G1264" s="8"/>
      <c r="H1264" s="8"/>
      <c r="I1264" s="8"/>
      <c r="J1264" s="8">
        <v>162573.37</v>
      </c>
      <c r="K1264" s="8"/>
      <c r="L1264" s="8"/>
      <c r="M1264" s="8"/>
      <c r="N1264" s="8"/>
      <c r="O1264" s="7"/>
      <c r="P1264" s="7"/>
      <c r="Q1264" s="7"/>
      <c r="R1264" s="7">
        <v>111</v>
      </c>
      <c r="S1264" s="7"/>
      <c r="T1264" s="7" t="s">
        <v>1610</v>
      </c>
      <c r="U1264" s="7"/>
      <c r="V1264" s="7">
        <v>11</v>
      </c>
      <c r="W1264" s="7"/>
      <c r="X1264" s="7" t="s">
        <v>3087</v>
      </c>
      <c r="Y1264" s="7"/>
      <c r="Z1264" s="7" t="s">
        <v>2169</v>
      </c>
      <c r="AA1264" s="7"/>
      <c r="AB1264" s="7"/>
      <c r="AC1264" s="7" t="s">
        <v>925</v>
      </c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>
        <v>2018</v>
      </c>
      <c r="BY1264" s="7">
        <v>6</v>
      </c>
      <c r="BZ1264" s="7"/>
      <c r="CA1264" s="7"/>
      <c r="CB1264" s="7"/>
    </row>
    <row r="1265" spans="1:80" x14ac:dyDescent="0.25">
      <c r="A1265" s="7" t="s">
        <v>1702</v>
      </c>
      <c r="B1265" s="7"/>
      <c r="C1265" s="7"/>
      <c r="D1265" s="7"/>
      <c r="E1265" s="8"/>
      <c r="F1265" s="8"/>
      <c r="G1265" s="8"/>
      <c r="H1265" s="8"/>
      <c r="I1265" s="8"/>
      <c r="J1265" s="8">
        <v>133801.62</v>
      </c>
      <c r="K1265" s="8"/>
      <c r="L1265" s="8"/>
      <c r="M1265" s="8"/>
      <c r="N1265" s="8"/>
      <c r="O1265" s="7"/>
      <c r="P1265" s="7"/>
      <c r="Q1265" s="7"/>
      <c r="R1265" s="7">
        <v>111</v>
      </c>
      <c r="S1265" s="7"/>
      <c r="T1265" s="7" t="s">
        <v>1610</v>
      </c>
      <c r="U1265" s="7"/>
      <c r="V1265" s="7">
        <v>11</v>
      </c>
      <c r="W1265" s="7"/>
      <c r="X1265" s="7" t="s">
        <v>3087</v>
      </c>
      <c r="Y1265" s="7"/>
      <c r="Z1265" s="7" t="s">
        <v>2169</v>
      </c>
      <c r="AA1265" s="7"/>
      <c r="AB1265" s="7"/>
      <c r="AC1265" s="7" t="s">
        <v>925</v>
      </c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>
        <v>2018</v>
      </c>
      <c r="BY1265" s="7">
        <v>6</v>
      </c>
      <c r="BZ1265" s="7"/>
      <c r="CA1265" s="7"/>
      <c r="CB1265" s="7"/>
    </row>
    <row r="1266" spans="1:80" x14ac:dyDescent="0.25">
      <c r="A1266" s="7" t="s">
        <v>1702</v>
      </c>
      <c r="B1266" s="7"/>
      <c r="C1266" s="7"/>
      <c r="D1266" s="7"/>
      <c r="E1266" s="8"/>
      <c r="F1266" s="8"/>
      <c r="G1266" s="8"/>
      <c r="H1266" s="8"/>
      <c r="I1266" s="8"/>
      <c r="J1266" s="8">
        <v>58864.02</v>
      </c>
      <c r="K1266" s="8"/>
      <c r="L1266" s="8"/>
      <c r="M1266" s="8"/>
      <c r="N1266" s="8"/>
      <c r="O1266" s="7"/>
      <c r="P1266" s="7"/>
      <c r="Q1266" s="7"/>
      <c r="R1266" s="7">
        <v>111</v>
      </c>
      <c r="S1266" s="7"/>
      <c r="T1266" s="7" t="s">
        <v>1610</v>
      </c>
      <c r="U1266" s="7"/>
      <c r="V1266" s="7">
        <v>11</v>
      </c>
      <c r="W1266" s="7"/>
      <c r="X1266" s="7" t="s">
        <v>3087</v>
      </c>
      <c r="Y1266" s="7"/>
      <c r="Z1266" s="7" t="s">
        <v>2169</v>
      </c>
      <c r="AA1266" s="7"/>
      <c r="AB1266" s="7"/>
      <c r="AC1266" s="7" t="s">
        <v>925</v>
      </c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>
        <v>2018</v>
      </c>
      <c r="BY1266" s="7">
        <v>6</v>
      </c>
      <c r="BZ1266" s="7"/>
      <c r="CA1266" s="7"/>
      <c r="CB1266" s="7"/>
    </row>
    <row r="1267" spans="1:80" x14ac:dyDescent="0.25">
      <c r="A1267" s="7" t="s">
        <v>1702</v>
      </c>
      <c r="B1267" s="7"/>
      <c r="C1267" s="7"/>
      <c r="D1267" s="7"/>
      <c r="E1267" s="8"/>
      <c r="F1267" s="8"/>
      <c r="G1267" s="8"/>
      <c r="H1267" s="8"/>
      <c r="I1267" s="8"/>
      <c r="J1267" s="8">
        <v>7122.45</v>
      </c>
      <c r="K1267" s="8"/>
      <c r="L1267" s="8"/>
      <c r="M1267" s="8"/>
      <c r="N1267" s="8"/>
      <c r="O1267" s="7"/>
      <c r="P1267" s="7"/>
      <c r="Q1267" s="7"/>
      <c r="R1267" s="7">
        <v>111</v>
      </c>
      <c r="S1267" s="7"/>
      <c r="T1267" s="7" t="s">
        <v>1610</v>
      </c>
      <c r="U1267" s="7"/>
      <c r="V1267" s="7">
        <v>12</v>
      </c>
      <c r="W1267" s="7"/>
      <c r="X1267" s="7" t="s">
        <v>3150</v>
      </c>
      <c r="Y1267" s="7"/>
      <c r="Z1267" s="7" t="s">
        <v>2665</v>
      </c>
      <c r="AA1267" s="7"/>
      <c r="AB1267" s="7"/>
      <c r="AC1267" s="7" t="s">
        <v>925</v>
      </c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>
        <v>2018</v>
      </c>
      <c r="BY1267" s="7">
        <v>6</v>
      </c>
      <c r="BZ1267" s="7"/>
      <c r="CA1267" s="7"/>
      <c r="CB1267" s="7"/>
    </row>
    <row r="1268" spans="1:80" x14ac:dyDescent="0.25">
      <c r="A1268" s="7" t="s">
        <v>1702</v>
      </c>
      <c r="B1268" s="7"/>
      <c r="C1268" s="7"/>
      <c r="D1268" s="7"/>
      <c r="E1268" s="8"/>
      <c r="F1268" s="8"/>
      <c r="G1268" s="8"/>
      <c r="H1268" s="8"/>
      <c r="I1268" s="8"/>
      <c r="J1268" s="8">
        <v>525577.18999999994</v>
      </c>
      <c r="K1268" s="8"/>
      <c r="L1268" s="8"/>
      <c r="M1268" s="8"/>
      <c r="N1268" s="8"/>
      <c r="O1268" s="7"/>
      <c r="P1268" s="7"/>
      <c r="Q1268" s="7"/>
      <c r="R1268" s="7">
        <v>111</v>
      </c>
      <c r="S1268" s="7"/>
      <c r="T1268" s="7" t="s">
        <v>1610</v>
      </c>
      <c r="U1268" s="7"/>
      <c r="V1268" s="7">
        <v>12</v>
      </c>
      <c r="W1268" s="7"/>
      <c r="X1268" s="7" t="s">
        <v>3150</v>
      </c>
      <c r="Y1268" s="7"/>
      <c r="Z1268" s="7" t="s">
        <v>2665</v>
      </c>
      <c r="AA1268" s="7"/>
      <c r="AB1268" s="7"/>
      <c r="AC1268" s="7" t="s">
        <v>925</v>
      </c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>
        <v>2018</v>
      </c>
      <c r="BY1268" s="7">
        <v>6</v>
      </c>
      <c r="BZ1268" s="7"/>
      <c r="CA1268" s="7"/>
      <c r="CB1268" s="7"/>
    </row>
    <row r="1269" spans="1:80" x14ac:dyDescent="0.25">
      <c r="A1269" s="7" t="s">
        <v>1702</v>
      </c>
      <c r="B1269" s="7"/>
      <c r="C1269" s="7"/>
      <c r="D1269" s="7"/>
      <c r="E1269" s="8"/>
      <c r="F1269" s="8"/>
      <c r="G1269" s="8"/>
      <c r="H1269" s="8"/>
      <c r="I1269" s="8"/>
      <c r="J1269" s="8">
        <v>228000</v>
      </c>
      <c r="K1269" s="8"/>
      <c r="L1269" s="8"/>
      <c r="M1269" s="8"/>
      <c r="N1269" s="8"/>
      <c r="O1269" s="7"/>
      <c r="P1269" s="7"/>
      <c r="Q1269" s="7"/>
      <c r="R1269" s="7">
        <v>111</v>
      </c>
      <c r="S1269" s="7"/>
      <c r="T1269" s="7" t="s">
        <v>1610</v>
      </c>
      <c r="U1269" s="7"/>
      <c r="V1269" s="7">
        <v>12</v>
      </c>
      <c r="W1269" s="7"/>
      <c r="X1269" s="7" t="s">
        <v>3150</v>
      </c>
      <c r="Y1269" s="7"/>
      <c r="Z1269" s="7" t="s">
        <v>2665</v>
      </c>
      <c r="AA1269" s="7"/>
      <c r="AB1269" s="7"/>
      <c r="AC1269" s="7" t="s">
        <v>925</v>
      </c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>
        <v>2018</v>
      </c>
      <c r="BY1269" s="7">
        <v>6</v>
      </c>
      <c r="BZ1269" s="7"/>
      <c r="CA1269" s="7"/>
      <c r="CB1269" s="7"/>
    </row>
    <row r="1270" spans="1:80" x14ac:dyDescent="0.25">
      <c r="A1270" s="7" t="s">
        <v>1702</v>
      </c>
      <c r="B1270" s="7"/>
      <c r="C1270" s="7"/>
      <c r="D1270" s="7"/>
      <c r="E1270" s="8"/>
      <c r="F1270" s="8"/>
      <c r="G1270" s="8"/>
      <c r="H1270" s="8"/>
      <c r="I1270" s="8"/>
      <c r="J1270" s="8">
        <v>59</v>
      </c>
      <c r="K1270" s="8"/>
      <c r="L1270" s="8"/>
      <c r="M1270" s="8"/>
      <c r="N1270" s="8"/>
      <c r="O1270" s="7"/>
      <c r="P1270" s="7"/>
      <c r="Q1270" s="7"/>
      <c r="R1270" s="7">
        <v>111</v>
      </c>
      <c r="S1270" s="7"/>
      <c r="T1270" s="7" t="s">
        <v>1610</v>
      </c>
      <c r="U1270" s="7"/>
      <c r="V1270" s="7">
        <v>12</v>
      </c>
      <c r="W1270" s="7"/>
      <c r="X1270" s="7" t="s">
        <v>3150</v>
      </c>
      <c r="Y1270" s="7"/>
      <c r="Z1270" s="7" t="s">
        <v>2665</v>
      </c>
      <c r="AA1270" s="7"/>
      <c r="AB1270" s="7"/>
      <c r="AC1270" s="7" t="s">
        <v>925</v>
      </c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>
        <v>2018</v>
      </c>
      <c r="BY1270" s="7">
        <v>6</v>
      </c>
      <c r="BZ1270" s="7"/>
      <c r="CA1270" s="7"/>
      <c r="CB1270" s="7"/>
    </row>
    <row r="1271" spans="1:80" x14ac:dyDescent="0.25">
      <c r="A1271" s="7" t="s">
        <v>1702</v>
      </c>
      <c r="B1271" s="7"/>
      <c r="C1271" s="7"/>
      <c r="D1271" s="7"/>
      <c r="E1271" s="8"/>
      <c r="F1271" s="8"/>
      <c r="G1271" s="8"/>
      <c r="H1271" s="8"/>
      <c r="I1271" s="8"/>
      <c r="J1271" s="8">
        <v>345</v>
      </c>
      <c r="K1271" s="8"/>
      <c r="L1271" s="8"/>
      <c r="M1271" s="8"/>
      <c r="N1271" s="8"/>
      <c r="O1271" s="7"/>
      <c r="P1271" s="7"/>
      <c r="Q1271" s="7"/>
      <c r="R1271" s="7">
        <v>111</v>
      </c>
      <c r="S1271" s="7"/>
      <c r="T1271" s="7" t="s">
        <v>1610</v>
      </c>
      <c r="U1271" s="7"/>
      <c r="V1271" s="7">
        <v>12</v>
      </c>
      <c r="W1271" s="7"/>
      <c r="X1271" s="7" t="s">
        <v>3150</v>
      </c>
      <c r="Y1271" s="7"/>
      <c r="Z1271" s="7" t="s">
        <v>2666</v>
      </c>
      <c r="AA1271" s="7"/>
      <c r="AB1271" s="7"/>
      <c r="AC1271" s="7" t="s">
        <v>925</v>
      </c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>
        <v>2018</v>
      </c>
      <c r="BY1271" s="7">
        <v>6</v>
      </c>
      <c r="BZ1271" s="7"/>
      <c r="CA1271" s="7"/>
      <c r="CB1271" s="7"/>
    </row>
    <row r="1272" spans="1:80" x14ac:dyDescent="0.25">
      <c r="A1272" s="7" t="s">
        <v>1702</v>
      </c>
      <c r="B1272" s="7"/>
      <c r="C1272" s="7"/>
      <c r="D1272" s="7"/>
      <c r="E1272" s="8"/>
      <c r="F1272" s="8"/>
      <c r="G1272" s="8"/>
      <c r="H1272" s="8"/>
      <c r="I1272" s="8"/>
      <c r="J1272" s="8">
        <v>113751.67</v>
      </c>
      <c r="K1272" s="8"/>
      <c r="L1272" s="8"/>
      <c r="M1272" s="8"/>
      <c r="N1272" s="8"/>
      <c r="O1272" s="7"/>
      <c r="P1272" s="7"/>
      <c r="Q1272" s="7"/>
      <c r="R1272" s="7">
        <v>111</v>
      </c>
      <c r="S1272" s="7"/>
      <c r="T1272" s="7" t="s">
        <v>1610</v>
      </c>
      <c r="U1272" s="7"/>
      <c r="V1272" s="7">
        <v>12</v>
      </c>
      <c r="W1272" s="7"/>
      <c r="X1272" s="7" t="s">
        <v>3150</v>
      </c>
      <c r="Y1272" s="7"/>
      <c r="Z1272" s="7" t="s">
        <v>2666</v>
      </c>
      <c r="AA1272" s="7"/>
      <c r="AB1272" s="7"/>
      <c r="AC1272" s="7" t="s">
        <v>925</v>
      </c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>
        <v>2018</v>
      </c>
      <c r="BY1272" s="7">
        <v>6</v>
      </c>
      <c r="BZ1272" s="7"/>
      <c r="CA1272" s="7"/>
      <c r="CB1272" s="7"/>
    </row>
    <row r="1273" spans="1:80" x14ac:dyDescent="0.25">
      <c r="A1273" s="7" t="s">
        <v>1702</v>
      </c>
      <c r="B1273" s="7"/>
      <c r="C1273" s="7"/>
      <c r="D1273" s="7"/>
      <c r="E1273" s="8"/>
      <c r="F1273" s="8"/>
      <c r="G1273" s="8"/>
      <c r="H1273" s="8"/>
      <c r="I1273" s="8"/>
      <c r="J1273" s="8">
        <v>177000</v>
      </c>
      <c r="K1273" s="8"/>
      <c r="L1273" s="8"/>
      <c r="M1273" s="8"/>
      <c r="N1273" s="8"/>
      <c r="O1273" s="7"/>
      <c r="P1273" s="7"/>
      <c r="Q1273" s="7"/>
      <c r="R1273" s="7">
        <v>111</v>
      </c>
      <c r="S1273" s="7"/>
      <c r="T1273" s="7" t="s">
        <v>1610</v>
      </c>
      <c r="U1273" s="7"/>
      <c r="V1273" s="7">
        <v>12</v>
      </c>
      <c r="W1273" s="7"/>
      <c r="X1273" s="7" t="s">
        <v>3150</v>
      </c>
      <c r="Y1273" s="7"/>
      <c r="Z1273" s="7" t="s">
        <v>2666</v>
      </c>
      <c r="AA1273" s="7"/>
      <c r="AB1273" s="7"/>
      <c r="AC1273" s="7" t="s">
        <v>925</v>
      </c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>
        <v>2018</v>
      </c>
      <c r="BY1273" s="7">
        <v>6</v>
      </c>
      <c r="BZ1273" s="7"/>
      <c r="CA1273" s="7"/>
      <c r="CB1273" s="7"/>
    </row>
    <row r="1274" spans="1:80" x14ac:dyDescent="0.25">
      <c r="A1274" s="7" t="s">
        <v>1702</v>
      </c>
      <c r="B1274" s="7"/>
      <c r="C1274" s="7"/>
      <c r="D1274" s="7"/>
      <c r="E1274" s="8"/>
      <c r="F1274" s="8"/>
      <c r="G1274" s="8"/>
      <c r="H1274" s="8"/>
      <c r="I1274" s="8"/>
      <c r="J1274" s="8">
        <v>16535.87</v>
      </c>
      <c r="K1274" s="8"/>
      <c r="L1274" s="8"/>
      <c r="M1274" s="8"/>
      <c r="N1274" s="8"/>
      <c r="O1274" s="7"/>
      <c r="P1274" s="7"/>
      <c r="Q1274" s="7"/>
      <c r="R1274" s="7">
        <v>111</v>
      </c>
      <c r="S1274" s="7"/>
      <c r="T1274" s="7" t="s">
        <v>1610</v>
      </c>
      <c r="U1274" s="7"/>
      <c r="V1274" s="7">
        <v>12</v>
      </c>
      <c r="W1274" s="7"/>
      <c r="X1274" s="7" t="s">
        <v>3150</v>
      </c>
      <c r="Y1274" s="7"/>
      <c r="Z1274" s="7" t="s">
        <v>1990</v>
      </c>
      <c r="AA1274" s="7"/>
      <c r="AB1274" s="7"/>
      <c r="AC1274" s="7" t="s">
        <v>925</v>
      </c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>
        <v>2018</v>
      </c>
      <c r="BY1274" s="7">
        <v>6</v>
      </c>
      <c r="BZ1274" s="7"/>
      <c r="CA1274" s="7"/>
      <c r="CB1274" s="7"/>
    </row>
    <row r="1275" spans="1:80" x14ac:dyDescent="0.25">
      <c r="A1275" s="7" t="s">
        <v>1702</v>
      </c>
      <c r="B1275" s="7"/>
      <c r="C1275" s="7"/>
      <c r="D1275" s="7"/>
      <c r="E1275" s="8"/>
      <c r="F1275" s="8"/>
      <c r="G1275" s="8"/>
      <c r="H1275" s="8"/>
      <c r="I1275" s="8"/>
      <c r="J1275" s="8">
        <v>2200</v>
      </c>
      <c r="K1275" s="8"/>
      <c r="L1275" s="8"/>
      <c r="M1275" s="8"/>
      <c r="N1275" s="8"/>
      <c r="O1275" s="7"/>
      <c r="P1275" s="7"/>
      <c r="Q1275" s="7"/>
      <c r="R1275" s="7">
        <v>111</v>
      </c>
      <c r="S1275" s="7"/>
      <c r="T1275" s="7" t="s">
        <v>1610</v>
      </c>
      <c r="U1275" s="7"/>
      <c r="V1275" s="7">
        <v>12</v>
      </c>
      <c r="W1275" s="7"/>
      <c r="X1275" s="7" t="s">
        <v>3150</v>
      </c>
      <c r="Y1275" s="7"/>
      <c r="Z1275" s="7" t="s">
        <v>3354</v>
      </c>
      <c r="AA1275" s="7"/>
      <c r="AB1275" s="7"/>
      <c r="AC1275" s="7" t="s">
        <v>925</v>
      </c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>
        <v>2018</v>
      </c>
      <c r="BY1275" s="7">
        <v>6</v>
      </c>
      <c r="BZ1275" s="7"/>
      <c r="CA1275" s="7"/>
      <c r="CB1275" s="7"/>
    </row>
    <row r="1276" spans="1:80" x14ac:dyDescent="0.25">
      <c r="A1276" s="7" t="s">
        <v>1702</v>
      </c>
      <c r="B1276" s="7"/>
      <c r="C1276" s="7"/>
      <c r="D1276" s="7"/>
      <c r="E1276" s="8"/>
      <c r="F1276" s="8"/>
      <c r="G1276" s="8"/>
      <c r="H1276" s="8"/>
      <c r="I1276" s="8"/>
      <c r="J1276" s="8">
        <v>16500</v>
      </c>
      <c r="K1276" s="8"/>
      <c r="L1276" s="8"/>
      <c r="M1276" s="8"/>
      <c r="N1276" s="8"/>
      <c r="O1276" s="7"/>
      <c r="P1276" s="7"/>
      <c r="Q1276" s="7"/>
      <c r="R1276" s="7">
        <v>111</v>
      </c>
      <c r="S1276" s="7"/>
      <c r="T1276" s="7" t="s">
        <v>1610</v>
      </c>
      <c r="U1276" s="7"/>
      <c r="V1276" s="7">
        <v>12</v>
      </c>
      <c r="W1276" s="7"/>
      <c r="X1276" s="7" t="s">
        <v>3150</v>
      </c>
      <c r="Y1276" s="7"/>
      <c r="Z1276" s="7" t="s">
        <v>3355</v>
      </c>
      <c r="AA1276" s="7"/>
      <c r="AB1276" s="7"/>
      <c r="AC1276" s="7" t="s">
        <v>925</v>
      </c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>
        <v>2018</v>
      </c>
      <c r="BY1276" s="7">
        <v>6</v>
      </c>
      <c r="BZ1276" s="7"/>
      <c r="CA1276" s="7"/>
      <c r="CB1276" s="7"/>
    </row>
    <row r="1277" spans="1:80" x14ac:dyDescent="0.25">
      <c r="A1277" s="7" t="s">
        <v>1702</v>
      </c>
      <c r="B1277" s="7"/>
      <c r="C1277" s="7"/>
      <c r="D1277" s="7"/>
      <c r="E1277" s="8"/>
      <c r="F1277" s="8"/>
      <c r="G1277" s="8"/>
      <c r="H1277" s="8"/>
      <c r="I1277" s="8"/>
      <c r="J1277" s="8">
        <v>10080</v>
      </c>
      <c r="K1277" s="8"/>
      <c r="L1277" s="8"/>
      <c r="M1277" s="8"/>
      <c r="N1277" s="8"/>
      <c r="O1277" s="7"/>
      <c r="P1277" s="7"/>
      <c r="Q1277" s="7"/>
      <c r="R1277" s="7">
        <v>111</v>
      </c>
      <c r="S1277" s="7"/>
      <c r="T1277" s="7" t="s">
        <v>1610</v>
      </c>
      <c r="U1277" s="7"/>
      <c r="V1277" s="7">
        <v>12</v>
      </c>
      <c r="W1277" s="7"/>
      <c r="X1277" s="7" t="s">
        <v>3150</v>
      </c>
      <c r="Y1277" s="7"/>
      <c r="Z1277" s="7" t="s">
        <v>3355</v>
      </c>
      <c r="AA1277" s="7"/>
      <c r="AB1277" s="7"/>
      <c r="AC1277" s="7" t="s">
        <v>925</v>
      </c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>
        <v>2018</v>
      </c>
      <c r="BY1277" s="7">
        <v>6</v>
      </c>
      <c r="BZ1277" s="7"/>
      <c r="CA1277" s="7"/>
      <c r="CB1277" s="7"/>
    </row>
    <row r="1278" spans="1:80" x14ac:dyDescent="0.25">
      <c r="A1278" s="7" t="s">
        <v>1702</v>
      </c>
      <c r="B1278" s="7"/>
      <c r="C1278" s="7"/>
      <c r="D1278" s="7"/>
      <c r="E1278" s="8"/>
      <c r="F1278" s="8"/>
      <c r="G1278" s="8"/>
      <c r="H1278" s="8"/>
      <c r="I1278" s="8"/>
      <c r="J1278" s="8">
        <v>44800</v>
      </c>
      <c r="K1278" s="8"/>
      <c r="L1278" s="8"/>
      <c r="M1278" s="8"/>
      <c r="N1278" s="8"/>
      <c r="O1278" s="7"/>
      <c r="P1278" s="7"/>
      <c r="Q1278" s="7"/>
      <c r="R1278" s="7">
        <v>111</v>
      </c>
      <c r="S1278" s="7"/>
      <c r="T1278" s="7" t="s">
        <v>1610</v>
      </c>
      <c r="U1278" s="7"/>
      <c r="V1278" s="7">
        <v>12</v>
      </c>
      <c r="W1278" s="7"/>
      <c r="X1278" s="7" t="s">
        <v>3150</v>
      </c>
      <c r="Y1278" s="7"/>
      <c r="Z1278" s="7" t="s">
        <v>3355</v>
      </c>
      <c r="AA1278" s="7"/>
      <c r="AB1278" s="7"/>
      <c r="AC1278" s="7" t="s">
        <v>925</v>
      </c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>
        <v>2018</v>
      </c>
      <c r="BY1278" s="7">
        <v>6</v>
      </c>
      <c r="BZ1278" s="7"/>
      <c r="CA1278" s="7"/>
      <c r="CB1278" s="7"/>
    </row>
    <row r="1279" spans="1:80" x14ac:dyDescent="0.25">
      <c r="A1279" s="7" t="s">
        <v>1702</v>
      </c>
      <c r="B1279" s="7"/>
      <c r="C1279" s="7"/>
      <c r="D1279" s="7"/>
      <c r="E1279" s="8"/>
      <c r="F1279" s="8"/>
      <c r="G1279" s="8"/>
      <c r="H1279" s="8"/>
      <c r="I1279" s="8"/>
      <c r="J1279" s="8">
        <v>103274.15</v>
      </c>
      <c r="K1279" s="8"/>
      <c r="L1279" s="8"/>
      <c r="M1279" s="8"/>
      <c r="N1279" s="8"/>
      <c r="O1279" s="7"/>
      <c r="P1279" s="7"/>
      <c r="Q1279" s="7"/>
      <c r="R1279" s="7">
        <v>111</v>
      </c>
      <c r="S1279" s="7"/>
      <c r="T1279" s="7" t="s">
        <v>1610</v>
      </c>
      <c r="U1279" s="7"/>
      <c r="V1279" s="7">
        <v>12</v>
      </c>
      <c r="W1279" s="7"/>
      <c r="X1279" s="7" t="s">
        <v>3150</v>
      </c>
      <c r="Y1279" s="7"/>
      <c r="Z1279" s="7" t="s">
        <v>3356</v>
      </c>
      <c r="AA1279" s="7"/>
      <c r="AB1279" s="7"/>
      <c r="AC1279" s="7" t="s">
        <v>925</v>
      </c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>
        <v>2018</v>
      </c>
      <c r="BY1279" s="7">
        <v>6</v>
      </c>
      <c r="BZ1279" s="7"/>
      <c r="CA1279" s="7"/>
      <c r="CB1279" s="7"/>
    </row>
    <row r="1280" spans="1:80" x14ac:dyDescent="0.25">
      <c r="A1280" s="7" t="s">
        <v>1702</v>
      </c>
      <c r="B1280" s="7"/>
      <c r="C1280" s="7"/>
      <c r="D1280" s="7"/>
      <c r="E1280" s="8"/>
      <c r="F1280" s="8"/>
      <c r="G1280" s="8"/>
      <c r="H1280" s="8"/>
      <c r="I1280" s="8"/>
      <c r="J1280" s="8">
        <v>78753.06</v>
      </c>
      <c r="K1280" s="8"/>
      <c r="L1280" s="8"/>
      <c r="M1280" s="8"/>
      <c r="N1280" s="8"/>
      <c r="O1280" s="7"/>
      <c r="P1280" s="7"/>
      <c r="Q1280" s="7"/>
      <c r="R1280" s="7">
        <v>111</v>
      </c>
      <c r="S1280" s="7"/>
      <c r="T1280" s="7" t="s">
        <v>1610</v>
      </c>
      <c r="U1280" s="7"/>
      <c r="V1280" s="7">
        <v>12</v>
      </c>
      <c r="W1280" s="7"/>
      <c r="X1280" s="7" t="s">
        <v>3150</v>
      </c>
      <c r="Y1280" s="7"/>
      <c r="Z1280" s="7" t="s">
        <v>3357</v>
      </c>
      <c r="AA1280" s="7"/>
      <c r="AB1280" s="7"/>
      <c r="AC1280" s="7" t="s">
        <v>925</v>
      </c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>
        <v>2018</v>
      </c>
      <c r="BY1280" s="7">
        <v>6</v>
      </c>
      <c r="BZ1280" s="7"/>
      <c r="CA1280" s="7"/>
      <c r="CB1280" s="7"/>
    </row>
    <row r="1281" spans="1:80" x14ac:dyDescent="0.25">
      <c r="A1281" s="7" t="s">
        <v>1702</v>
      </c>
      <c r="B1281" s="7"/>
      <c r="C1281" s="7"/>
      <c r="D1281" s="7"/>
      <c r="E1281" s="8"/>
      <c r="F1281" s="8"/>
      <c r="G1281" s="8"/>
      <c r="H1281" s="8"/>
      <c r="I1281" s="8"/>
      <c r="J1281" s="8">
        <v>6240</v>
      </c>
      <c r="K1281" s="8"/>
      <c r="L1281" s="8"/>
      <c r="M1281" s="8"/>
      <c r="N1281" s="8"/>
      <c r="O1281" s="7"/>
      <c r="P1281" s="7"/>
      <c r="Q1281" s="7"/>
      <c r="R1281" s="7">
        <v>111</v>
      </c>
      <c r="S1281" s="7"/>
      <c r="T1281" s="7" t="s">
        <v>1610</v>
      </c>
      <c r="U1281" s="7"/>
      <c r="V1281" s="7">
        <v>12</v>
      </c>
      <c r="W1281" s="7"/>
      <c r="X1281" s="7" t="s">
        <v>3150</v>
      </c>
      <c r="Y1281" s="7"/>
      <c r="Z1281" s="7" t="s">
        <v>3358</v>
      </c>
      <c r="AA1281" s="7"/>
      <c r="AB1281" s="7"/>
      <c r="AC1281" s="7" t="s">
        <v>925</v>
      </c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>
        <v>2018</v>
      </c>
      <c r="BY1281" s="7">
        <v>6</v>
      </c>
      <c r="BZ1281" s="7"/>
      <c r="CA1281" s="7"/>
      <c r="CB1281" s="7"/>
    </row>
    <row r="1282" spans="1:80" x14ac:dyDescent="0.25">
      <c r="A1282" s="7" t="s">
        <v>1702</v>
      </c>
      <c r="B1282" s="7"/>
      <c r="C1282" s="7"/>
      <c r="D1282" s="7"/>
      <c r="E1282" s="8"/>
      <c r="F1282" s="8"/>
      <c r="G1282" s="8"/>
      <c r="H1282" s="8"/>
      <c r="I1282" s="8"/>
      <c r="J1282" s="8">
        <v>2061435.99</v>
      </c>
      <c r="K1282" s="8"/>
      <c r="L1282" s="8"/>
      <c r="M1282" s="8"/>
      <c r="N1282" s="8"/>
      <c r="O1282" s="7"/>
      <c r="P1282" s="7"/>
      <c r="Q1282" s="7"/>
      <c r="R1282" s="7">
        <v>111</v>
      </c>
      <c r="S1282" s="7"/>
      <c r="T1282" s="7" t="s">
        <v>1610</v>
      </c>
      <c r="U1282" s="7"/>
      <c r="V1282" s="7">
        <v>12</v>
      </c>
      <c r="W1282" s="7"/>
      <c r="X1282" s="7" t="s">
        <v>3150</v>
      </c>
      <c r="Y1282" s="7"/>
      <c r="Z1282" s="7" t="s">
        <v>3359</v>
      </c>
      <c r="AA1282" s="7"/>
      <c r="AB1282" s="7"/>
      <c r="AC1282" s="7" t="s">
        <v>925</v>
      </c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>
        <v>2018</v>
      </c>
      <c r="BY1282" s="7">
        <v>6</v>
      </c>
      <c r="BZ1282" s="7"/>
      <c r="CA1282" s="7"/>
      <c r="CB1282" s="7"/>
    </row>
    <row r="1283" spans="1:80" x14ac:dyDescent="0.25">
      <c r="A1283" s="7" t="s">
        <v>1702</v>
      </c>
      <c r="B1283" s="7"/>
      <c r="C1283" s="7"/>
      <c r="D1283" s="7"/>
      <c r="E1283" s="8"/>
      <c r="F1283" s="8"/>
      <c r="G1283" s="8"/>
      <c r="H1283" s="8"/>
      <c r="I1283" s="8"/>
      <c r="J1283" s="8">
        <v>350</v>
      </c>
      <c r="K1283" s="8"/>
      <c r="L1283" s="8"/>
      <c r="M1283" s="8"/>
      <c r="N1283" s="8"/>
      <c r="O1283" s="7"/>
      <c r="P1283" s="7"/>
      <c r="Q1283" s="7"/>
      <c r="R1283" s="7">
        <v>111</v>
      </c>
      <c r="S1283" s="7"/>
      <c r="T1283" s="7" t="s">
        <v>1610</v>
      </c>
      <c r="U1283" s="7"/>
      <c r="V1283" s="7">
        <v>12</v>
      </c>
      <c r="W1283" s="7"/>
      <c r="X1283" s="7" t="s">
        <v>3150</v>
      </c>
      <c r="Y1283" s="7"/>
      <c r="Z1283" s="7" t="s">
        <v>3360</v>
      </c>
      <c r="AA1283" s="7"/>
      <c r="AB1283" s="7"/>
      <c r="AC1283" s="7" t="s">
        <v>925</v>
      </c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>
        <v>2018</v>
      </c>
      <c r="BY1283" s="7">
        <v>6</v>
      </c>
      <c r="BZ1283" s="7"/>
      <c r="CA1283" s="7"/>
      <c r="CB1283" s="7"/>
    </row>
    <row r="1284" spans="1:80" x14ac:dyDescent="0.25">
      <c r="A1284" s="7" t="s">
        <v>1702</v>
      </c>
      <c r="B1284" s="7"/>
      <c r="C1284" s="7"/>
      <c r="D1284" s="7"/>
      <c r="E1284" s="8"/>
      <c r="F1284" s="8"/>
      <c r="G1284" s="8"/>
      <c r="H1284" s="8"/>
      <c r="I1284" s="8"/>
      <c r="J1284" s="8">
        <v>4.6900000000000004</v>
      </c>
      <c r="K1284" s="8"/>
      <c r="L1284" s="8"/>
      <c r="M1284" s="8"/>
      <c r="N1284" s="8"/>
      <c r="O1284" s="7"/>
      <c r="P1284" s="7"/>
      <c r="Q1284" s="7"/>
      <c r="R1284" s="7">
        <v>111</v>
      </c>
      <c r="S1284" s="7"/>
      <c r="T1284" s="7" t="s">
        <v>1610</v>
      </c>
      <c r="U1284" s="7"/>
      <c r="V1284" s="7">
        <v>12</v>
      </c>
      <c r="W1284" s="7"/>
      <c r="X1284" s="7" t="s">
        <v>3150</v>
      </c>
      <c r="Y1284" s="7"/>
      <c r="Z1284" s="7" t="s">
        <v>3360</v>
      </c>
      <c r="AA1284" s="7"/>
      <c r="AB1284" s="7"/>
      <c r="AC1284" s="7" t="s">
        <v>925</v>
      </c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>
        <v>2018</v>
      </c>
      <c r="BY1284" s="7">
        <v>6</v>
      </c>
      <c r="BZ1284" s="7"/>
      <c r="CA1284" s="7"/>
      <c r="CB1284" s="7"/>
    </row>
    <row r="1285" spans="1:80" x14ac:dyDescent="0.25">
      <c r="A1285" s="7" t="s">
        <v>1702</v>
      </c>
      <c r="B1285" s="7"/>
      <c r="C1285" s="7"/>
      <c r="D1285" s="7"/>
      <c r="E1285" s="8"/>
      <c r="F1285" s="8"/>
      <c r="G1285" s="8"/>
      <c r="H1285" s="8"/>
      <c r="I1285" s="8"/>
      <c r="J1285" s="8">
        <v>4600</v>
      </c>
      <c r="K1285" s="8"/>
      <c r="L1285" s="8"/>
      <c r="M1285" s="8"/>
      <c r="N1285" s="8"/>
      <c r="O1285" s="7"/>
      <c r="P1285" s="7"/>
      <c r="Q1285" s="7"/>
      <c r="R1285" s="7">
        <v>111</v>
      </c>
      <c r="S1285" s="7"/>
      <c r="T1285" s="7" t="s">
        <v>1610</v>
      </c>
      <c r="U1285" s="7"/>
      <c r="V1285" s="7">
        <v>12</v>
      </c>
      <c r="W1285" s="7"/>
      <c r="X1285" s="7" t="s">
        <v>3150</v>
      </c>
      <c r="Y1285" s="7"/>
      <c r="Z1285" s="7" t="s">
        <v>3361</v>
      </c>
      <c r="AA1285" s="7"/>
      <c r="AB1285" s="7"/>
      <c r="AC1285" s="7" t="s">
        <v>925</v>
      </c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>
        <v>2018</v>
      </c>
      <c r="BY1285" s="7">
        <v>6</v>
      </c>
      <c r="BZ1285" s="7"/>
      <c r="CA1285" s="7"/>
      <c r="CB1285" s="7"/>
    </row>
    <row r="1286" spans="1:80" x14ac:dyDescent="0.25">
      <c r="A1286" s="7" t="s">
        <v>1702</v>
      </c>
      <c r="B1286" s="7"/>
      <c r="C1286" s="7"/>
      <c r="D1286" s="7"/>
      <c r="E1286" s="8"/>
      <c r="F1286" s="8"/>
      <c r="G1286" s="8"/>
      <c r="H1286" s="8"/>
      <c r="I1286" s="8"/>
      <c r="J1286" s="8">
        <v>4600</v>
      </c>
      <c r="K1286" s="8"/>
      <c r="L1286" s="8"/>
      <c r="M1286" s="8"/>
      <c r="N1286" s="8"/>
      <c r="O1286" s="7"/>
      <c r="P1286" s="7"/>
      <c r="Q1286" s="7"/>
      <c r="R1286" s="7">
        <v>111</v>
      </c>
      <c r="S1286" s="7"/>
      <c r="T1286" s="7" t="s">
        <v>1610</v>
      </c>
      <c r="U1286" s="7"/>
      <c r="V1286" s="7">
        <v>12</v>
      </c>
      <c r="W1286" s="7"/>
      <c r="X1286" s="7" t="s">
        <v>3150</v>
      </c>
      <c r="Y1286" s="7"/>
      <c r="Z1286" s="7" t="s">
        <v>3362</v>
      </c>
      <c r="AA1286" s="7"/>
      <c r="AB1286" s="7"/>
      <c r="AC1286" s="7" t="s">
        <v>925</v>
      </c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>
        <v>2018</v>
      </c>
      <c r="BY1286" s="7">
        <v>6</v>
      </c>
      <c r="BZ1286" s="7"/>
      <c r="CA1286" s="7"/>
      <c r="CB1286" s="7"/>
    </row>
    <row r="1287" spans="1:80" x14ac:dyDescent="0.25">
      <c r="A1287" s="7" t="s">
        <v>1702</v>
      </c>
      <c r="B1287" s="7"/>
      <c r="C1287" s="7"/>
      <c r="D1287" s="7"/>
      <c r="E1287" s="8"/>
      <c r="F1287" s="8"/>
      <c r="G1287" s="8"/>
      <c r="H1287" s="8"/>
      <c r="I1287" s="8"/>
      <c r="J1287" s="8">
        <v>5526.22</v>
      </c>
      <c r="K1287" s="8"/>
      <c r="L1287" s="8"/>
      <c r="M1287" s="8"/>
      <c r="N1287" s="8"/>
      <c r="O1287" s="7"/>
      <c r="P1287" s="7"/>
      <c r="Q1287" s="7"/>
      <c r="R1287" s="7">
        <v>111</v>
      </c>
      <c r="S1287" s="7"/>
      <c r="T1287" s="7" t="s">
        <v>1610</v>
      </c>
      <c r="U1287" s="7"/>
      <c r="V1287" s="7">
        <v>12</v>
      </c>
      <c r="W1287" s="7"/>
      <c r="X1287" s="7" t="s">
        <v>3150</v>
      </c>
      <c r="Y1287" s="7"/>
      <c r="Z1287" s="7" t="s">
        <v>3365</v>
      </c>
      <c r="AA1287" s="7"/>
      <c r="AB1287" s="7"/>
      <c r="AC1287" s="7" t="s">
        <v>925</v>
      </c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>
        <v>2018</v>
      </c>
      <c r="BY1287" s="7">
        <v>6</v>
      </c>
      <c r="BZ1287" s="7"/>
      <c r="CA1287" s="7"/>
      <c r="CB1287" s="7"/>
    </row>
    <row r="1288" spans="1:80" x14ac:dyDescent="0.25">
      <c r="A1288" s="7" t="s">
        <v>1702</v>
      </c>
      <c r="B1288" s="7"/>
      <c r="C1288" s="7"/>
      <c r="D1288" s="7"/>
      <c r="E1288" s="8"/>
      <c r="F1288" s="8"/>
      <c r="G1288" s="8"/>
      <c r="H1288" s="8"/>
      <c r="I1288" s="8"/>
      <c r="J1288" s="8">
        <v>30000</v>
      </c>
      <c r="K1288" s="8"/>
      <c r="L1288" s="8"/>
      <c r="M1288" s="8"/>
      <c r="N1288" s="8"/>
      <c r="O1288" s="7"/>
      <c r="P1288" s="7"/>
      <c r="Q1288" s="7"/>
      <c r="R1288" s="7">
        <v>111</v>
      </c>
      <c r="S1288" s="7"/>
      <c r="T1288" s="7" t="s">
        <v>1610</v>
      </c>
      <c r="U1288" s="7"/>
      <c r="V1288" s="7">
        <v>12</v>
      </c>
      <c r="W1288" s="7"/>
      <c r="X1288" s="7" t="s">
        <v>3150</v>
      </c>
      <c r="Y1288" s="7"/>
      <c r="Z1288" s="7" t="s">
        <v>3365</v>
      </c>
      <c r="AA1288" s="7"/>
      <c r="AB1288" s="7"/>
      <c r="AC1288" s="7" t="s">
        <v>925</v>
      </c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>
        <v>2018</v>
      </c>
      <c r="BY1288" s="7">
        <v>6</v>
      </c>
      <c r="BZ1288" s="7"/>
      <c r="CA1288" s="7"/>
      <c r="CB1288" s="7"/>
    </row>
    <row r="1289" spans="1:80" x14ac:dyDescent="0.25">
      <c r="A1289" s="7" t="s">
        <v>1702</v>
      </c>
      <c r="B1289" s="7"/>
      <c r="C1289" s="7"/>
      <c r="D1289" s="7"/>
      <c r="E1289" s="8"/>
      <c r="F1289" s="8"/>
      <c r="G1289" s="8"/>
      <c r="H1289" s="8"/>
      <c r="I1289" s="8"/>
      <c r="J1289" s="8">
        <v>83017.94</v>
      </c>
      <c r="K1289" s="8"/>
      <c r="L1289" s="8"/>
      <c r="M1289" s="8"/>
      <c r="N1289" s="8"/>
      <c r="O1289" s="7"/>
      <c r="P1289" s="7"/>
      <c r="Q1289" s="7"/>
      <c r="R1289" s="7">
        <v>111</v>
      </c>
      <c r="S1289" s="7"/>
      <c r="T1289" s="7" t="s">
        <v>1610</v>
      </c>
      <c r="U1289" s="7"/>
      <c r="V1289" s="7">
        <v>12</v>
      </c>
      <c r="W1289" s="7"/>
      <c r="X1289" s="7" t="s">
        <v>3150</v>
      </c>
      <c r="Y1289" s="7"/>
      <c r="Z1289" s="7" t="s">
        <v>3365</v>
      </c>
      <c r="AA1289" s="7"/>
      <c r="AB1289" s="7"/>
      <c r="AC1289" s="7" t="s">
        <v>925</v>
      </c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>
        <v>2018</v>
      </c>
      <c r="BY1289" s="7">
        <v>6</v>
      </c>
      <c r="BZ1289" s="7"/>
      <c r="CA1289" s="7"/>
      <c r="CB1289" s="7"/>
    </row>
    <row r="1290" spans="1:80" x14ac:dyDescent="0.25">
      <c r="A1290" s="7" t="s">
        <v>1702</v>
      </c>
      <c r="B1290" s="7"/>
      <c r="C1290" s="7"/>
      <c r="D1290" s="7"/>
      <c r="E1290" s="8"/>
      <c r="F1290" s="8"/>
      <c r="G1290" s="8"/>
      <c r="H1290" s="8"/>
      <c r="I1290" s="8"/>
      <c r="J1290" s="8">
        <v>62876.83</v>
      </c>
      <c r="K1290" s="8"/>
      <c r="L1290" s="8"/>
      <c r="M1290" s="8"/>
      <c r="N1290" s="8"/>
      <c r="O1290" s="7"/>
      <c r="P1290" s="7"/>
      <c r="Q1290" s="7"/>
      <c r="R1290" s="7">
        <v>111</v>
      </c>
      <c r="S1290" s="7"/>
      <c r="T1290" s="7" t="s">
        <v>1610</v>
      </c>
      <c r="U1290" s="7"/>
      <c r="V1290" s="7">
        <v>13</v>
      </c>
      <c r="W1290" s="7"/>
      <c r="X1290" s="7" t="s">
        <v>3125</v>
      </c>
      <c r="Y1290" s="7"/>
      <c r="Z1290" s="7" t="s">
        <v>2496</v>
      </c>
      <c r="AA1290" s="7"/>
      <c r="AB1290" s="7"/>
      <c r="AC1290" s="7" t="s">
        <v>1012</v>
      </c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>
        <v>2018</v>
      </c>
      <c r="BY1290" s="7">
        <v>6</v>
      </c>
      <c r="BZ1290" s="7"/>
      <c r="CA1290" s="7"/>
      <c r="CB1290" s="7"/>
    </row>
    <row r="1291" spans="1:80" x14ac:dyDescent="0.25">
      <c r="A1291" s="7" t="s">
        <v>1702</v>
      </c>
      <c r="B1291" s="7"/>
      <c r="C1291" s="7"/>
      <c r="D1291" s="7"/>
      <c r="E1291" s="8"/>
      <c r="F1291" s="8"/>
      <c r="G1291" s="8"/>
      <c r="H1291" s="8"/>
      <c r="I1291" s="8"/>
      <c r="J1291" s="8">
        <v>14937.41</v>
      </c>
      <c r="K1291" s="8"/>
      <c r="L1291" s="8"/>
      <c r="M1291" s="8"/>
      <c r="N1291" s="8"/>
      <c r="O1291" s="7"/>
      <c r="P1291" s="7"/>
      <c r="Q1291" s="7"/>
      <c r="R1291" s="7">
        <v>111</v>
      </c>
      <c r="S1291" s="7"/>
      <c r="T1291" s="7" t="s">
        <v>1610</v>
      </c>
      <c r="U1291" s="7"/>
      <c r="V1291" s="7">
        <v>13</v>
      </c>
      <c r="W1291" s="7"/>
      <c r="X1291" s="7" t="s">
        <v>3125</v>
      </c>
      <c r="Y1291" s="7"/>
      <c r="Z1291" s="7" t="s">
        <v>2496</v>
      </c>
      <c r="AA1291" s="7"/>
      <c r="AB1291" s="7"/>
      <c r="AC1291" s="7" t="s">
        <v>1012</v>
      </c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>
        <v>2018</v>
      </c>
      <c r="BY1291" s="7">
        <v>6</v>
      </c>
      <c r="BZ1291" s="7"/>
      <c r="CA1291" s="7"/>
      <c r="CB1291" s="7"/>
    </row>
    <row r="1292" spans="1:80" x14ac:dyDescent="0.25">
      <c r="A1292" s="7" t="s">
        <v>1702</v>
      </c>
      <c r="B1292" s="7"/>
      <c r="C1292" s="7"/>
      <c r="D1292" s="7"/>
      <c r="E1292" s="8"/>
      <c r="F1292" s="8"/>
      <c r="G1292" s="8"/>
      <c r="H1292" s="8"/>
      <c r="I1292" s="8"/>
      <c r="J1292" s="8">
        <v>75</v>
      </c>
      <c r="K1292" s="8"/>
      <c r="L1292" s="8"/>
      <c r="M1292" s="8"/>
      <c r="N1292" s="8"/>
      <c r="O1292" s="7"/>
      <c r="P1292" s="7"/>
      <c r="Q1292" s="7"/>
      <c r="R1292" s="7">
        <v>111</v>
      </c>
      <c r="S1292" s="7"/>
      <c r="T1292" s="7" t="s">
        <v>1610</v>
      </c>
      <c r="U1292" s="7"/>
      <c r="V1292" s="7">
        <v>13</v>
      </c>
      <c r="W1292" s="7"/>
      <c r="X1292" s="7" t="s">
        <v>3125</v>
      </c>
      <c r="Y1292" s="7"/>
      <c r="Z1292" s="7" t="s">
        <v>2496</v>
      </c>
      <c r="AA1292" s="7"/>
      <c r="AB1292" s="7"/>
      <c r="AC1292" s="7" t="s">
        <v>1012</v>
      </c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>
        <v>2018</v>
      </c>
      <c r="BY1292" s="7">
        <v>6</v>
      </c>
      <c r="BZ1292" s="7"/>
      <c r="CA1292" s="7"/>
      <c r="CB1292" s="7"/>
    </row>
    <row r="1293" spans="1:80" x14ac:dyDescent="0.25">
      <c r="A1293" s="7" t="s">
        <v>1702</v>
      </c>
      <c r="B1293" s="7"/>
      <c r="C1293" s="7"/>
      <c r="D1293" s="7"/>
      <c r="E1293" s="8"/>
      <c r="F1293" s="8"/>
      <c r="G1293" s="8"/>
      <c r="H1293" s="8"/>
      <c r="I1293" s="8"/>
      <c r="J1293" s="8">
        <v>430.68</v>
      </c>
      <c r="K1293" s="8"/>
      <c r="L1293" s="8"/>
      <c r="M1293" s="8"/>
      <c r="N1293" s="8"/>
      <c r="O1293" s="7"/>
      <c r="P1293" s="7"/>
      <c r="Q1293" s="7"/>
      <c r="R1293" s="7">
        <v>111</v>
      </c>
      <c r="S1293" s="7"/>
      <c r="T1293" s="7" t="s">
        <v>1610</v>
      </c>
      <c r="U1293" s="7"/>
      <c r="V1293" s="7">
        <v>13</v>
      </c>
      <c r="W1293" s="7"/>
      <c r="X1293" s="7" t="s">
        <v>3125</v>
      </c>
      <c r="Y1293" s="7"/>
      <c r="Z1293" s="7" t="s">
        <v>2496</v>
      </c>
      <c r="AA1293" s="7"/>
      <c r="AB1293" s="7"/>
      <c r="AC1293" s="7" t="s">
        <v>1012</v>
      </c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>
        <v>2018</v>
      </c>
      <c r="BY1293" s="7">
        <v>6</v>
      </c>
      <c r="BZ1293" s="7"/>
      <c r="CA1293" s="7"/>
      <c r="CB1293" s="7"/>
    </row>
    <row r="1294" spans="1:80" x14ac:dyDescent="0.25">
      <c r="A1294" s="7" t="s">
        <v>1702</v>
      </c>
      <c r="B1294" s="7"/>
      <c r="C1294" s="7"/>
      <c r="D1294" s="7"/>
      <c r="E1294" s="8"/>
      <c r="F1294" s="8"/>
      <c r="G1294" s="8"/>
      <c r="H1294" s="8"/>
      <c r="I1294" s="8"/>
      <c r="J1294" s="8">
        <v>140</v>
      </c>
      <c r="K1294" s="8"/>
      <c r="L1294" s="8"/>
      <c r="M1294" s="8"/>
      <c r="N1294" s="8"/>
      <c r="O1294" s="7"/>
      <c r="P1294" s="7"/>
      <c r="Q1294" s="7"/>
      <c r="R1294" s="7">
        <v>111</v>
      </c>
      <c r="S1294" s="7"/>
      <c r="T1294" s="7" t="s">
        <v>1610</v>
      </c>
      <c r="U1294" s="7"/>
      <c r="V1294" s="7">
        <v>13</v>
      </c>
      <c r="W1294" s="7"/>
      <c r="X1294" s="7" t="s">
        <v>3125</v>
      </c>
      <c r="Y1294" s="7"/>
      <c r="Z1294" s="7" t="s">
        <v>2496</v>
      </c>
      <c r="AA1294" s="7"/>
      <c r="AB1294" s="7"/>
      <c r="AC1294" s="7" t="s">
        <v>1012</v>
      </c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>
        <v>2018</v>
      </c>
      <c r="BY1294" s="7">
        <v>6</v>
      </c>
      <c r="BZ1294" s="7"/>
      <c r="CA1294" s="7"/>
      <c r="CB1294" s="7"/>
    </row>
    <row r="1295" spans="1:80" x14ac:dyDescent="0.25">
      <c r="A1295" s="7" t="s">
        <v>1702</v>
      </c>
      <c r="B1295" s="7"/>
      <c r="C1295" s="7"/>
      <c r="D1295" s="7"/>
      <c r="E1295" s="8"/>
      <c r="F1295" s="8"/>
      <c r="G1295" s="8"/>
      <c r="H1295" s="8"/>
      <c r="I1295" s="8"/>
      <c r="J1295" s="8">
        <v>55025.71</v>
      </c>
      <c r="K1295" s="8"/>
      <c r="L1295" s="8"/>
      <c r="M1295" s="8"/>
      <c r="N1295" s="8"/>
      <c r="O1295" s="7"/>
      <c r="P1295" s="7"/>
      <c r="Q1295" s="7"/>
      <c r="R1295" s="7">
        <v>111</v>
      </c>
      <c r="S1295" s="7"/>
      <c r="T1295" s="7" t="s">
        <v>1610</v>
      </c>
      <c r="U1295" s="7"/>
      <c r="V1295" s="7">
        <v>13</v>
      </c>
      <c r="W1295" s="7"/>
      <c r="X1295" s="7" t="s">
        <v>3125</v>
      </c>
      <c r="Y1295" s="7"/>
      <c r="Z1295" s="7" t="s">
        <v>2496</v>
      </c>
      <c r="AA1295" s="7"/>
      <c r="AB1295" s="7"/>
      <c r="AC1295" s="7" t="s">
        <v>1012</v>
      </c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>
        <v>2018</v>
      </c>
      <c r="BY1295" s="7">
        <v>6</v>
      </c>
      <c r="BZ1295" s="7"/>
      <c r="CA1295" s="7"/>
      <c r="CB1295" s="7"/>
    </row>
    <row r="1296" spans="1:80" x14ac:dyDescent="0.25">
      <c r="A1296" s="7" t="s">
        <v>1702</v>
      </c>
      <c r="B1296" s="7"/>
      <c r="C1296" s="7"/>
      <c r="D1296" s="7"/>
      <c r="E1296" s="8"/>
      <c r="F1296" s="8"/>
      <c r="G1296" s="8"/>
      <c r="H1296" s="8"/>
      <c r="I1296" s="8"/>
      <c r="J1296" s="8">
        <v>1468.26</v>
      </c>
      <c r="K1296" s="8"/>
      <c r="L1296" s="8"/>
      <c r="M1296" s="8"/>
      <c r="N1296" s="8"/>
      <c r="O1296" s="7"/>
      <c r="P1296" s="7"/>
      <c r="Q1296" s="7"/>
      <c r="R1296" s="7">
        <v>111</v>
      </c>
      <c r="S1296" s="7"/>
      <c r="T1296" s="7" t="s">
        <v>1610</v>
      </c>
      <c r="U1296" s="7"/>
      <c r="V1296" s="7">
        <v>13</v>
      </c>
      <c r="W1296" s="7"/>
      <c r="X1296" s="7" t="s">
        <v>3125</v>
      </c>
      <c r="Y1296" s="7"/>
      <c r="Z1296" s="7" t="s">
        <v>2496</v>
      </c>
      <c r="AA1296" s="7"/>
      <c r="AB1296" s="7"/>
      <c r="AC1296" s="7" t="s">
        <v>1012</v>
      </c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>
        <v>2018</v>
      </c>
      <c r="BY1296" s="7">
        <v>6</v>
      </c>
      <c r="BZ1296" s="7"/>
      <c r="CA1296" s="7"/>
      <c r="CB1296" s="7"/>
    </row>
    <row r="1297" spans="1:80" x14ac:dyDescent="0.25">
      <c r="A1297" s="7" t="s">
        <v>1702</v>
      </c>
      <c r="B1297" s="7"/>
      <c r="C1297" s="7"/>
      <c r="D1297" s="7"/>
      <c r="E1297" s="8"/>
      <c r="F1297" s="8"/>
      <c r="G1297" s="8"/>
      <c r="H1297" s="8"/>
      <c r="I1297" s="8"/>
      <c r="J1297" s="8">
        <v>343868.49</v>
      </c>
      <c r="K1297" s="8"/>
      <c r="L1297" s="8"/>
      <c r="M1297" s="8"/>
      <c r="N1297" s="8"/>
      <c r="O1297" s="7"/>
      <c r="P1297" s="7"/>
      <c r="Q1297" s="7"/>
      <c r="R1297" s="7">
        <v>111</v>
      </c>
      <c r="S1297" s="7"/>
      <c r="T1297" s="7" t="s">
        <v>1610</v>
      </c>
      <c r="U1297" s="7"/>
      <c r="V1297" s="7">
        <v>13</v>
      </c>
      <c r="W1297" s="7"/>
      <c r="X1297" s="7" t="s">
        <v>3125</v>
      </c>
      <c r="Y1297" s="7"/>
      <c r="Z1297" s="7" t="s">
        <v>2172</v>
      </c>
      <c r="AA1297" s="7"/>
      <c r="AB1297" s="7"/>
      <c r="AC1297" s="7" t="s">
        <v>1012</v>
      </c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>
        <v>2018</v>
      </c>
      <c r="BY1297" s="7">
        <v>6</v>
      </c>
      <c r="BZ1297" s="7"/>
      <c r="CA1297" s="7"/>
      <c r="CB1297" s="7"/>
    </row>
    <row r="1298" spans="1:80" x14ac:dyDescent="0.25">
      <c r="A1298" s="7" t="s">
        <v>1702</v>
      </c>
      <c r="B1298" s="7"/>
      <c r="C1298" s="7"/>
      <c r="D1298" s="7"/>
      <c r="E1298" s="8"/>
      <c r="F1298" s="8"/>
      <c r="G1298" s="8"/>
      <c r="H1298" s="8"/>
      <c r="I1298" s="8"/>
      <c r="J1298" s="8">
        <v>424.98</v>
      </c>
      <c r="K1298" s="8"/>
      <c r="L1298" s="8"/>
      <c r="M1298" s="8"/>
      <c r="N1298" s="8"/>
      <c r="O1298" s="7"/>
      <c r="P1298" s="7"/>
      <c r="Q1298" s="7"/>
      <c r="R1298" s="7">
        <v>111</v>
      </c>
      <c r="S1298" s="7"/>
      <c r="T1298" s="7" t="s">
        <v>1610</v>
      </c>
      <c r="U1298" s="7"/>
      <c r="V1298" s="7">
        <v>13</v>
      </c>
      <c r="W1298" s="7"/>
      <c r="X1298" s="7" t="s">
        <v>3125</v>
      </c>
      <c r="Y1298" s="7"/>
      <c r="Z1298" s="7" t="s">
        <v>2172</v>
      </c>
      <c r="AA1298" s="7"/>
      <c r="AB1298" s="7"/>
      <c r="AC1298" s="7" t="s">
        <v>1012</v>
      </c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>
        <v>2018</v>
      </c>
      <c r="BY1298" s="7">
        <v>6</v>
      </c>
      <c r="BZ1298" s="7"/>
      <c r="CA1298" s="7"/>
      <c r="CB1298" s="7"/>
    </row>
    <row r="1299" spans="1:80" x14ac:dyDescent="0.25">
      <c r="A1299" s="7" t="s">
        <v>1702</v>
      </c>
      <c r="B1299" s="7"/>
      <c r="C1299" s="7"/>
      <c r="D1299" s="7"/>
      <c r="E1299" s="8"/>
      <c r="F1299" s="8"/>
      <c r="G1299" s="8"/>
      <c r="H1299" s="8"/>
      <c r="I1299" s="8"/>
      <c r="J1299" s="8">
        <v>338.9</v>
      </c>
      <c r="K1299" s="8"/>
      <c r="L1299" s="8"/>
      <c r="M1299" s="8"/>
      <c r="N1299" s="8"/>
      <c r="O1299" s="7"/>
      <c r="P1299" s="7"/>
      <c r="Q1299" s="7"/>
      <c r="R1299" s="7">
        <v>111</v>
      </c>
      <c r="S1299" s="7"/>
      <c r="T1299" s="7" t="s">
        <v>1610</v>
      </c>
      <c r="U1299" s="7"/>
      <c r="V1299" s="7">
        <v>13</v>
      </c>
      <c r="W1299" s="7"/>
      <c r="X1299" s="7" t="s">
        <v>3125</v>
      </c>
      <c r="Y1299" s="7"/>
      <c r="Z1299" s="7" t="s">
        <v>2172</v>
      </c>
      <c r="AA1299" s="7"/>
      <c r="AB1299" s="7"/>
      <c r="AC1299" s="7" t="s">
        <v>1012</v>
      </c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>
        <v>2018</v>
      </c>
      <c r="BY1299" s="7">
        <v>6</v>
      </c>
      <c r="BZ1299" s="7"/>
      <c r="CA1299" s="7"/>
      <c r="CB1299" s="7"/>
    </row>
    <row r="1300" spans="1:80" x14ac:dyDescent="0.25">
      <c r="A1300" s="7" t="s">
        <v>1702</v>
      </c>
      <c r="B1300" s="7"/>
      <c r="C1300" s="7"/>
      <c r="D1300" s="7"/>
      <c r="E1300" s="8"/>
      <c r="F1300" s="8"/>
      <c r="G1300" s="8"/>
      <c r="H1300" s="8"/>
      <c r="I1300" s="8"/>
      <c r="J1300" s="8">
        <v>73341.69</v>
      </c>
      <c r="K1300" s="8"/>
      <c r="L1300" s="8"/>
      <c r="M1300" s="8"/>
      <c r="N1300" s="8"/>
      <c r="O1300" s="7"/>
      <c r="P1300" s="7"/>
      <c r="Q1300" s="7"/>
      <c r="R1300" s="7">
        <v>111</v>
      </c>
      <c r="S1300" s="7"/>
      <c r="T1300" s="7" t="s">
        <v>1610</v>
      </c>
      <c r="U1300" s="7"/>
      <c r="V1300" s="7">
        <v>13</v>
      </c>
      <c r="W1300" s="7"/>
      <c r="X1300" s="7" t="s">
        <v>3125</v>
      </c>
      <c r="Y1300" s="7"/>
      <c r="Z1300" s="7" t="s">
        <v>2172</v>
      </c>
      <c r="AA1300" s="7"/>
      <c r="AB1300" s="7"/>
      <c r="AC1300" s="7" t="s">
        <v>1012</v>
      </c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>
        <v>2018</v>
      </c>
      <c r="BY1300" s="7">
        <v>6</v>
      </c>
      <c r="BZ1300" s="7"/>
      <c r="CA1300" s="7"/>
      <c r="CB1300" s="7"/>
    </row>
    <row r="1301" spans="1:80" x14ac:dyDescent="0.25">
      <c r="A1301" s="7" t="s">
        <v>1702</v>
      </c>
      <c r="B1301" s="7"/>
      <c r="C1301" s="7"/>
      <c r="D1301" s="7"/>
      <c r="E1301" s="8"/>
      <c r="F1301" s="8"/>
      <c r="G1301" s="8"/>
      <c r="H1301" s="8"/>
      <c r="I1301" s="8"/>
      <c r="J1301" s="8">
        <v>4168.88</v>
      </c>
      <c r="K1301" s="8"/>
      <c r="L1301" s="8"/>
      <c r="M1301" s="8"/>
      <c r="N1301" s="8"/>
      <c r="O1301" s="7"/>
      <c r="P1301" s="7"/>
      <c r="Q1301" s="7"/>
      <c r="R1301" s="7">
        <v>111</v>
      </c>
      <c r="S1301" s="7"/>
      <c r="T1301" s="7" t="s">
        <v>1610</v>
      </c>
      <c r="U1301" s="7"/>
      <c r="V1301" s="7">
        <v>13</v>
      </c>
      <c r="W1301" s="7"/>
      <c r="X1301" s="7" t="s">
        <v>3125</v>
      </c>
      <c r="Y1301" s="7"/>
      <c r="Z1301" s="7" t="s">
        <v>2172</v>
      </c>
      <c r="AA1301" s="7"/>
      <c r="AB1301" s="7"/>
      <c r="AC1301" s="7" t="s">
        <v>1012</v>
      </c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>
        <v>2018</v>
      </c>
      <c r="BY1301" s="7">
        <v>6</v>
      </c>
      <c r="BZ1301" s="7"/>
      <c r="CA1301" s="7"/>
      <c r="CB1301" s="7"/>
    </row>
    <row r="1302" spans="1:80" x14ac:dyDescent="0.25">
      <c r="A1302" s="7" t="s">
        <v>1702</v>
      </c>
      <c r="B1302" s="7"/>
      <c r="C1302" s="7"/>
      <c r="D1302" s="7"/>
      <c r="E1302" s="8"/>
      <c r="F1302" s="8"/>
      <c r="G1302" s="8"/>
      <c r="H1302" s="8"/>
      <c r="I1302" s="8"/>
      <c r="J1302" s="8">
        <v>16532.330000000002</v>
      </c>
      <c r="K1302" s="8"/>
      <c r="L1302" s="8"/>
      <c r="M1302" s="8"/>
      <c r="N1302" s="8"/>
      <c r="O1302" s="7"/>
      <c r="P1302" s="7"/>
      <c r="Q1302" s="7"/>
      <c r="R1302" s="7">
        <v>111</v>
      </c>
      <c r="S1302" s="7"/>
      <c r="T1302" s="7" t="s">
        <v>1610</v>
      </c>
      <c r="U1302" s="7"/>
      <c r="V1302" s="7">
        <v>13</v>
      </c>
      <c r="W1302" s="7"/>
      <c r="X1302" s="7" t="s">
        <v>3125</v>
      </c>
      <c r="Y1302" s="7"/>
      <c r="Z1302" s="7" t="s">
        <v>2173</v>
      </c>
      <c r="AA1302" s="7"/>
      <c r="AB1302" s="7"/>
      <c r="AC1302" s="7" t="s">
        <v>1012</v>
      </c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>
        <v>2018</v>
      </c>
      <c r="BY1302" s="7">
        <v>6</v>
      </c>
      <c r="BZ1302" s="7"/>
      <c r="CA1302" s="7"/>
      <c r="CB1302" s="7"/>
    </row>
    <row r="1303" spans="1:80" x14ac:dyDescent="0.25">
      <c r="A1303" s="7" t="s">
        <v>1702</v>
      </c>
      <c r="B1303" s="7"/>
      <c r="C1303" s="7"/>
      <c r="D1303" s="7"/>
      <c r="E1303" s="8"/>
      <c r="F1303" s="8"/>
      <c r="G1303" s="8"/>
      <c r="H1303" s="8"/>
      <c r="I1303" s="8"/>
      <c r="J1303" s="8">
        <v>1020</v>
      </c>
      <c r="K1303" s="8"/>
      <c r="L1303" s="8"/>
      <c r="M1303" s="8"/>
      <c r="N1303" s="8"/>
      <c r="O1303" s="7"/>
      <c r="P1303" s="7"/>
      <c r="Q1303" s="7"/>
      <c r="R1303" s="7">
        <v>111</v>
      </c>
      <c r="S1303" s="7"/>
      <c r="T1303" s="7" t="s">
        <v>1610</v>
      </c>
      <c r="U1303" s="7"/>
      <c r="V1303" s="7">
        <v>13</v>
      </c>
      <c r="W1303" s="7"/>
      <c r="X1303" s="7" t="s">
        <v>3125</v>
      </c>
      <c r="Y1303" s="7"/>
      <c r="Z1303" s="7" t="s">
        <v>2173</v>
      </c>
      <c r="AA1303" s="7"/>
      <c r="AB1303" s="7"/>
      <c r="AC1303" s="7" t="s">
        <v>1012</v>
      </c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>
        <v>2018</v>
      </c>
      <c r="BY1303" s="7">
        <v>6</v>
      </c>
      <c r="BZ1303" s="7"/>
      <c r="CA1303" s="7"/>
      <c r="CB1303" s="7"/>
    </row>
    <row r="1304" spans="1:80" x14ac:dyDescent="0.25">
      <c r="A1304" s="7" t="s">
        <v>1702</v>
      </c>
      <c r="B1304" s="7"/>
      <c r="C1304" s="7"/>
      <c r="D1304" s="7"/>
      <c r="E1304" s="8"/>
      <c r="F1304" s="8"/>
      <c r="G1304" s="8"/>
      <c r="H1304" s="8"/>
      <c r="I1304" s="8"/>
      <c r="J1304" s="8">
        <v>1335.86</v>
      </c>
      <c r="K1304" s="8"/>
      <c r="L1304" s="8"/>
      <c r="M1304" s="8"/>
      <c r="N1304" s="8"/>
      <c r="O1304" s="7"/>
      <c r="P1304" s="7"/>
      <c r="Q1304" s="7"/>
      <c r="R1304" s="7">
        <v>111</v>
      </c>
      <c r="S1304" s="7"/>
      <c r="T1304" s="7" t="s">
        <v>1610</v>
      </c>
      <c r="U1304" s="7"/>
      <c r="V1304" s="7">
        <v>13</v>
      </c>
      <c r="W1304" s="7"/>
      <c r="X1304" s="7" t="s">
        <v>3125</v>
      </c>
      <c r="Y1304" s="7"/>
      <c r="Z1304" s="7" t="s">
        <v>2173</v>
      </c>
      <c r="AA1304" s="7"/>
      <c r="AB1304" s="7"/>
      <c r="AC1304" s="7" t="s">
        <v>1012</v>
      </c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>
        <v>2018</v>
      </c>
      <c r="BY1304" s="7">
        <v>6</v>
      </c>
      <c r="BZ1304" s="7"/>
      <c r="CA1304" s="7"/>
      <c r="CB1304" s="7"/>
    </row>
    <row r="1305" spans="1:80" x14ac:dyDescent="0.25">
      <c r="A1305" s="7" t="s">
        <v>1702</v>
      </c>
      <c r="B1305" s="7"/>
      <c r="C1305" s="7"/>
      <c r="D1305" s="7"/>
      <c r="E1305" s="8"/>
      <c r="F1305" s="8"/>
      <c r="G1305" s="8"/>
      <c r="H1305" s="8"/>
      <c r="I1305" s="8"/>
      <c r="J1305" s="8">
        <v>66780</v>
      </c>
      <c r="K1305" s="8"/>
      <c r="L1305" s="8"/>
      <c r="M1305" s="8"/>
      <c r="N1305" s="8"/>
      <c r="O1305" s="7"/>
      <c r="P1305" s="7"/>
      <c r="Q1305" s="7"/>
      <c r="R1305" s="7">
        <v>111</v>
      </c>
      <c r="S1305" s="7"/>
      <c r="T1305" s="7" t="s">
        <v>1610</v>
      </c>
      <c r="U1305" s="7"/>
      <c r="V1305" s="7">
        <v>13</v>
      </c>
      <c r="W1305" s="7"/>
      <c r="X1305" s="7" t="s">
        <v>3125</v>
      </c>
      <c r="Y1305" s="7"/>
      <c r="Z1305" s="7" t="s">
        <v>3367</v>
      </c>
      <c r="AA1305" s="7"/>
      <c r="AB1305" s="7"/>
      <c r="AC1305" s="7" t="s">
        <v>1012</v>
      </c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>
        <v>2018</v>
      </c>
      <c r="BY1305" s="7">
        <v>6</v>
      </c>
      <c r="BZ1305" s="7"/>
      <c r="CA1305" s="7"/>
      <c r="CB1305" s="7"/>
    </row>
    <row r="1306" spans="1:80" x14ac:dyDescent="0.25">
      <c r="A1306" s="7" t="s">
        <v>1702</v>
      </c>
      <c r="B1306" s="7"/>
      <c r="C1306" s="7"/>
      <c r="D1306" s="7"/>
      <c r="E1306" s="8"/>
      <c r="F1306" s="8"/>
      <c r="G1306" s="8"/>
      <c r="H1306" s="8"/>
      <c r="I1306" s="8"/>
      <c r="J1306" s="8">
        <v>787783.61</v>
      </c>
      <c r="K1306" s="8"/>
      <c r="L1306" s="8"/>
      <c r="M1306" s="8"/>
      <c r="N1306" s="8"/>
      <c r="O1306" s="7"/>
      <c r="P1306" s="7"/>
      <c r="Q1306" s="7"/>
      <c r="R1306" s="7">
        <v>111</v>
      </c>
      <c r="S1306" s="7"/>
      <c r="T1306" s="7" t="s">
        <v>1610</v>
      </c>
      <c r="U1306" s="7"/>
      <c r="V1306" s="7">
        <v>1</v>
      </c>
      <c r="W1306" s="7"/>
      <c r="X1306" s="7" t="s">
        <v>3211</v>
      </c>
      <c r="Y1306" s="7"/>
      <c r="Z1306" s="7" t="s">
        <v>2555</v>
      </c>
      <c r="AA1306" s="7"/>
      <c r="AB1306" s="7"/>
      <c r="AC1306" s="7" t="s">
        <v>165</v>
      </c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>
        <v>2018</v>
      </c>
      <c r="BY1306" s="7">
        <v>6</v>
      </c>
      <c r="BZ1306" s="7"/>
      <c r="CA1306" s="7"/>
      <c r="CB1306" s="7"/>
    </row>
    <row r="1307" spans="1:80" x14ac:dyDescent="0.25">
      <c r="A1307" s="7" t="s">
        <v>1702</v>
      </c>
      <c r="B1307" s="7"/>
      <c r="C1307" s="7"/>
      <c r="D1307" s="7"/>
      <c r="E1307" s="8"/>
      <c r="F1307" s="8"/>
      <c r="G1307" s="8"/>
      <c r="H1307" s="8"/>
      <c r="I1307" s="8"/>
      <c r="J1307" s="8">
        <v>161405.99</v>
      </c>
      <c r="K1307" s="8"/>
      <c r="L1307" s="8"/>
      <c r="M1307" s="8"/>
      <c r="N1307" s="8"/>
      <c r="O1307" s="7"/>
      <c r="P1307" s="7"/>
      <c r="Q1307" s="7"/>
      <c r="R1307" s="7">
        <v>111</v>
      </c>
      <c r="S1307" s="7"/>
      <c r="T1307" s="7" t="s">
        <v>1610</v>
      </c>
      <c r="U1307" s="7"/>
      <c r="V1307" s="7">
        <v>1</v>
      </c>
      <c r="W1307" s="7"/>
      <c r="X1307" s="7" t="s">
        <v>3211</v>
      </c>
      <c r="Y1307" s="7"/>
      <c r="Z1307" s="7" t="s">
        <v>2555</v>
      </c>
      <c r="AA1307" s="7"/>
      <c r="AB1307" s="7"/>
      <c r="AC1307" s="7" t="s">
        <v>165</v>
      </c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>
        <v>2018</v>
      </c>
      <c r="BY1307" s="7">
        <v>6</v>
      </c>
      <c r="BZ1307" s="7"/>
      <c r="CA1307" s="7"/>
      <c r="CB1307" s="7"/>
    </row>
    <row r="1308" spans="1:80" x14ac:dyDescent="0.25">
      <c r="A1308" s="7" t="s">
        <v>1702</v>
      </c>
      <c r="B1308" s="7"/>
      <c r="C1308" s="7"/>
      <c r="D1308" s="7"/>
      <c r="E1308" s="8"/>
      <c r="F1308" s="8"/>
      <c r="G1308" s="8"/>
      <c r="H1308" s="8"/>
      <c r="I1308" s="8"/>
      <c r="J1308" s="8">
        <v>1663.58</v>
      </c>
      <c r="K1308" s="8"/>
      <c r="L1308" s="8"/>
      <c r="M1308" s="8"/>
      <c r="N1308" s="8"/>
      <c r="O1308" s="7"/>
      <c r="P1308" s="7"/>
      <c r="Q1308" s="7"/>
      <c r="R1308" s="7">
        <v>111</v>
      </c>
      <c r="S1308" s="7"/>
      <c r="T1308" s="7" t="s">
        <v>1610</v>
      </c>
      <c r="U1308" s="7"/>
      <c r="V1308" s="7">
        <v>1</v>
      </c>
      <c r="W1308" s="7"/>
      <c r="X1308" s="7" t="s">
        <v>3211</v>
      </c>
      <c r="Y1308" s="7"/>
      <c r="Z1308" s="7" t="s">
        <v>2555</v>
      </c>
      <c r="AA1308" s="7"/>
      <c r="AB1308" s="7"/>
      <c r="AC1308" s="7" t="s">
        <v>165</v>
      </c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>
        <v>2018</v>
      </c>
      <c r="BY1308" s="7">
        <v>6</v>
      </c>
      <c r="BZ1308" s="7"/>
      <c r="CA1308" s="7"/>
      <c r="CB1308" s="7"/>
    </row>
    <row r="1309" spans="1:80" x14ac:dyDescent="0.25">
      <c r="A1309" s="7" t="s">
        <v>1702</v>
      </c>
      <c r="B1309" s="7"/>
      <c r="C1309" s="7"/>
      <c r="D1309" s="7"/>
      <c r="E1309" s="8"/>
      <c r="F1309" s="8"/>
      <c r="G1309" s="8"/>
      <c r="H1309" s="8"/>
      <c r="I1309" s="8"/>
      <c r="J1309" s="8">
        <v>205.48</v>
      </c>
      <c r="K1309" s="8"/>
      <c r="L1309" s="8"/>
      <c r="M1309" s="8"/>
      <c r="N1309" s="8"/>
      <c r="O1309" s="7"/>
      <c r="P1309" s="7"/>
      <c r="Q1309" s="7"/>
      <c r="R1309" s="7">
        <v>111</v>
      </c>
      <c r="S1309" s="7"/>
      <c r="T1309" s="7" t="s">
        <v>1610</v>
      </c>
      <c r="U1309" s="7"/>
      <c r="V1309" s="7">
        <v>1</v>
      </c>
      <c r="W1309" s="7"/>
      <c r="X1309" s="7" t="s">
        <v>3211</v>
      </c>
      <c r="Y1309" s="7"/>
      <c r="Z1309" s="7" t="s">
        <v>2555</v>
      </c>
      <c r="AA1309" s="7"/>
      <c r="AB1309" s="7"/>
      <c r="AC1309" s="7" t="s">
        <v>165</v>
      </c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>
        <v>2018</v>
      </c>
      <c r="BY1309" s="7">
        <v>6</v>
      </c>
      <c r="BZ1309" s="7"/>
      <c r="CA1309" s="7"/>
      <c r="CB1309" s="7"/>
    </row>
    <row r="1310" spans="1:80" x14ac:dyDescent="0.25">
      <c r="A1310" s="7" t="s">
        <v>1702</v>
      </c>
      <c r="B1310" s="7"/>
      <c r="C1310" s="7"/>
      <c r="D1310" s="7"/>
      <c r="E1310" s="8"/>
      <c r="F1310" s="8"/>
      <c r="G1310" s="8"/>
      <c r="H1310" s="8"/>
      <c r="I1310" s="8"/>
      <c r="J1310" s="8">
        <v>23588.73</v>
      </c>
      <c r="K1310" s="8"/>
      <c r="L1310" s="8"/>
      <c r="M1310" s="8"/>
      <c r="N1310" s="8"/>
      <c r="O1310" s="7"/>
      <c r="P1310" s="7"/>
      <c r="Q1310" s="7"/>
      <c r="R1310" s="7">
        <v>111</v>
      </c>
      <c r="S1310" s="7"/>
      <c r="T1310" s="7" t="s">
        <v>1610</v>
      </c>
      <c r="U1310" s="7"/>
      <c r="V1310" s="7">
        <v>1</v>
      </c>
      <c r="W1310" s="7"/>
      <c r="X1310" s="7" t="s">
        <v>3211</v>
      </c>
      <c r="Y1310" s="7"/>
      <c r="Z1310" s="7" t="s">
        <v>2555</v>
      </c>
      <c r="AA1310" s="7"/>
      <c r="AB1310" s="7"/>
      <c r="AC1310" s="7" t="s">
        <v>165</v>
      </c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>
        <v>2018</v>
      </c>
      <c r="BY1310" s="7">
        <v>6</v>
      </c>
      <c r="BZ1310" s="7"/>
      <c r="CA1310" s="7"/>
      <c r="CB1310" s="7"/>
    </row>
    <row r="1311" spans="1:80" x14ac:dyDescent="0.25">
      <c r="A1311" s="7" t="s">
        <v>1702</v>
      </c>
      <c r="B1311" s="7"/>
      <c r="C1311" s="7"/>
      <c r="D1311" s="7"/>
      <c r="E1311" s="8"/>
      <c r="F1311" s="8"/>
      <c r="G1311" s="8"/>
      <c r="H1311" s="8"/>
      <c r="I1311" s="8"/>
      <c r="J1311" s="8">
        <v>22708.44</v>
      </c>
      <c r="K1311" s="8"/>
      <c r="L1311" s="8"/>
      <c r="M1311" s="8"/>
      <c r="N1311" s="8"/>
      <c r="O1311" s="7"/>
      <c r="P1311" s="7"/>
      <c r="Q1311" s="7"/>
      <c r="R1311" s="7">
        <v>111</v>
      </c>
      <c r="S1311" s="7"/>
      <c r="T1311" s="7" t="s">
        <v>1610</v>
      </c>
      <c r="U1311" s="7"/>
      <c r="V1311" s="7">
        <v>1</v>
      </c>
      <c r="W1311" s="7"/>
      <c r="X1311" s="7" t="s">
        <v>3211</v>
      </c>
      <c r="Y1311" s="7"/>
      <c r="Z1311" s="7" t="s">
        <v>2555</v>
      </c>
      <c r="AA1311" s="7"/>
      <c r="AB1311" s="7"/>
      <c r="AC1311" s="7" t="s">
        <v>165</v>
      </c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>
        <v>2018</v>
      </c>
      <c r="BY1311" s="7">
        <v>6</v>
      </c>
      <c r="BZ1311" s="7"/>
      <c r="CA1311" s="7"/>
      <c r="CB1311" s="7"/>
    </row>
    <row r="1312" spans="1:80" x14ac:dyDescent="0.25">
      <c r="A1312" s="7" t="s">
        <v>1702</v>
      </c>
      <c r="B1312" s="7"/>
      <c r="C1312" s="7"/>
      <c r="D1312" s="7"/>
      <c r="E1312" s="8"/>
      <c r="F1312" s="8"/>
      <c r="G1312" s="8"/>
      <c r="H1312" s="8"/>
      <c r="I1312" s="8"/>
      <c r="J1312" s="8">
        <v>183.95</v>
      </c>
      <c r="K1312" s="8"/>
      <c r="L1312" s="8"/>
      <c r="M1312" s="8"/>
      <c r="N1312" s="8"/>
      <c r="O1312" s="7"/>
      <c r="P1312" s="7"/>
      <c r="Q1312" s="7"/>
      <c r="R1312" s="7">
        <v>111</v>
      </c>
      <c r="S1312" s="7"/>
      <c r="T1312" s="7" t="s">
        <v>1610</v>
      </c>
      <c r="U1312" s="7"/>
      <c r="V1312" s="7">
        <v>1</v>
      </c>
      <c r="W1312" s="7"/>
      <c r="X1312" s="7" t="s">
        <v>3211</v>
      </c>
      <c r="Y1312" s="7"/>
      <c r="Z1312" s="7" t="s">
        <v>2174</v>
      </c>
      <c r="AA1312" s="7"/>
      <c r="AB1312" s="7"/>
      <c r="AC1312" s="7" t="s">
        <v>93</v>
      </c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>
        <v>2018</v>
      </c>
      <c r="BY1312" s="7">
        <v>6</v>
      </c>
      <c r="BZ1312" s="7"/>
      <c r="CA1312" s="7"/>
      <c r="CB1312" s="7"/>
    </row>
    <row r="1313" spans="1:80" x14ac:dyDescent="0.25">
      <c r="A1313" s="7" t="s">
        <v>1702</v>
      </c>
      <c r="B1313" s="7"/>
      <c r="C1313" s="7"/>
      <c r="D1313" s="7"/>
      <c r="E1313" s="8"/>
      <c r="F1313" s="8"/>
      <c r="G1313" s="8"/>
      <c r="H1313" s="8"/>
      <c r="I1313" s="8"/>
      <c r="J1313" s="8">
        <v>296.75</v>
      </c>
      <c r="K1313" s="8"/>
      <c r="L1313" s="8"/>
      <c r="M1313" s="8"/>
      <c r="N1313" s="8"/>
      <c r="O1313" s="7"/>
      <c r="P1313" s="7"/>
      <c r="Q1313" s="7"/>
      <c r="R1313" s="7">
        <v>111</v>
      </c>
      <c r="S1313" s="7"/>
      <c r="T1313" s="7" t="s">
        <v>1610</v>
      </c>
      <c r="U1313" s="7"/>
      <c r="V1313" s="7">
        <v>1</v>
      </c>
      <c r="W1313" s="7"/>
      <c r="X1313" s="7" t="s">
        <v>3211</v>
      </c>
      <c r="Y1313" s="7"/>
      <c r="Z1313" s="7" t="s">
        <v>2174</v>
      </c>
      <c r="AA1313" s="7"/>
      <c r="AB1313" s="7"/>
      <c r="AC1313" s="7" t="s">
        <v>93</v>
      </c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>
        <v>2018</v>
      </c>
      <c r="BY1313" s="7">
        <v>6</v>
      </c>
      <c r="BZ1313" s="7"/>
      <c r="CA1313" s="7"/>
      <c r="CB1313" s="7"/>
    </row>
    <row r="1314" spans="1:80" x14ac:dyDescent="0.25">
      <c r="A1314" s="7" t="s">
        <v>1702</v>
      </c>
      <c r="B1314" s="7"/>
      <c r="C1314" s="7"/>
      <c r="D1314" s="7"/>
      <c r="E1314" s="8"/>
      <c r="F1314" s="8"/>
      <c r="G1314" s="8"/>
      <c r="H1314" s="8"/>
      <c r="I1314" s="8"/>
      <c r="J1314" s="8">
        <v>2026.6</v>
      </c>
      <c r="K1314" s="8"/>
      <c r="L1314" s="8"/>
      <c r="M1314" s="8"/>
      <c r="N1314" s="8"/>
      <c r="O1314" s="7"/>
      <c r="P1314" s="7"/>
      <c r="Q1314" s="7"/>
      <c r="R1314" s="7">
        <v>111</v>
      </c>
      <c r="S1314" s="7"/>
      <c r="T1314" s="7" t="s">
        <v>1610</v>
      </c>
      <c r="U1314" s="7"/>
      <c r="V1314" s="7">
        <v>1</v>
      </c>
      <c r="W1314" s="7"/>
      <c r="X1314" s="7" t="s">
        <v>3211</v>
      </c>
      <c r="Y1314" s="7"/>
      <c r="Z1314" s="7" t="s">
        <v>2174</v>
      </c>
      <c r="AA1314" s="7"/>
      <c r="AB1314" s="7"/>
      <c r="AC1314" s="7" t="s">
        <v>93</v>
      </c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>
        <v>2018</v>
      </c>
      <c r="BY1314" s="7">
        <v>6</v>
      </c>
      <c r="BZ1314" s="7"/>
      <c r="CA1314" s="7"/>
      <c r="CB1314" s="7"/>
    </row>
    <row r="1315" spans="1:80" x14ac:dyDescent="0.25">
      <c r="A1315" s="7" t="s">
        <v>1702</v>
      </c>
      <c r="B1315" s="7"/>
      <c r="C1315" s="7"/>
      <c r="D1315" s="7"/>
      <c r="E1315" s="8"/>
      <c r="F1315" s="8"/>
      <c r="G1315" s="8"/>
      <c r="H1315" s="8"/>
      <c r="I1315" s="8"/>
      <c r="J1315" s="8">
        <v>291126.89</v>
      </c>
      <c r="K1315" s="8"/>
      <c r="L1315" s="8"/>
      <c r="M1315" s="8"/>
      <c r="N1315" s="8"/>
      <c r="O1315" s="7"/>
      <c r="P1315" s="7"/>
      <c r="Q1315" s="7"/>
      <c r="R1315" s="7">
        <v>111</v>
      </c>
      <c r="S1315" s="7"/>
      <c r="T1315" s="7" t="s">
        <v>1610</v>
      </c>
      <c r="U1315" s="7"/>
      <c r="V1315" s="7">
        <v>1</v>
      </c>
      <c r="W1315" s="7"/>
      <c r="X1315" s="7" t="s">
        <v>3211</v>
      </c>
      <c r="Y1315" s="7"/>
      <c r="Z1315" s="7" t="s">
        <v>2174</v>
      </c>
      <c r="AA1315" s="7"/>
      <c r="AB1315" s="7"/>
      <c r="AC1315" s="7" t="s">
        <v>93</v>
      </c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>
        <v>2018</v>
      </c>
      <c r="BY1315" s="7">
        <v>6</v>
      </c>
      <c r="BZ1315" s="7"/>
      <c r="CA1315" s="7"/>
      <c r="CB1315" s="7"/>
    </row>
    <row r="1316" spans="1:80" x14ac:dyDescent="0.25">
      <c r="A1316" s="7" t="s">
        <v>1702</v>
      </c>
      <c r="B1316" s="7"/>
      <c r="C1316" s="7"/>
      <c r="D1316" s="7"/>
      <c r="E1316" s="8"/>
      <c r="F1316" s="8"/>
      <c r="G1316" s="8"/>
      <c r="H1316" s="8"/>
      <c r="I1316" s="8"/>
      <c r="J1316" s="8">
        <v>69.400000000000006</v>
      </c>
      <c r="K1316" s="8"/>
      <c r="L1316" s="8"/>
      <c r="M1316" s="8"/>
      <c r="N1316" s="8"/>
      <c r="O1316" s="7"/>
      <c r="P1316" s="7"/>
      <c r="Q1316" s="7"/>
      <c r="R1316" s="7">
        <v>111</v>
      </c>
      <c r="S1316" s="7"/>
      <c r="T1316" s="7" t="s">
        <v>1610</v>
      </c>
      <c r="U1316" s="7"/>
      <c r="V1316" s="7">
        <v>1</v>
      </c>
      <c r="W1316" s="7"/>
      <c r="X1316" s="7" t="s">
        <v>3211</v>
      </c>
      <c r="Y1316" s="7"/>
      <c r="Z1316" s="7" t="s">
        <v>2174</v>
      </c>
      <c r="AA1316" s="7"/>
      <c r="AB1316" s="7"/>
      <c r="AC1316" s="7" t="s">
        <v>93</v>
      </c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>
        <v>2018</v>
      </c>
      <c r="BY1316" s="7">
        <v>6</v>
      </c>
      <c r="BZ1316" s="7"/>
      <c r="CA1316" s="7"/>
      <c r="CB1316" s="7"/>
    </row>
    <row r="1317" spans="1:80" x14ac:dyDescent="0.25">
      <c r="A1317" s="7" t="s">
        <v>1702</v>
      </c>
      <c r="B1317" s="7"/>
      <c r="C1317" s="7"/>
      <c r="D1317" s="7"/>
      <c r="E1317" s="8"/>
      <c r="F1317" s="8"/>
      <c r="G1317" s="8"/>
      <c r="H1317" s="8"/>
      <c r="I1317" s="8"/>
      <c r="J1317" s="8">
        <v>30.63</v>
      </c>
      <c r="K1317" s="8"/>
      <c r="L1317" s="8"/>
      <c r="M1317" s="8"/>
      <c r="N1317" s="8"/>
      <c r="O1317" s="7"/>
      <c r="P1317" s="7"/>
      <c r="Q1317" s="7"/>
      <c r="R1317" s="7">
        <v>111</v>
      </c>
      <c r="S1317" s="7"/>
      <c r="T1317" s="7" t="s">
        <v>1610</v>
      </c>
      <c r="U1317" s="7"/>
      <c r="V1317" s="7">
        <v>1</v>
      </c>
      <c r="W1317" s="7"/>
      <c r="X1317" s="7" t="s">
        <v>3211</v>
      </c>
      <c r="Y1317" s="7"/>
      <c r="Z1317" s="7" t="s">
        <v>2174</v>
      </c>
      <c r="AA1317" s="7"/>
      <c r="AB1317" s="7"/>
      <c r="AC1317" s="7" t="s">
        <v>93</v>
      </c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>
        <v>2018</v>
      </c>
      <c r="BY1317" s="7">
        <v>6</v>
      </c>
      <c r="BZ1317" s="7"/>
      <c r="CA1317" s="7"/>
      <c r="CB1317" s="7"/>
    </row>
    <row r="1318" spans="1:80" x14ac:dyDescent="0.25">
      <c r="A1318" s="7" t="s">
        <v>1702</v>
      </c>
      <c r="B1318" s="7"/>
      <c r="C1318" s="7"/>
      <c r="D1318" s="7"/>
      <c r="E1318" s="8"/>
      <c r="F1318" s="8"/>
      <c r="G1318" s="8"/>
      <c r="H1318" s="8"/>
      <c r="I1318" s="8"/>
      <c r="J1318" s="8">
        <v>2585.84</v>
      </c>
      <c r="K1318" s="8"/>
      <c r="L1318" s="8"/>
      <c r="M1318" s="8"/>
      <c r="N1318" s="8"/>
      <c r="O1318" s="7"/>
      <c r="P1318" s="7"/>
      <c r="Q1318" s="7"/>
      <c r="R1318" s="7">
        <v>111</v>
      </c>
      <c r="S1318" s="7"/>
      <c r="T1318" s="7" t="s">
        <v>1610</v>
      </c>
      <c r="U1318" s="7"/>
      <c r="V1318" s="7">
        <v>1</v>
      </c>
      <c r="W1318" s="7"/>
      <c r="X1318" s="7" t="s">
        <v>3211</v>
      </c>
      <c r="Y1318" s="7"/>
      <c r="Z1318" s="7" t="s">
        <v>2174</v>
      </c>
      <c r="AA1318" s="7"/>
      <c r="AB1318" s="7"/>
      <c r="AC1318" s="7" t="s">
        <v>93</v>
      </c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>
        <v>2018</v>
      </c>
      <c r="BY1318" s="7">
        <v>6</v>
      </c>
      <c r="BZ1318" s="7"/>
      <c r="CA1318" s="7"/>
      <c r="CB1318" s="7"/>
    </row>
    <row r="1319" spans="1:80" x14ac:dyDescent="0.25">
      <c r="A1319" s="7" t="s">
        <v>1702</v>
      </c>
      <c r="B1319" s="7"/>
      <c r="C1319" s="7"/>
      <c r="D1319" s="7"/>
      <c r="E1319" s="8"/>
      <c r="F1319" s="8"/>
      <c r="G1319" s="8"/>
      <c r="H1319" s="8"/>
      <c r="I1319" s="8"/>
      <c r="J1319" s="8">
        <v>436.88</v>
      </c>
      <c r="K1319" s="8"/>
      <c r="L1319" s="8"/>
      <c r="M1319" s="8"/>
      <c r="N1319" s="8"/>
      <c r="O1319" s="7"/>
      <c r="P1319" s="7"/>
      <c r="Q1319" s="7"/>
      <c r="R1319" s="7">
        <v>111</v>
      </c>
      <c r="S1319" s="7"/>
      <c r="T1319" s="7" t="s">
        <v>1610</v>
      </c>
      <c r="U1319" s="7"/>
      <c r="V1319" s="7">
        <v>1</v>
      </c>
      <c r="W1319" s="7"/>
      <c r="X1319" s="7" t="s">
        <v>3211</v>
      </c>
      <c r="Y1319" s="7"/>
      <c r="Z1319" s="7" t="s">
        <v>2174</v>
      </c>
      <c r="AA1319" s="7"/>
      <c r="AB1319" s="7"/>
      <c r="AC1319" s="7" t="s">
        <v>93</v>
      </c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>
        <v>2018</v>
      </c>
      <c r="BY1319" s="7">
        <v>6</v>
      </c>
      <c r="BZ1319" s="7"/>
      <c r="CA1319" s="7"/>
      <c r="CB1319" s="7"/>
    </row>
    <row r="1320" spans="1:80" x14ac:dyDescent="0.25">
      <c r="A1320" s="7" t="s">
        <v>1702</v>
      </c>
      <c r="B1320" s="7"/>
      <c r="C1320" s="7"/>
      <c r="D1320" s="7"/>
      <c r="E1320" s="8"/>
      <c r="F1320" s="8"/>
      <c r="G1320" s="8"/>
      <c r="H1320" s="8"/>
      <c r="I1320" s="8"/>
      <c r="J1320" s="8">
        <v>220</v>
      </c>
      <c r="K1320" s="8"/>
      <c r="L1320" s="8"/>
      <c r="M1320" s="8"/>
      <c r="N1320" s="8"/>
      <c r="O1320" s="7"/>
      <c r="P1320" s="7"/>
      <c r="Q1320" s="7"/>
      <c r="R1320" s="7">
        <v>111</v>
      </c>
      <c r="S1320" s="7"/>
      <c r="T1320" s="7" t="s">
        <v>1610</v>
      </c>
      <c r="U1320" s="7"/>
      <c r="V1320" s="7">
        <v>1</v>
      </c>
      <c r="W1320" s="7"/>
      <c r="X1320" s="7" t="s">
        <v>3211</v>
      </c>
      <c r="Y1320" s="7"/>
      <c r="Z1320" s="7" t="s">
        <v>2174</v>
      </c>
      <c r="AA1320" s="7"/>
      <c r="AB1320" s="7"/>
      <c r="AC1320" s="7" t="s">
        <v>93</v>
      </c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>
        <v>2018</v>
      </c>
      <c r="BY1320" s="7">
        <v>6</v>
      </c>
      <c r="BZ1320" s="7"/>
      <c r="CA1320" s="7"/>
      <c r="CB1320" s="7"/>
    </row>
    <row r="1321" spans="1:80" x14ac:dyDescent="0.25">
      <c r="A1321" s="7" t="s">
        <v>1702</v>
      </c>
      <c r="B1321" s="7"/>
      <c r="C1321" s="7"/>
      <c r="D1321" s="7"/>
      <c r="E1321" s="8"/>
      <c r="F1321" s="8"/>
      <c r="G1321" s="8"/>
      <c r="H1321" s="8"/>
      <c r="I1321" s="8"/>
      <c r="J1321" s="8">
        <v>1785.5</v>
      </c>
      <c r="K1321" s="8"/>
      <c r="L1321" s="8"/>
      <c r="M1321" s="8"/>
      <c r="N1321" s="8"/>
      <c r="O1321" s="7"/>
      <c r="P1321" s="7"/>
      <c r="Q1321" s="7"/>
      <c r="R1321" s="7">
        <v>111</v>
      </c>
      <c r="S1321" s="7"/>
      <c r="T1321" s="7" t="s">
        <v>1610</v>
      </c>
      <c r="U1321" s="7"/>
      <c r="V1321" s="7">
        <v>1</v>
      </c>
      <c r="W1321" s="7"/>
      <c r="X1321" s="7" t="s">
        <v>3211</v>
      </c>
      <c r="Y1321" s="7"/>
      <c r="Z1321" s="7" t="s">
        <v>2174</v>
      </c>
      <c r="AA1321" s="7"/>
      <c r="AB1321" s="7"/>
      <c r="AC1321" s="7" t="s">
        <v>93</v>
      </c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>
        <v>2018</v>
      </c>
      <c r="BY1321" s="7">
        <v>6</v>
      </c>
      <c r="BZ1321" s="7"/>
      <c r="CA1321" s="7"/>
      <c r="CB1321" s="7"/>
    </row>
    <row r="1322" spans="1:80" x14ac:dyDescent="0.25">
      <c r="A1322" s="7" t="s">
        <v>1702</v>
      </c>
      <c r="B1322" s="7"/>
      <c r="C1322" s="7"/>
      <c r="D1322" s="7"/>
      <c r="E1322" s="8"/>
      <c r="F1322" s="8"/>
      <c r="G1322" s="8"/>
      <c r="H1322" s="8"/>
      <c r="I1322" s="8"/>
      <c r="J1322" s="8">
        <v>1393.8</v>
      </c>
      <c r="K1322" s="8"/>
      <c r="L1322" s="8"/>
      <c r="M1322" s="8"/>
      <c r="N1322" s="8"/>
      <c r="O1322" s="7"/>
      <c r="P1322" s="7"/>
      <c r="Q1322" s="7"/>
      <c r="R1322" s="7">
        <v>111</v>
      </c>
      <c r="S1322" s="7"/>
      <c r="T1322" s="7" t="s">
        <v>1610</v>
      </c>
      <c r="U1322" s="7"/>
      <c r="V1322" s="7">
        <v>1</v>
      </c>
      <c r="W1322" s="7"/>
      <c r="X1322" s="7" t="s">
        <v>3211</v>
      </c>
      <c r="Y1322" s="7"/>
      <c r="Z1322" s="7" t="s">
        <v>2174</v>
      </c>
      <c r="AA1322" s="7"/>
      <c r="AB1322" s="7"/>
      <c r="AC1322" s="7" t="s">
        <v>93</v>
      </c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>
        <v>2018</v>
      </c>
      <c r="BY1322" s="7">
        <v>6</v>
      </c>
      <c r="BZ1322" s="7"/>
      <c r="CA1322" s="7"/>
      <c r="CB1322" s="7"/>
    </row>
    <row r="1323" spans="1:80" x14ac:dyDescent="0.25">
      <c r="A1323" s="7" t="s">
        <v>1702</v>
      </c>
      <c r="B1323" s="7"/>
      <c r="C1323" s="7"/>
      <c r="D1323" s="7"/>
      <c r="E1323" s="8"/>
      <c r="F1323" s="8"/>
      <c r="G1323" s="8"/>
      <c r="H1323" s="8"/>
      <c r="I1323" s="8"/>
      <c r="J1323" s="8">
        <v>789104.06</v>
      </c>
      <c r="K1323" s="8"/>
      <c r="L1323" s="8"/>
      <c r="M1323" s="8"/>
      <c r="N1323" s="8"/>
      <c r="O1323" s="7"/>
      <c r="P1323" s="7"/>
      <c r="Q1323" s="7"/>
      <c r="R1323" s="7">
        <v>111</v>
      </c>
      <c r="S1323" s="7"/>
      <c r="T1323" s="7" t="s">
        <v>1610</v>
      </c>
      <c r="U1323" s="7"/>
      <c r="V1323" s="7">
        <v>2</v>
      </c>
      <c r="W1323" s="7"/>
      <c r="X1323" s="7" t="s">
        <v>2999</v>
      </c>
      <c r="Y1323" s="7"/>
      <c r="Z1323" s="7" t="s">
        <v>2417</v>
      </c>
      <c r="AA1323" s="7"/>
      <c r="AB1323" s="7"/>
      <c r="AC1323" s="7" t="s">
        <v>165</v>
      </c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>
        <v>2018</v>
      </c>
      <c r="BY1323" s="7">
        <v>6</v>
      </c>
      <c r="BZ1323" s="7"/>
      <c r="CA1323" s="7"/>
      <c r="CB1323" s="7"/>
    </row>
    <row r="1324" spans="1:80" x14ac:dyDescent="0.25">
      <c r="A1324" s="7" t="s">
        <v>1702</v>
      </c>
      <c r="B1324" s="7"/>
      <c r="C1324" s="7"/>
      <c r="D1324" s="7"/>
      <c r="E1324" s="8"/>
      <c r="F1324" s="8"/>
      <c r="G1324" s="8"/>
      <c r="H1324" s="8"/>
      <c r="I1324" s="8"/>
      <c r="J1324" s="8">
        <v>2982.69</v>
      </c>
      <c r="K1324" s="8"/>
      <c r="L1324" s="8"/>
      <c r="M1324" s="8"/>
      <c r="N1324" s="8"/>
      <c r="O1324" s="7"/>
      <c r="P1324" s="7"/>
      <c r="Q1324" s="7"/>
      <c r="R1324" s="7">
        <v>111</v>
      </c>
      <c r="S1324" s="7"/>
      <c r="T1324" s="7" t="s">
        <v>1610</v>
      </c>
      <c r="U1324" s="7"/>
      <c r="V1324" s="7">
        <v>2</v>
      </c>
      <c r="W1324" s="7"/>
      <c r="X1324" s="7" t="s">
        <v>2999</v>
      </c>
      <c r="Y1324" s="7"/>
      <c r="Z1324" s="7" t="s">
        <v>2417</v>
      </c>
      <c r="AA1324" s="7"/>
      <c r="AB1324" s="7"/>
      <c r="AC1324" s="7" t="s">
        <v>165</v>
      </c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>
        <v>2018</v>
      </c>
      <c r="BY1324" s="7">
        <v>6</v>
      </c>
      <c r="BZ1324" s="7"/>
      <c r="CA1324" s="7"/>
      <c r="CB1324" s="7"/>
    </row>
    <row r="1325" spans="1:80" x14ac:dyDescent="0.25">
      <c r="A1325" s="7" t="s">
        <v>1702</v>
      </c>
      <c r="B1325" s="7"/>
      <c r="C1325" s="7"/>
      <c r="D1325" s="7"/>
      <c r="E1325" s="8"/>
      <c r="F1325" s="8"/>
      <c r="G1325" s="8"/>
      <c r="H1325" s="8"/>
      <c r="I1325" s="8"/>
      <c r="J1325" s="8">
        <v>1500</v>
      </c>
      <c r="K1325" s="8"/>
      <c r="L1325" s="8"/>
      <c r="M1325" s="8"/>
      <c r="N1325" s="8"/>
      <c r="O1325" s="7"/>
      <c r="P1325" s="7"/>
      <c r="Q1325" s="7"/>
      <c r="R1325" s="7">
        <v>111</v>
      </c>
      <c r="S1325" s="7"/>
      <c r="T1325" s="7" t="s">
        <v>1610</v>
      </c>
      <c r="U1325" s="7"/>
      <c r="V1325" s="7">
        <v>2</v>
      </c>
      <c r="W1325" s="7"/>
      <c r="X1325" s="7" t="s">
        <v>2999</v>
      </c>
      <c r="Y1325" s="7"/>
      <c r="Z1325" s="7" t="s">
        <v>2417</v>
      </c>
      <c r="AA1325" s="7"/>
      <c r="AB1325" s="7"/>
      <c r="AC1325" s="7" t="s">
        <v>165</v>
      </c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>
        <v>2018</v>
      </c>
      <c r="BY1325" s="7">
        <v>6</v>
      </c>
      <c r="BZ1325" s="7"/>
      <c r="CA1325" s="7"/>
      <c r="CB1325" s="7"/>
    </row>
    <row r="1326" spans="1:80" x14ac:dyDescent="0.25">
      <c r="A1326" s="7" t="s">
        <v>1702</v>
      </c>
      <c r="B1326" s="7"/>
      <c r="C1326" s="7"/>
      <c r="D1326" s="7"/>
      <c r="E1326" s="8"/>
      <c r="F1326" s="8"/>
      <c r="G1326" s="8"/>
      <c r="H1326" s="8"/>
      <c r="I1326" s="8"/>
      <c r="J1326" s="8">
        <v>1585.76</v>
      </c>
      <c r="K1326" s="8"/>
      <c r="L1326" s="8"/>
      <c r="M1326" s="8"/>
      <c r="N1326" s="8"/>
      <c r="O1326" s="7"/>
      <c r="P1326" s="7"/>
      <c r="Q1326" s="7"/>
      <c r="R1326" s="7">
        <v>111</v>
      </c>
      <c r="S1326" s="7"/>
      <c r="T1326" s="7" t="s">
        <v>1610</v>
      </c>
      <c r="U1326" s="7"/>
      <c r="V1326" s="7">
        <v>2</v>
      </c>
      <c r="W1326" s="7"/>
      <c r="X1326" s="7" t="s">
        <v>2999</v>
      </c>
      <c r="Y1326" s="7"/>
      <c r="Z1326" s="7" t="s">
        <v>2417</v>
      </c>
      <c r="AA1326" s="7"/>
      <c r="AB1326" s="7"/>
      <c r="AC1326" s="7" t="s">
        <v>165</v>
      </c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>
        <v>2018</v>
      </c>
      <c r="BY1326" s="7">
        <v>6</v>
      </c>
      <c r="BZ1326" s="7"/>
      <c r="CA1326" s="7"/>
      <c r="CB1326" s="7"/>
    </row>
    <row r="1327" spans="1:80" x14ac:dyDescent="0.25">
      <c r="A1327" s="7" t="s">
        <v>1702</v>
      </c>
      <c r="B1327" s="7"/>
      <c r="C1327" s="7"/>
      <c r="D1327" s="7"/>
      <c r="E1327" s="8"/>
      <c r="F1327" s="8"/>
      <c r="G1327" s="8"/>
      <c r="H1327" s="8"/>
      <c r="I1327" s="8"/>
      <c r="J1327" s="8">
        <v>47695.83</v>
      </c>
      <c r="K1327" s="8"/>
      <c r="L1327" s="8"/>
      <c r="M1327" s="8"/>
      <c r="N1327" s="8"/>
      <c r="O1327" s="7"/>
      <c r="P1327" s="7"/>
      <c r="Q1327" s="7"/>
      <c r="R1327" s="7">
        <v>111</v>
      </c>
      <c r="S1327" s="7"/>
      <c r="T1327" s="7" t="s">
        <v>1610</v>
      </c>
      <c r="U1327" s="7"/>
      <c r="V1327" s="7">
        <v>2</v>
      </c>
      <c r="W1327" s="7"/>
      <c r="X1327" s="7" t="s">
        <v>2999</v>
      </c>
      <c r="Y1327" s="7"/>
      <c r="Z1327" s="7" t="s">
        <v>2417</v>
      </c>
      <c r="AA1327" s="7"/>
      <c r="AB1327" s="7"/>
      <c r="AC1327" s="7" t="s">
        <v>165</v>
      </c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>
        <v>2018</v>
      </c>
      <c r="BY1327" s="7">
        <v>6</v>
      </c>
      <c r="BZ1327" s="7"/>
      <c r="CA1327" s="7"/>
      <c r="CB1327" s="7"/>
    </row>
    <row r="1328" spans="1:80" x14ac:dyDescent="0.25">
      <c r="A1328" s="7" t="s">
        <v>1702</v>
      </c>
      <c r="B1328" s="7"/>
      <c r="C1328" s="7"/>
      <c r="D1328" s="7"/>
      <c r="E1328" s="8"/>
      <c r="F1328" s="8"/>
      <c r="G1328" s="8"/>
      <c r="H1328" s="8"/>
      <c r="I1328" s="8"/>
      <c r="J1328" s="8">
        <v>18693.060000000001</v>
      </c>
      <c r="K1328" s="8"/>
      <c r="L1328" s="8"/>
      <c r="M1328" s="8"/>
      <c r="N1328" s="8"/>
      <c r="O1328" s="7"/>
      <c r="P1328" s="7"/>
      <c r="Q1328" s="7"/>
      <c r="R1328" s="7">
        <v>111</v>
      </c>
      <c r="S1328" s="7"/>
      <c r="T1328" s="7" t="s">
        <v>1610</v>
      </c>
      <c r="U1328" s="7"/>
      <c r="V1328" s="7">
        <v>2</v>
      </c>
      <c r="W1328" s="7"/>
      <c r="X1328" s="7" t="s">
        <v>2999</v>
      </c>
      <c r="Y1328" s="7"/>
      <c r="Z1328" s="7" t="s">
        <v>2417</v>
      </c>
      <c r="AA1328" s="7"/>
      <c r="AB1328" s="7"/>
      <c r="AC1328" s="7" t="s">
        <v>165</v>
      </c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>
        <v>2018</v>
      </c>
      <c r="BY1328" s="7">
        <v>6</v>
      </c>
      <c r="BZ1328" s="7"/>
      <c r="CA1328" s="7"/>
      <c r="CB1328" s="7"/>
    </row>
    <row r="1329" spans="1:80" x14ac:dyDescent="0.25">
      <c r="A1329" s="7" t="s">
        <v>1702</v>
      </c>
      <c r="B1329" s="7"/>
      <c r="C1329" s="7"/>
      <c r="D1329" s="7"/>
      <c r="E1329" s="8"/>
      <c r="F1329" s="8"/>
      <c r="G1329" s="8"/>
      <c r="H1329" s="8"/>
      <c r="I1329" s="8"/>
      <c r="J1329" s="8">
        <v>589419.35</v>
      </c>
      <c r="K1329" s="8"/>
      <c r="L1329" s="8"/>
      <c r="M1329" s="8"/>
      <c r="N1329" s="8"/>
      <c r="O1329" s="7"/>
      <c r="P1329" s="7"/>
      <c r="Q1329" s="7"/>
      <c r="R1329" s="7">
        <v>111</v>
      </c>
      <c r="S1329" s="7"/>
      <c r="T1329" s="7" t="s">
        <v>1610</v>
      </c>
      <c r="U1329" s="7"/>
      <c r="V1329" s="7">
        <v>2</v>
      </c>
      <c r="W1329" s="7"/>
      <c r="X1329" s="7" t="s">
        <v>2999</v>
      </c>
      <c r="Y1329" s="7"/>
      <c r="Z1329" s="7" t="s">
        <v>2574</v>
      </c>
      <c r="AA1329" s="7"/>
      <c r="AB1329" s="7"/>
      <c r="AC1329" s="7" t="s">
        <v>165</v>
      </c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>
        <v>2018</v>
      </c>
      <c r="BY1329" s="7">
        <v>6</v>
      </c>
      <c r="BZ1329" s="7"/>
      <c r="CA1329" s="7"/>
      <c r="CB1329" s="7"/>
    </row>
    <row r="1330" spans="1:80" x14ac:dyDescent="0.25">
      <c r="A1330" s="7" t="s">
        <v>1702</v>
      </c>
      <c r="B1330" s="7"/>
      <c r="C1330" s="7"/>
      <c r="D1330" s="7"/>
      <c r="E1330" s="8"/>
      <c r="F1330" s="8"/>
      <c r="G1330" s="8"/>
      <c r="H1330" s="8"/>
      <c r="I1330" s="8"/>
      <c r="J1330" s="8">
        <v>2200</v>
      </c>
      <c r="K1330" s="8"/>
      <c r="L1330" s="8"/>
      <c r="M1330" s="8"/>
      <c r="N1330" s="8"/>
      <c r="O1330" s="7"/>
      <c r="P1330" s="7"/>
      <c r="Q1330" s="7"/>
      <c r="R1330" s="7">
        <v>111</v>
      </c>
      <c r="S1330" s="7"/>
      <c r="T1330" s="7" t="s">
        <v>1610</v>
      </c>
      <c r="U1330" s="7"/>
      <c r="V1330" s="7">
        <v>2</v>
      </c>
      <c r="W1330" s="7"/>
      <c r="X1330" s="7" t="s">
        <v>2999</v>
      </c>
      <c r="Y1330" s="7"/>
      <c r="Z1330" s="7" t="s">
        <v>2574</v>
      </c>
      <c r="AA1330" s="7"/>
      <c r="AB1330" s="7"/>
      <c r="AC1330" s="7" t="s">
        <v>165</v>
      </c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>
        <v>2018</v>
      </c>
      <c r="BY1330" s="7">
        <v>6</v>
      </c>
      <c r="BZ1330" s="7"/>
      <c r="CA1330" s="7"/>
      <c r="CB1330" s="7"/>
    </row>
    <row r="1331" spans="1:80" x14ac:dyDescent="0.25">
      <c r="A1331" s="7" t="s">
        <v>1702</v>
      </c>
      <c r="B1331" s="7"/>
      <c r="C1331" s="7"/>
      <c r="D1331" s="7"/>
      <c r="E1331" s="8"/>
      <c r="F1331" s="8"/>
      <c r="G1331" s="8"/>
      <c r="H1331" s="8"/>
      <c r="I1331" s="8"/>
      <c r="J1331" s="8">
        <v>51000</v>
      </c>
      <c r="K1331" s="8"/>
      <c r="L1331" s="8"/>
      <c r="M1331" s="8"/>
      <c r="N1331" s="8"/>
      <c r="O1331" s="7"/>
      <c r="P1331" s="7"/>
      <c r="Q1331" s="7"/>
      <c r="R1331" s="7">
        <v>111</v>
      </c>
      <c r="S1331" s="7"/>
      <c r="T1331" s="7" t="s">
        <v>1610</v>
      </c>
      <c r="U1331" s="7"/>
      <c r="V1331" s="7">
        <v>2</v>
      </c>
      <c r="W1331" s="7"/>
      <c r="X1331" s="7" t="s">
        <v>2999</v>
      </c>
      <c r="Y1331" s="7"/>
      <c r="Z1331" s="7" t="s">
        <v>2574</v>
      </c>
      <c r="AA1331" s="7"/>
      <c r="AB1331" s="7"/>
      <c r="AC1331" s="7" t="s">
        <v>165</v>
      </c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>
        <v>2018</v>
      </c>
      <c r="BY1331" s="7">
        <v>6</v>
      </c>
      <c r="BZ1331" s="7"/>
      <c r="CA1331" s="7"/>
      <c r="CB1331" s="7"/>
    </row>
    <row r="1332" spans="1:80" x14ac:dyDescent="0.25">
      <c r="A1332" s="7" t="s">
        <v>1702</v>
      </c>
      <c r="B1332" s="7"/>
      <c r="C1332" s="7"/>
      <c r="D1332" s="7"/>
      <c r="E1332" s="8"/>
      <c r="F1332" s="8"/>
      <c r="G1332" s="8"/>
      <c r="H1332" s="8"/>
      <c r="I1332" s="8"/>
      <c r="J1332" s="8">
        <v>6416.02</v>
      </c>
      <c r="K1332" s="8"/>
      <c r="L1332" s="8"/>
      <c r="M1332" s="8"/>
      <c r="N1332" s="8"/>
      <c r="O1332" s="7"/>
      <c r="P1332" s="7"/>
      <c r="Q1332" s="7"/>
      <c r="R1332" s="7">
        <v>111</v>
      </c>
      <c r="S1332" s="7"/>
      <c r="T1332" s="7" t="s">
        <v>1610</v>
      </c>
      <c r="U1332" s="7"/>
      <c r="V1332" s="7">
        <v>2</v>
      </c>
      <c r="W1332" s="7"/>
      <c r="X1332" s="7" t="s">
        <v>2999</v>
      </c>
      <c r="Y1332" s="7"/>
      <c r="Z1332" s="7" t="s">
        <v>2574</v>
      </c>
      <c r="AA1332" s="7"/>
      <c r="AB1332" s="7"/>
      <c r="AC1332" s="7" t="s">
        <v>165</v>
      </c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>
        <v>2018</v>
      </c>
      <c r="BY1332" s="7">
        <v>6</v>
      </c>
      <c r="BZ1332" s="7"/>
      <c r="CA1332" s="7"/>
      <c r="CB1332" s="7"/>
    </row>
    <row r="1333" spans="1:80" x14ac:dyDescent="0.25">
      <c r="A1333" s="7" t="s">
        <v>1702</v>
      </c>
      <c r="B1333" s="7"/>
      <c r="C1333" s="7"/>
      <c r="D1333" s="7"/>
      <c r="E1333" s="8"/>
      <c r="F1333" s="8"/>
      <c r="G1333" s="8"/>
      <c r="H1333" s="8"/>
      <c r="I1333" s="8"/>
      <c r="J1333" s="8">
        <v>25902.12</v>
      </c>
      <c r="K1333" s="8"/>
      <c r="L1333" s="8"/>
      <c r="M1333" s="8"/>
      <c r="N1333" s="8"/>
      <c r="O1333" s="7"/>
      <c r="P1333" s="7"/>
      <c r="Q1333" s="7"/>
      <c r="R1333" s="7">
        <v>111</v>
      </c>
      <c r="S1333" s="7"/>
      <c r="T1333" s="7" t="s">
        <v>1610</v>
      </c>
      <c r="U1333" s="7"/>
      <c r="V1333" s="7">
        <v>2</v>
      </c>
      <c r="W1333" s="7"/>
      <c r="X1333" s="7" t="s">
        <v>2999</v>
      </c>
      <c r="Y1333" s="7"/>
      <c r="Z1333" s="7" t="s">
        <v>2413</v>
      </c>
      <c r="AA1333" s="7"/>
      <c r="AB1333" s="7"/>
      <c r="AC1333" s="7" t="s">
        <v>93</v>
      </c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>
        <v>2018</v>
      </c>
      <c r="BY1333" s="7">
        <v>6</v>
      </c>
      <c r="BZ1333" s="7"/>
      <c r="CA1333" s="7"/>
      <c r="CB1333" s="7"/>
    </row>
    <row r="1334" spans="1:80" x14ac:dyDescent="0.25">
      <c r="A1334" s="7" t="s">
        <v>1702</v>
      </c>
      <c r="B1334" s="7"/>
      <c r="C1334" s="7"/>
      <c r="D1334" s="7"/>
      <c r="E1334" s="8"/>
      <c r="F1334" s="8"/>
      <c r="G1334" s="8"/>
      <c r="H1334" s="8"/>
      <c r="I1334" s="8"/>
      <c r="J1334" s="8">
        <v>599.99</v>
      </c>
      <c r="K1334" s="8"/>
      <c r="L1334" s="8"/>
      <c r="M1334" s="8"/>
      <c r="N1334" s="8"/>
      <c r="O1334" s="7"/>
      <c r="P1334" s="7"/>
      <c r="Q1334" s="7"/>
      <c r="R1334" s="7">
        <v>111</v>
      </c>
      <c r="S1334" s="7"/>
      <c r="T1334" s="7" t="s">
        <v>1610</v>
      </c>
      <c r="U1334" s="7"/>
      <c r="V1334" s="7">
        <v>2</v>
      </c>
      <c r="W1334" s="7"/>
      <c r="X1334" s="7" t="s">
        <v>2999</v>
      </c>
      <c r="Y1334" s="7"/>
      <c r="Z1334" s="7" t="s">
        <v>2413</v>
      </c>
      <c r="AA1334" s="7"/>
      <c r="AB1334" s="7"/>
      <c r="AC1334" s="7" t="s">
        <v>93</v>
      </c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>
        <v>2018</v>
      </c>
      <c r="BY1334" s="7">
        <v>6</v>
      </c>
      <c r="BZ1334" s="7"/>
      <c r="CA1334" s="7"/>
      <c r="CB1334" s="7"/>
    </row>
    <row r="1335" spans="1:80" x14ac:dyDescent="0.25">
      <c r="A1335" s="7" t="s">
        <v>1702</v>
      </c>
      <c r="B1335" s="7"/>
      <c r="C1335" s="7"/>
      <c r="D1335" s="7"/>
      <c r="E1335" s="8"/>
      <c r="F1335" s="8"/>
      <c r="G1335" s="8"/>
      <c r="H1335" s="8"/>
      <c r="I1335" s="8"/>
      <c r="J1335" s="8">
        <v>22470.25</v>
      </c>
      <c r="K1335" s="8"/>
      <c r="L1335" s="8"/>
      <c r="M1335" s="8"/>
      <c r="N1335" s="8"/>
      <c r="O1335" s="7"/>
      <c r="P1335" s="7"/>
      <c r="Q1335" s="7"/>
      <c r="R1335" s="7">
        <v>111</v>
      </c>
      <c r="S1335" s="7"/>
      <c r="T1335" s="7" t="s">
        <v>1610</v>
      </c>
      <c r="U1335" s="7"/>
      <c r="V1335" s="7">
        <v>2</v>
      </c>
      <c r="W1335" s="7"/>
      <c r="X1335" s="7" t="s">
        <v>2999</v>
      </c>
      <c r="Y1335" s="7"/>
      <c r="Z1335" s="7" t="s">
        <v>2413</v>
      </c>
      <c r="AA1335" s="7"/>
      <c r="AB1335" s="7"/>
      <c r="AC1335" s="7" t="s">
        <v>93</v>
      </c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>
        <v>2018</v>
      </c>
      <c r="BY1335" s="7">
        <v>6</v>
      </c>
      <c r="BZ1335" s="7"/>
      <c r="CA1335" s="7"/>
      <c r="CB1335" s="7"/>
    </row>
    <row r="1336" spans="1:80" x14ac:dyDescent="0.25">
      <c r="A1336" s="7" t="s">
        <v>1702</v>
      </c>
      <c r="B1336" s="7"/>
      <c r="C1336" s="7"/>
      <c r="D1336" s="7"/>
      <c r="E1336" s="8"/>
      <c r="F1336" s="8"/>
      <c r="G1336" s="8"/>
      <c r="H1336" s="8"/>
      <c r="I1336" s="8"/>
      <c r="J1336" s="8">
        <v>1984.5</v>
      </c>
      <c r="K1336" s="8"/>
      <c r="L1336" s="8"/>
      <c r="M1336" s="8"/>
      <c r="N1336" s="8"/>
      <c r="O1336" s="7"/>
      <c r="P1336" s="7"/>
      <c r="Q1336" s="7"/>
      <c r="R1336" s="7">
        <v>111</v>
      </c>
      <c r="S1336" s="7"/>
      <c r="T1336" s="7" t="s">
        <v>1610</v>
      </c>
      <c r="U1336" s="7"/>
      <c r="V1336" s="7">
        <v>2</v>
      </c>
      <c r="W1336" s="7"/>
      <c r="X1336" s="7" t="s">
        <v>2999</v>
      </c>
      <c r="Y1336" s="7"/>
      <c r="Z1336" s="7" t="s">
        <v>2413</v>
      </c>
      <c r="AA1336" s="7"/>
      <c r="AB1336" s="7"/>
      <c r="AC1336" s="7" t="s">
        <v>93</v>
      </c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>
        <v>2018</v>
      </c>
      <c r="BY1336" s="7">
        <v>6</v>
      </c>
      <c r="BZ1336" s="7"/>
      <c r="CA1336" s="7"/>
      <c r="CB1336" s="7"/>
    </row>
    <row r="1337" spans="1:80" x14ac:dyDescent="0.25">
      <c r="A1337" s="7" t="s">
        <v>1702</v>
      </c>
      <c r="B1337" s="7"/>
      <c r="C1337" s="7"/>
      <c r="D1337" s="7"/>
      <c r="E1337" s="8"/>
      <c r="F1337" s="8"/>
      <c r="G1337" s="8"/>
      <c r="H1337" s="8"/>
      <c r="I1337" s="8"/>
      <c r="J1337" s="8">
        <v>3659.85</v>
      </c>
      <c r="K1337" s="8"/>
      <c r="L1337" s="8"/>
      <c r="M1337" s="8"/>
      <c r="N1337" s="8"/>
      <c r="O1337" s="7"/>
      <c r="P1337" s="7"/>
      <c r="Q1337" s="7"/>
      <c r="R1337" s="7">
        <v>111</v>
      </c>
      <c r="S1337" s="7"/>
      <c r="T1337" s="7" t="s">
        <v>1610</v>
      </c>
      <c r="U1337" s="7"/>
      <c r="V1337" s="7">
        <v>2</v>
      </c>
      <c r="W1337" s="7"/>
      <c r="X1337" s="7" t="s">
        <v>2999</v>
      </c>
      <c r="Y1337" s="7"/>
      <c r="Z1337" s="7" t="s">
        <v>2413</v>
      </c>
      <c r="AA1337" s="7"/>
      <c r="AB1337" s="7"/>
      <c r="AC1337" s="7" t="s">
        <v>93</v>
      </c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>
        <v>2018</v>
      </c>
      <c r="BY1337" s="7">
        <v>6</v>
      </c>
      <c r="BZ1337" s="7"/>
      <c r="CA1337" s="7"/>
      <c r="CB1337" s="7"/>
    </row>
    <row r="1338" spans="1:80" x14ac:dyDescent="0.25">
      <c r="A1338" s="7" t="s">
        <v>1702</v>
      </c>
      <c r="B1338" s="7"/>
      <c r="C1338" s="7"/>
      <c r="D1338" s="7"/>
      <c r="E1338" s="8"/>
      <c r="F1338" s="8"/>
      <c r="G1338" s="8"/>
      <c r="H1338" s="8"/>
      <c r="I1338" s="8"/>
      <c r="J1338" s="8">
        <v>32270.22</v>
      </c>
      <c r="K1338" s="8"/>
      <c r="L1338" s="8"/>
      <c r="M1338" s="8"/>
      <c r="N1338" s="8"/>
      <c r="O1338" s="7"/>
      <c r="P1338" s="7"/>
      <c r="Q1338" s="7"/>
      <c r="R1338" s="7">
        <v>111</v>
      </c>
      <c r="S1338" s="7"/>
      <c r="T1338" s="7" t="s">
        <v>1610</v>
      </c>
      <c r="U1338" s="7"/>
      <c r="V1338" s="7">
        <v>2</v>
      </c>
      <c r="W1338" s="7"/>
      <c r="X1338" s="7" t="s">
        <v>2999</v>
      </c>
      <c r="Y1338" s="7"/>
      <c r="Z1338" s="7" t="s">
        <v>2413</v>
      </c>
      <c r="AA1338" s="7"/>
      <c r="AB1338" s="7"/>
      <c r="AC1338" s="7" t="s">
        <v>93</v>
      </c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>
        <v>2018</v>
      </c>
      <c r="BY1338" s="7">
        <v>6</v>
      </c>
      <c r="BZ1338" s="7"/>
      <c r="CA1338" s="7"/>
      <c r="CB1338" s="7"/>
    </row>
    <row r="1339" spans="1:80" x14ac:dyDescent="0.25">
      <c r="A1339" s="7" t="s">
        <v>1702</v>
      </c>
      <c r="B1339" s="7"/>
      <c r="C1339" s="7"/>
      <c r="D1339" s="7"/>
      <c r="E1339" s="8"/>
      <c r="F1339" s="8"/>
      <c r="G1339" s="8"/>
      <c r="H1339" s="8"/>
      <c r="I1339" s="8"/>
      <c r="J1339" s="8">
        <v>1240.01</v>
      </c>
      <c r="K1339" s="8"/>
      <c r="L1339" s="8"/>
      <c r="M1339" s="8"/>
      <c r="N1339" s="8"/>
      <c r="O1339" s="7"/>
      <c r="P1339" s="7"/>
      <c r="Q1339" s="7"/>
      <c r="R1339" s="7">
        <v>111</v>
      </c>
      <c r="S1339" s="7"/>
      <c r="T1339" s="7" t="s">
        <v>1610</v>
      </c>
      <c r="U1339" s="7"/>
      <c r="V1339" s="7">
        <v>2</v>
      </c>
      <c r="W1339" s="7"/>
      <c r="X1339" s="7" t="s">
        <v>2999</v>
      </c>
      <c r="Y1339" s="7"/>
      <c r="Z1339" s="7" t="s">
        <v>2413</v>
      </c>
      <c r="AA1339" s="7"/>
      <c r="AB1339" s="7"/>
      <c r="AC1339" s="7" t="s">
        <v>93</v>
      </c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>
        <v>2018</v>
      </c>
      <c r="BY1339" s="7">
        <v>6</v>
      </c>
      <c r="BZ1339" s="7"/>
      <c r="CA1339" s="7"/>
      <c r="CB1339" s="7"/>
    </row>
    <row r="1340" spans="1:80" x14ac:dyDescent="0.25">
      <c r="A1340" s="7" t="s">
        <v>1702</v>
      </c>
      <c r="B1340" s="7"/>
      <c r="C1340" s="7"/>
      <c r="D1340" s="7"/>
      <c r="E1340" s="8"/>
      <c r="F1340" s="8"/>
      <c r="G1340" s="8"/>
      <c r="H1340" s="8"/>
      <c r="I1340" s="8"/>
      <c r="J1340" s="8">
        <v>632.75</v>
      </c>
      <c r="K1340" s="8"/>
      <c r="L1340" s="8"/>
      <c r="M1340" s="8"/>
      <c r="N1340" s="8"/>
      <c r="O1340" s="7"/>
      <c r="P1340" s="7"/>
      <c r="Q1340" s="7"/>
      <c r="R1340" s="7">
        <v>111</v>
      </c>
      <c r="S1340" s="7"/>
      <c r="T1340" s="7" t="s">
        <v>1610</v>
      </c>
      <c r="U1340" s="7"/>
      <c r="V1340" s="7">
        <v>2</v>
      </c>
      <c r="W1340" s="7"/>
      <c r="X1340" s="7" t="s">
        <v>2999</v>
      </c>
      <c r="Y1340" s="7"/>
      <c r="Z1340" s="7" t="s">
        <v>2413</v>
      </c>
      <c r="AA1340" s="7"/>
      <c r="AB1340" s="7"/>
      <c r="AC1340" s="7" t="s">
        <v>93</v>
      </c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>
        <v>2018</v>
      </c>
      <c r="BY1340" s="7">
        <v>6</v>
      </c>
      <c r="BZ1340" s="7"/>
      <c r="CA1340" s="7"/>
      <c r="CB1340" s="7"/>
    </row>
    <row r="1341" spans="1:80" x14ac:dyDescent="0.25">
      <c r="A1341" s="7" t="s">
        <v>1702</v>
      </c>
      <c r="B1341" s="7"/>
      <c r="C1341" s="7"/>
      <c r="D1341" s="7"/>
      <c r="E1341" s="8"/>
      <c r="F1341" s="8"/>
      <c r="G1341" s="8"/>
      <c r="H1341" s="8"/>
      <c r="I1341" s="8"/>
      <c r="J1341" s="8">
        <v>1517.27</v>
      </c>
      <c r="K1341" s="8"/>
      <c r="L1341" s="8"/>
      <c r="M1341" s="8"/>
      <c r="N1341" s="8"/>
      <c r="O1341" s="7"/>
      <c r="P1341" s="7"/>
      <c r="Q1341" s="7"/>
      <c r="R1341" s="7">
        <v>111</v>
      </c>
      <c r="S1341" s="7"/>
      <c r="T1341" s="7" t="s">
        <v>1610</v>
      </c>
      <c r="U1341" s="7"/>
      <c r="V1341" s="7">
        <v>2</v>
      </c>
      <c r="W1341" s="7"/>
      <c r="X1341" s="7" t="s">
        <v>2999</v>
      </c>
      <c r="Y1341" s="7"/>
      <c r="Z1341" s="7" t="s">
        <v>2413</v>
      </c>
      <c r="AA1341" s="7"/>
      <c r="AB1341" s="7"/>
      <c r="AC1341" s="7" t="s">
        <v>93</v>
      </c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>
        <v>2018</v>
      </c>
      <c r="BY1341" s="7">
        <v>6</v>
      </c>
      <c r="BZ1341" s="7"/>
      <c r="CA1341" s="7"/>
      <c r="CB1341" s="7"/>
    </row>
    <row r="1342" spans="1:80" x14ac:dyDescent="0.25">
      <c r="A1342" s="7" t="s">
        <v>1702</v>
      </c>
      <c r="B1342" s="7"/>
      <c r="C1342" s="7"/>
      <c r="D1342" s="7"/>
      <c r="E1342" s="8"/>
      <c r="F1342" s="8"/>
      <c r="G1342" s="8"/>
      <c r="H1342" s="8"/>
      <c r="I1342" s="8"/>
      <c r="J1342" s="8">
        <v>3030.68</v>
      </c>
      <c r="K1342" s="8"/>
      <c r="L1342" s="8"/>
      <c r="M1342" s="8"/>
      <c r="N1342" s="8"/>
      <c r="O1342" s="7"/>
      <c r="P1342" s="7"/>
      <c r="Q1342" s="7"/>
      <c r="R1342" s="7">
        <v>111</v>
      </c>
      <c r="S1342" s="7"/>
      <c r="T1342" s="7" t="s">
        <v>1610</v>
      </c>
      <c r="U1342" s="7"/>
      <c r="V1342" s="7">
        <v>2</v>
      </c>
      <c r="W1342" s="7"/>
      <c r="X1342" s="7" t="s">
        <v>2999</v>
      </c>
      <c r="Y1342" s="7"/>
      <c r="Z1342" s="7" t="s">
        <v>2413</v>
      </c>
      <c r="AA1342" s="7"/>
      <c r="AB1342" s="7"/>
      <c r="AC1342" s="7" t="s">
        <v>93</v>
      </c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>
        <v>2018</v>
      </c>
      <c r="BY1342" s="7">
        <v>6</v>
      </c>
      <c r="BZ1342" s="7"/>
      <c r="CA1342" s="7"/>
      <c r="CB1342" s="7"/>
    </row>
    <row r="1343" spans="1:80" x14ac:dyDescent="0.25">
      <c r="A1343" s="7" t="s">
        <v>1702</v>
      </c>
      <c r="B1343" s="7"/>
      <c r="C1343" s="7"/>
      <c r="D1343" s="7"/>
      <c r="E1343" s="8"/>
      <c r="F1343" s="8"/>
      <c r="G1343" s="8"/>
      <c r="H1343" s="8"/>
      <c r="I1343" s="8"/>
      <c r="J1343" s="8">
        <v>128675.47</v>
      </c>
      <c r="K1343" s="8"/>
      <c r="L1343" s="8"/>
      <c r="M1343" s="8"/>
      <c r="N1343" s="8"/>
      <c r="O1343" s="7"/>
      <c r="P1343" s="7"/>
      <c r="Q1343" s="7"/>
      <c r="R1343" s="7">
        <v>111</v>
      </c>
      <c r="S1343" s="7"/>
      <c r="T1343" s="7" t="s">
        <v>1610</v>
      </c>
      <c r="U1343" s="7"/>
      <c r="V1343" s="7">
        <v>2</v>
      </c>
      <c r="W1343" s="7"/>
      <c r="X1343" s="7" t="s">
        <v>2999</v>
      </c>
      <c r="Y1343" s="7"/>
      <c r="Z1343" s="7" t="s">
        <v>2413</v>
      </c>
      <c r="AA1343" s="7"/>
      <c r="AB1343" s="7"/>
      <c r="AC1343" s="7" t="s">
        <v>93</v>
      </c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>
        <v>2018</v>
      </c>
      <c r="BY1343" s="7">
        <v>6</v>
      </c>
      <c r="BZ1343" s="7"/>
      <c r="CA1343" s="7"/>
      <c r="CB1343" s="7"/>
    </row>
    <row r="1344" spans="1:80" x14ac:dyDescent="0.25">
      <c r="A1344" s="7" t="s">
        <v>1702</v>
      </c>
      <c r="B1344" s="7"/>
      <c r="C1344" s="7"/>
      <c r="D1344" s="7"/>
      <c r="E1344" s="8"/>
      <c r="F1344" s="8"/>
      <c r="G1344" s="8"/>
      <c r="H1344" s="8"/>
      <c r="I1344" s="8"/>
      <c r="J1344" s="8">
        <v>2306.36</v>
      </c>
      <c r="K1344" s="8"/>
      <c r="L1344" s="8"/>
      <c r="M1344" s="8"/>
      <c r="N1344" s="8"/>
      <c r="O1344" s="7"/>
      <c r="P1344" s="7"/>
      <c r="Q1344" s="7"/>
      <c r="R1344" s="7">
        <v>111</v>
      </c>
      <c r="S1344" s="7"/>
      <c r="T1344" s="7" t="s">
        <v>1610</v>
      </c>
      <c r="U1344" s="7"/>
      <c r="V1344" s="7">
        <v>2</v>
      </c>
      <c r="W1344" s="7"/>
      <c r="X1344" s="7" t="s">
        <v>2999</v>
      </c>
      <c r="Y1344" s="7"/>
      <c r="Z1344" s="7" t="s">
        <v>2413</v>
      </c>
      <c r="AA1344" s="7"/>
      <c r="AB1344" s="7"/>
      <c r="AC1344" s="7" t="s">
        <v>93</v>
      </c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>
        <v>2018</v>
      </c>
      <c r="BY1344" s="7">
        <v>6</v>
      </c>
      <c r="BZ1344" s="7"/>
      <c r="CA1344" s="7"/>
      <c r="CB1344" s="7"/>
    </row>
    <row r="1345" spans="1:80" x14ac:dyDescent="0.25">
      <c r="A1345" s="7" t="s">
        <v>1702</v>
      </c>
      <c r="B1345" s="7"/>
      <c r="C1345" s="7"/>
      <c r="D1345" s="7"/>
      <c r="E1345" s="8"/>
      <c r="F1345" s="8"/>
      <c r="G1345" s="8"/>
      <c r="H1345" s="8"/>
      <c r="I1345" s="8"/>
      <c r="J1345" s="8">
        <v>3251.8</v>
      </c>
      <c r="K1345" s="8"/>
      <c r="L1345" s="8"/>
      <c r="M1345" s="8"/>
      <c r="N1345" s="8"/>
      <c r="O1345" s="7"/>
      <c r="P1345" s="7"/>
      <c r="Q1345" s="7"/>
      <c r="R1345" s="7">
        <v>111</v>
      </c>
      <c r="S1345" s="7"/>
      <c r="T1345" s="7" t="s">
        <v>1610</v>
      </c>
      <c r="U1345" s="7"/>
      <c r="V1345" s="7">
        <v>2</v>
      </c>
      <c r="W1345" s="7"/>
      <c r="X1345" s="7" t="s">
        <v>2999</v>
      </c>
      <c r="Y1345" s="7"/>
      <c r="Z1345" s="7" t="s">
        <v>2413</v>
      </c>
      <c r="AA1345" s="7"/>
      <c r="AB1345" s="7"/>
      <c r="AC1345" s="7" t="s">
        <v>93</v>
      </c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>
        <v>2018</v>
      </c>
      <c r="BY1345" s="7">
        <v>6</v>
      </c>
      <c r="BZ1345" s="7"/>
      <c r="CA1345" s="7"/>
      <c r="CB1345" s="7"/>
    </row>
    <row r="1346" spans="1:80" x14ac:dyDescent="0.25">
      <c r="A1346" s="7" t="s">
        <v>1702</v>
      </c>
      <c r="B1346" s="7"/>
      <c r="C1346" s="7"/>
      <c r="D1346" s="7"/>
      <c r="E1346" s="8"/>
      <c r="F1346" s="8"/>
      <c r="G1346" s="8"/>
      <c r="H1346" s="8"/>
      <c r="I1346" s="8"/>
      <c r="J1346" s="8">
        <v>12944.42</v>
      </c>
      <c r="K1346" s="8"/>
      <c r="L1346" s="8"/>
      <c r="M1346" s="8"/>
      <c r="N1346" s="8"/>
      <c r="O1346" s="7"/>
      <c r="P1346" s="7"/>
      <c r="Q1346" s="7"/>
      <c r="R1346" s="7">
        <v>111</v>
      </c>
      <c r="S1346" s="7"/>
      <c r="T1346" s="7" t="s">
        <v>1610</v>
      </c>
      <c r="U1346" s="7"/>
      <c r="V1346" s="7">
        <v>2</v>
      </c>
      <c r="W1346" s="7"/>
      <c r="X1346" s="7" t="s">
        <v>2999</v>
      </c>
      <c r="Y1346" s="7"/>
      <c r="Z1346" s="7" t="s">
        <v>2413</v>
      </c>
      <c r="AA1346" s="7"/>
      <c r="AB1346" s="7"/>
      <c r="AC1346" s="7" t="s">
        <v>93</v>
      </c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>
        <v>2018</v>
      </c>
      <c r="BY1346" s="7">
        <v>6</v>
      </c>
      <c r="BZ1346" s="7"/>
      <c r="CA1346" s="7"/>
      <c r="CB1346" s="7"/>
    </row>
    <row r="1347" spans="1:80" x14ac:dyDescent="0.25">
      <c r="A1347" s="7" t="s">
        <v>1702</v>
      </c>
      <c r="B1347" s="7"/>
      <c r="C1347" s="7"/>
      <c r="D1347" s="7"/>
      <c r="E1347" s="8"/>
      <c r="F1347" s="8"/>
      <c r="G1347" s="8"/>
      <c r="H1347" s="8"/>
      <c r="I1347" s="8"/>
      <c r="J1347" s="8">
        <v>2763.43</v>
      </c>
      <c r="K1347" s="8"/>
      <c r="L1347" s="8"/>
      <c r="M1347" s="8"/>
      <c r="N1347" s="8"/>
      <c r="O1347" s="7"/>
      <c r="P1347" s="7"/>
      <c r="Q1347" s="7"/>
      <c r="R1347" s="7">
        <v>111</v>
      </c>
      <c r="S1347" s="7"/>
      <c r="T1347" s="7" t="s">
        <v>1610</v>
      </c>
      <c r="U1347" s="7"/>
      <c r="V1347" s="7">
        <v>2</v>
      </c>
      <c r="W1347" s="7"/>
      <c r="X1347" s="7" t="s">
        <v>2999</v>
      </c>
      <c r="Y1347" s="7"/>
      <c r="Z1347" s="7" t="s">
        <v>2413</v>
      </c>
      <c r="AA1347" s="7"/>
      <c r="AB1347" s="7"/>
      <c r="AC1347" s="7" t="s">
        <v>93</v>
      </c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>
        <v>2018</v>
      </c>
      <c r="BY1347" s="7">
        <v>6</v>
      </c>
      <c r="BZ1347" s="7"/>
      <c r="CA1347" s="7"/>
      <c r="CB1347" s="7"/>
    </row>
    <row r="1348" spans="1:80" x14ac:dyDescent="0.25">
      <c r="A1348" s="7" t="s">
        <v>1702</v>
      </c>
      <c r="B1348" s="7"/>
      <c r="C1348" s="7"/>
      <c r="D1348" s="7"/>
      <c r="E1348" s="8"/>
      <c r="F1348" s="8"/>
      <c r="G1348" s="8"/>
      <c r="H1348" s="8"/>
      <c r="I1348" s="8"/>
      <c r="J1348" s="8">
        <v>98796.62</v>
      </c>
      <c r="K1348" s="8"/>
      <c r="L1348" s="8"/>
      <c r="M1348" s="8"/>
      <c r="N1348" s="8"/>
      <c r="O1348" s="7"/>
      <c r="P1348" s="7"/>
      <c r="Q1348" s="7"/>
      <c r="R1348" s="7">
        <v>111</v>
      </c>
      <c r="S1348" s="7"/>
      <c r="T1348" s="7" t="s">
        <v>1610</v>
      </c>
      <c r="U1348" s="7"/>
      <c r="V1348" s="7">
        <v>2</v>
      </c>
      <c r="W1348" s="7"/>
      <c r="X1348" s="7" t="s">
        <v>2999</v>
      </c>
      <c r="Y1348" s="7"/>
      <c r="Z1348" s="7" t="s">
        <v>2413</v>
      </c>
      <c r="AA1348" s="7"/>
      <c r="AB1348" s="7"/>
      <c r="AC1348" s="7" t="s">
        <v>93</v>
      </c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>
        <v>2018</v>
      </c>
      <c r="BY1348" s="7">
        <v>6</v>
      </c>
      <c r="BZ1348" s="7"/>
      <c r="CA1348" s="7"/>
      <c r="CB1348" s="7"/>
    </row>
    <row r="1349" spans="1:80" x14ac:dyDescent="0.25">
      <c r="A1349" s="7" t="s">
        <v>1702</v>
      </c>
      <c r="B1349" s="7"/>
      <c r="C1349" s="7"/>
      <c r="D1349" s="7"/>
      <c r="E1349" s="8"/>
      <c r="F1349" s="8"/>
      <c r="G1349" s="8"/>
      <c r="H1349" s="8"/>
      <c r="I1349" s="8"/>
      <c r="J1349" s="8">
        <v>1658.54</v>
      </c>
      <c r="K1349" s="8"/>
      <c r="L1349" s="8"/>
      <c r="M1349" s="8"/>
      <c r="N1349" s="8"/>
      <c r="O1349" s="7"/>
      <c r="P1349" s="7"/>
      <c r="Q1349" s="7"/>
      <c r="R1349" s="7">
        <v>111</v>
      </c>
      <c r="S1349" s="7"/>
      <c r="T1349" s="7" t="s">
        <v>1610</v>
      </c>
      <c r="U1349" s="7"/>
      <c r="V1349" s="7">
        <v>2</v>
      </c>
      <c r="W1349" s="7"/>
      <c r="X1349" s="7" t="s">
        <v>2999</v>
      </c>
      <c r="Y1349" s="7"/>
      <c r="Z1349" s="7" t="s">
        <v>2413</v>
      </c>
      <c r="AA1349" s="7"/>
      <c r="AB1349" s="7"/>
      <c r="AC1349" s="7" t="s">
        <v>93</v>
      </c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>
        <v>2018</v>
      </c>
      <c r="BY1349" s="7">
        <v>6</v>
      </c>
      <c r="BZ1349" s="7"/>
      <c r="CA1349" s="7"/>
      <c r="CB1349" s="7"/>
    </row>
    <row r="1350" spans="1:80" x14ac:dyDescent="0.25">
      <c r="A1350" s="7" t="s">
        <v>1702</v>
      </c>
      <c r="B1350" s="7"/>
      <c r="C1350" s="7"/>
      <c r="D1350" s="7"/>
      <c r="E1350" s="8"/>
      <c r="F1350" s="8"/>
      <c r="G1350" s="8"/>
      <c r="H1350" s="8"/>
      <c r="I1350" s="8"/>
      <c r="J1350" s="8">
        <v>451.78</v>
      </c>
      <c r="K1350" s="8"/>
      <c r="L1350" s="8"/>
      <c r="M1350" s="8"/>
      <c r="N1350" s="8"/>
      <c r="O1350" s="7"/>
      <c r="P1350" s="7"/>
      <c r="Q1350" s="7"/>
      <c r="R1350" s="7">
        <v>111</v>
      </c>
      <c r="S1350" s="7"/>
      <c r="T1350" s="7" t="s">
        <v>1610</v>
      </c>
      <c r="U1350" s="7"/>
      <c r="V1350" s="7">
        <v>2</v>
      </c>
      <c r="W1350" s="7"/>
      <c r="X1350" s="7" t="s">
        <v>2999</v>
      </c>
      <c r="Y1350" s="7"/>
      <c r="Z1350" s="7" t="s">
        <v>2413</v>
      </c>
      <c r="AA1350" s="7"/>
      <c r="AB1350" s="7"/>
      <c r="AC1350" s="7" t="s">
        <v>93</v>
      </c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>
        <v>2018</v>
      </c>
      <c r="BY1350" s="7">
        <v>6</v>
      </c>
      <c r="BZ1350" s="7"/>
      <c r="CA1350" s="7"/>
      <c r="CB1350" s="7"/>
    </row>
    <row r="1351" spans="1:80" x14ac:dyDescent="0.25">
      <c r="A1351" s="7" t="s">
        <v>1702</v>
      </c>
      <c r="B1351" s="7"/>
      <c r="C1351" s="7"/>
      <c r="D1351" s="7"/>
      <c r="E1351" s="8"/>
      <c r="F1351" s="8"/>
      <c r="G1351" s="8"/>
      <c r="H1351" s="8"/>
      <c r="I1351" s="8"/>
      <c r="J1351" s="8">
        <v>604.55999999999995</v>
      </c>
      <c r="K1351" s="8"/>
      <c r="L1351" s="8"/>
      <c r="M1351" s="8"/>
      <c r="N1351" s="8"/>
      <c r="O1351" s="7"/>
      <c r="P1351" s="7"/>
      <c r="Q1351" s="7"/>
      <c r="R1351" s="7">
        <v>111</v>
      </c>
      <c r="S1351" s="7"/>
      <c r="T1351" s="7" t="s">
        <v>1610</v>
      </c>
      <c r="U1351" s="7"/>
      <c r="V1351" s="7">
        <v>2</v>
      </c>
      <c r="W1351" s="7"/>
      <c r="X1351" s="7" t="s">
        <v>2999</v>
      </c>
      <c r="Y1351" s="7"/>
      <c r="Z1351" s="7" t="s">
        <v>2413</v>
      </c>
      <c r="AA1351" s="7"/>
      <c r="AB1351" s="7"/>
      <c r="AC1351" s="7" t="s">
        <v>93</v>
      </c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>
        <v>2018</v>
      </c>
      <c r="BY1351" s="7">
        <v>6</v>
      </c>
      <c r="BZ1351" s="7"/>
      <c r="CA1351" s="7"/>
      <c r="CB1351" s="7"/>
    </row>
    <row r="1352" spans="1:80" x14ac:dyDescent="0.25">
      <c r="A1352" s="7" t="s">
        <v>1702</v>
      </c>
      <c r="B1352" s="7"/>
      <c r="C1352" s="7"/>
      <c r="D1352" s="7"/>
      <c r="E1352" s="8"/>
      <c r="F1352" s="8"/>
      <c r="G1352" s="8"/>
      <c r="H1352" s="8"/>
      <c r="I1352" s="8"/>
      <c r="J1352" s="8">
        <v>1142.04</v>
      </c>
      <c r="K1352" s="8"/>
      <c r="L1352" s="8"/>
      <c r="M1352" s="8"/>
      <c r="N1352" s="8"/>
      <c r="O1352" s="7"/>
      <c r="P1352" s="7"/>
      <c r="Q1352" s="7"/>
      <c r="R1352" s="7">
        <v>111</v>
      </c>
      <c r="S1352" s="7"/>
      <c r="T1352" s="7" t="s">
        <v>1610</v>
      </c>
      <c r="U1352" s="7"/>
      <c r="V1352" s="7">
        <v>2</v>
      </c>
      <c r="W1352" s="7"/>
      <c r="X1352" s="7" t="s">
        <v>2999</v>
      </c>
      <c r="Y1352" s="7"/>
      <c r="Z1352" s="7" t="s">
        <v>2413</v>
      </c>
      <c r="AA1352" s="7"/>
      <c r="AB1352" s="7"/>
      <c r="AC1352" s="7" t="s">
        <v>93</v>
      </c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>
        <v>2018</v>
      </c>
      <c r="BY1352" s="7">
        <v>6</v>
      </c>
      <c r="BZ1352" s="7"/>
      <c r="CA1352" s="7"/>
      <c r="CB1352" s="7"/>
    </row>
    <row r="1353" spans="1:80" x14ac:dyDescent="0.25">
      <c r="A1353" s="7" t="s">
        <v>1702</v>
      </c>
      <c r="B1353" s="7"/>
      <c r="C1353" s="7"/>
      <c r="D1353" s="7"/>
      <c r="E1353" s="8"/>
      <c r="F1353" s="8"/>
      <c r="G1353" s="8"/>
      <c r="H1353" s="8"/>
      <c r="I1353" s="8"/>
      <c r="J1353" s="8">
        <v>84196.05</v>
      </c>
      <c r="K1353" s="8"/>
      <c r="L1353" s="8"/>
      <c r="M1353" s="8"/>
      <c r="N1353" s="8"/>
      <c r="O1353" s="7"/>
      <c r="P1353" s="7"/>
      <c r="Q1353" s="7"/>
      <c r="R1353" s="7">
        <v>111</v>
      </c>
      <c r="S1353" s="7"/>
      <c r="T1353" s="7" t="s">
        <v>1610</v>
      </c>
      <c r="U1353" s="7"/>
      <c r="V1353" s="7">
        <v>2</v>
      </c>
      <c r="W1353" s="7"/>
      <c r="X1353" s="7" t="s">
        <v>2999</v>
      </c>
      <c r="Y1353" s="7"/>
      <c r="Z1353" s="7" t="s">
        <v>2413</v>
      </c>
      <c r="AA1353" s="7"/>
      <c r="AB1353" s="7"/>
      <c r="AC1353" s="7" t="s">
        <v>93</v>
      </c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>
        <v>2018</v>
      </c>
      <c r="BY1353" s="7">
        <v>6</v>
      </c>
      <c r="BZ1353" s="7"/>
      <c r="CA1353" s="7"/>
      <c r="CB1353" s="7"/>
    </row>
    <row r="1354" spans="1:80" x14ac:dyDescent="0.25">
      <c r="A1354" s="7" t="s">
        <v>1702</v>
      </c>
      <c r="B1354" s="7"/>
      <c r="C1354" s="7"/>
      <c r="D1354" s="7"/>
      <c r="E1354" s="8"/>
      <c r="F1354" s="8"/>
      <c r="G1354" s="8"/>
      <c r="H1354" s="8"/>
      <c r="I1354" s="8"/>
      <c r="J1354" s="8">
        <v>1466.18</v>
      </c>
      <c r="K1354" s="8"/>
      <c r="L1354" s="8"/>
      <c r="M1354" s="8"/>
      <c r="N1354" s="8"/>
      <c r="O1354" s="7"/>
      <c r="P1354" s="7"/>
      <c r="Q1354" s="7"/>
      <c r="R1354" s="7">
        <v>111</v>
      </c>
      <c r="S1354" s="7"/>
      <c r="T1354" s="7" t="s">
        <v>1610</v>
      </c>
      <c r="U1354" s="7"/>
      <c r="V1354" s="7">
        <v>2</v>
      </c>
      <c r="W1354" s="7"/>
      <c r="X1354" s="7" t="s">
        <v>2999</v>
      </c>
      <c r="Y1354" s="7"/>
      <c r="Z1354" s="7" t="s">
        <v>2413</v>
      </c>
      <c r="AA1354" s="7"/>
      <c r="AB1354" s="7"/>
      <c r="AC1354" s="7" t="s">
        <v>93</v>
      </c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>
        <v>2018</v>
      </c>
      <c r="BY1354" s="7">
        <v>6</v>
      </c>
      <c r="BZ1354" s="7"/>
      <c r="CA1354" s="7"/>
      <c r="CB1354" s="7"/>
    </row>
    <row r="1355" spans="1:80" x14ac:dyDescent="0.25">
      <c r="A1355" s="7" t="s">
        <v>1702</v>
      </c>
      <c r="B1355" s="7"/>
      <c r="C1355" s="7"/>
      <c r="D1355" s="7"/>
      <c r="E1355" s="8"/>
      <c r="F1355" s="8"/>
      <c r="G1355" s="8"/>
      <c r="H1355" s="8"/>
      <c r="I1355" s="8"/>
      <c r="J1355" s="8">
        <v>8692.4500000000007</v>
      </c>
      <c r="K1355" s="8"/>
      <c r="L1355" s="8"/>
      <c r="M1355" s="8"/>
      <c r="N1355" s="8"/>
      <c r="O1355" s="7"/>
      <c r="P1355" s="7"/>
      <c r="Q1355" s="7"/>
      <c r="R1355" s="7">
        <v>111</v>
      </c>
      <c r="S1355" s="7"/>
      <c r="T1355" s="7" t="s">
        <v>1610</v>
      </c>
      <c r="U1355" s="7"/>
      <c r="V1355" s="7">
        <v>2</v>
      </c>
      <c r="W1355" s="7"/>
      <c r="X1355" s="7" t="s">
        <v>2999</v>
      </c>
      <c r="Y1355" s="7"/>
      <c r="Z1355" s="7" t="s">
        <v>2413</v>
      </c>
      <c r="AA1355" s="7"/>
      <c r="AB1355" s="7"/>
      <c r="AC1355" s="7" t="s">
        <v>93</v>
      </c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>
        <v>2018</v>
      </c>
      <c r="BY1355" s="7">
        <v>6</v>
      </c>
      <c r="BZ1355" s="7"/>
      <c r="CA1355" s="7"/>
      <c r="CB1355" s="7"/>
    </row>
    <row r="1356" spans="1:80" x14ac:dyDescent="0.25">
      <c r="A1356" s="7" t="s">
        <v>1702</v>
      </c>
      <c r="B1356" s="7"/>
      <c r="C1356" s="7"/>
      <c r="D1356" s="7"/>
      <c r="E1356" s="8"/>
      <c r="F1356" s="8"/>
      <c r="G1356" s="8"/>
      <c r="H1356" s="8"/>
      <c r="I1356" s="8"/>
      <c r="J1356" s="8">
        <v>1435.47</v>
      </c>
      <c r="K1356" s="8"/>
      <c r="L1356" s="8"/>
      <c r="M1356" s="8"/>
      <c r="N1356" s="8"/>
      <c r="O1356" s="7"/>
      <c r="P1356" s="7"/>
      <c r="Q1356" s="7"/>
      <c r="R1356" s="7">
        <v>111</v>
      </c>
      <c r="S1356" s="7"/>
      <c r="T1356" s="7" t="s">
        <v>1610</v>
      </c>
      <c r="U1356" s="7"/>
      <c r="V1356" s="7">
        <v>2</v>
      </c>
      <c r="W1356" s="7"/>
      <c r="X1356" s="7" t="s">
        <v>2999</v>
      </c>
      <c r="Y1356" s="7"/>
      <c r="Z1356" s="7" t="s">
        <v>2413</v>
      </c>
      <c r="AA1356" s="7"/>
      <c r="AB1356" s="7"/>
      <c r="AC1356" s="7" t="s">
        <v>93</v>
      </c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>
        <v>2018</v>
      </c>
      <c r="BY1356" s="7">
        <v>6</v>
      </c>
      <c r="BZ1356" s="7"/>
      <c r="CA1356" s="7"/>
      <c r="CB1356" s="7"/>
    </row>
    <row r="1357" spans="1:80" x14ac:dyDescent="0.25">
      <c r="A1357" s="7" t="s">
        <v>1702</v>
      </c>
      <c r="B1357" s="7"/>
      <c r="C1357" s="7"/>
      <c r="D1357" s="7"/>
      <c r="E1357" s="8"/>
      <c r="F1357" s="8"/>
      <c r="G1357" s="8"/>
      <c r="H1357" s="8"/>
      <c r="I1357" s="8"/>
      <c r="J1357" s="8">
        <v>10000.799999999999</v>
      </c>
      <c r="K1357" s="8"/>
      <c r="L1357" s="8"/>
      <c r="M1357" s="8"/>
      <c r="N1357" s="8"/>
      <c r="O1357" s="7"/>
      <c r="P1357" s="7"/>
      <c r="Q1357" s="7"/>
      <c r="R1357" s="7">
        <v>111</v>
      </c>
      <c r="S1357" s="7"/>
      <c r="T1357" s="7" t="s">
        <v>1610</v>
      </c>
      <c r="U1357" s="7"/>
      <c r="V1357" s="7">
        <v>2</v>
      </c>
      <c r="W1357" s="7"/>
      <c r="X1357" s="7" t="s">
        <v>2999</v>
      </c>
      <c r="Y1357" s="7"/>
      <c r="Z1357" s="7" t="s">
        <v>2413</v>
      </c>
      <c r="AA1357" s="7"/>
      <c r="AB1357" s="7"/>
      <c r="AC1357" s="7" t="s">
        <v>93</v>
      </c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>
        <v>2018</v>
      </c>
      <c r="BY1357" s="7">
        <v>6</v>
      </c>
      <c r="BZ1357" s="7"/>
      <c r="CA1357" s="7"/>
      <c r="CB1357" s="7"/>
    </row>
    <row r="1358" spans="1:80" x14ac:dyDescent="0.25">
      <c r="A1358" s="7" t="s">
        <v>1702</v>
      </c>
      <c r="B1358" s="7"/>
      <c r="C1358" s="7"/>
      <c r="D1358" s="7"/>
      <c r="E1358" s="8"/>
      <c r="F1358" s="8"/>
      <c r="G1358" s="8"/>
      <c r="H1358" s="8"/>
      <c r="I1358" s="8"/>
      <c r="J1358" s="8">
        <v>41428.32</v>
      </c>
      <c r="K1358" s="8"/>
      <c r="L1358" s="8"/>
      <c r="M1358" s="8"/>
      <c r="N1358" s="8"/>
      <c r="O1358" s="7"/>
      <c r="P1358" s="7"/>
      <c r="Q1358" s="7"/>
      <c r="R1358" s="7">
        <v>111</v>
      </c>
      <c r="S1358" s="7"/>
      <c r="T1358" s="7" t="s">
        <v>1610</v>
      </c>
      <c r="U1358" s="7"/>
      <c r="V1358" s="7">
        <v>2</v>
      </c>
      <c r="W1358" s="7"/>
      <c r="X1358" s="7" t="s">
        <v>2999</v>
      </c>
      <c r="Y1358" s="7"/>
      <c r="Z1358" s="7" t="s">
        <v>2413</v>
      </c>
      <c r="AA1358" s="7"/>
      <c r="AB1358" s="7"/>
      <c r="AC1358" s="7" t="s">
        <v>93</v>
      </c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>
        <v>2018</v>
      </c>
      <c r="BY1358" s="7">
        <v>6</v>
      </c>
      <c r="BZ1358" s="7"/>
      <c r="CA1358" s="7"/>
      <c r="CB1358" s="7"/>
    </row>
    <row r="1359" spans="1:80" x14ac:dyDescent="0.25">
      <c r="A1359" s="7" t="s">
        <v>1702</v>
      </c>
      <c r="B1359" s="7"/>
      <c r="C1359" s="7"/>
      <c r="D1359" s="7"/>
      <c r="E1359" s="8"/>
      <c r="F1359" s="8"/>
      <c r="G1359" s="8"/>
      <c r="H1359" s="8"/>
      <c r="I1359" s="8"/>
      <c r="J1359" s="8">
        <v>991.57</v>
      </c>
      <c r="K1359" s="8"/>
      <c r="L1359" s="8"/>
      <c r="M1359" s="8"/>
      <c r="N1359" s="8"/>
      <c r="O1359" s="7"/>
      <c r="P1359" s="7"/>
      <c r="Q1359" s="7"/>
      <c r="R1359" s="7">
        <v>111</v>
      </c>
      <c r="S1359" s="7"/>
      <c r="T1359" s="7" t="s">
        <v>1610</v>
      </c>
      <c r="U1359" s="7"/>
      <c r="V1359" s="7">
        <v>2</v>
      </c>
      <c r="W1359" s="7"/>
      <c r="X1359" s="7" t="s">
        <v>2999</v>
      </c>
      <c r="Y1359" s="7"/>
      <c r="Z1359" s="7" t="s">
        <v>2413</v>
      </c>
      <c r="AA1359" s="7"/>
      <c r="AB1359" s="7"/>
      <c r="AC1359" s="7" t="s">
        <v>93</v>
      </c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>
        <v>2018</v>
      </c>
      <c r="BY1359" s="7">
        <v>6</v>
      </c>
      <c r="BZ1359" s="7"/>
      <c r="CA1359" s="7"/>
      <c r="CB1359" s="7"/>
    </row>
    <row r="1360" spans="1:80" x14ac:dyDescent="0.25">
      <c r="A1360" s="7" t="s">
        <v>1702</v>
      </c>
      <c r="B1360" s="7"/>
      <c r="C1360" s="7"/>
      <c r="D1360" s="7"/>
      <c r="E1360" s="8"/>
      <c r="F1360" s="8"/>
      <c r="G1360" s="8"/>
      <c r="H1360" s="8"/>
      <c r="I1360" s="8"/>
      <c r="J1360" s="8">
        <v>1303.3499999999999</v>
      </c>
      <c r="K1360" s="8"/>
      <c r="L1360" s="8"/>
      <c r="M1360" s="8"/>
      <c r="N1360" s="8"/>
      <c r="O1360" s="7"/>
      <c r="P1360" s="7"/>
      <c r="Q1360" s="7"/>
      <c r="R1360" s="7">
        <v>111</v>
      </c>
      <c r="S1360" s="7"/>
      <c r="T1360" s="7" t="s">
        <v>1610</v>
      </c>
      <c r="U1360" s="7"/>
      <c r="V1360" s="7">
        <v>2</v>
      </c>
      <c r="W1360" s="7"/>
      <c r="X1360" s="7" t="s">
        <v>2999</v>
      </c>
      <c r="Y1360" s="7"/>
      <c r="Z1360" s="7" t="s">
        <v>2413</v>
      </c>
      <c r="AA1360" s="7"/>
      <c r="AB1360" s="7"/>
      <c r="AC1360" s="7" t="s">
        <v>93</v>
      </c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>
        <v>2018</v>
      </c>
      <c r="BY1360" s="7">
        <v>6</v>
      </c>
      <c r="BZ1360" s="7"/>
      <c r="CA1360" s="7"/>
      <c r="CB1360" s="7"/>
    </row>
    <row r="1361" spans="1:80" x14ac:dyDescent="0.25">
      <c r="A1361" s="7" t="s">
        <v>1702</v>
      </c>
      <c r="B1361" s="7"/>
      <c r="C1361" s="7"/>
      <c r="D1361" s="7"/>
      <c r="E1361" s="8"/>
      <c r="F1361" s="8"/>
      <c r="G1361" s="8"/>
      <c r="H1361" s="8"/>
      <c r="I1361" s="8"/>
      <c r="J1361" s="8">
        <v>1977.02</v>
      </c>
      <c r="K1361" s="8"/>
      <c r="L1361" s="8"/>
      <c r="M1361" s="8"/>
      <c r="N1361" s="8"/>
      <c r="O1361" s="7"/>
      <c r="P1361" s="7"/>
      <c r="Q1361" s="7"/>
      <c r="R1361" s="7">
        <v>111</v>
      </c>
      <c r="S1361" s="7"/>
      <c r="T1361" s="7" t="s">
        <v>1610</v>
      </c>
      <c r="U1361" s="7"/>
      <c r="V1361" s="7">
        <v>2</v>
      </c>
      <c r="W1361" s="7"/>
      <c r="X1361" s="7" t="s">
        <v>2999</v>
      </c>
      <c r="Y1361" s="7"/>
      <c r="Z1361" s="7" t="s">
        <v>2413</v>
      </c>
      <c r="AA1361" s="7"/>
      <c r="AB1361" s="7"/>
      <c r="AC1361" s="7" t="s">
        <v>93</v>
      </c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>
        <v>2018</v>
      </c>
      <c r="BY1361" s="7">
        <v>6</v>
      </c>
      <c r="BZ1361" s="7"/>
      <c r="CA1361" s="7"/>
      <c r="CB1361" s="7"/>
    </row>
    <row r="1362" spans="1:80" x14ac:dyDescent="0.25">
      <c r="A1362" s="7" t="s">
        <v>1702</v>
      </c>
      <c r="B1362" s="7"/>
      <c r="C1362" s="7"/>
      <c r="D1362" s="7"/>
      <c r="E1362" s="8"/>
      <c r="F1362" s="8"/>
      <c r="G1362" s="8"/>
      <c r="H1362" s="8"/>
      <c r="I1362" s="8"/>
      <c r="J1362" s="8">
        <v>809.63</v>
      </c>
      <c r="K1362" s="8"/>
      <c r="L1362" s="8"/>
      <c r="M1362" s="8"/>
      <c r="N1362" s="8"/>
      <c r="O1362" s="7"/>
      <c r="P1362" s="7"/>
      <c r="Q1362" s="7"/>
      <c r="R1362" s="7">
        <v>111</v>
      </c>
      <c r="S1362" s="7"/>
      <c r="T1362" s="7" t="s">
        <v>1610</v>
      </c>
      <c r="U1362" s="7"/>
      <c r="V1362" s="7">
        <v>2</v>
      </c>
      <c r="W1362" s="7"/>
      <c r="X1362" s="7" t="s">
        <v>2999</v>
      </c>
      <c r="Y1362" s="7"/>
      <c r="Z1362" s="7" t="s">
        <v>2413</v>
      </c>
      <c r="AA1362" s="7"/>
      <c r="AB1362" s="7"/>
      <c r="AC1362" s="7" t="s">
        <v>93</v>
      </c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>
        <v>2018</v>
      </c>
      <c r="BY1362" s="7">
        <v>6</v>
      </c>
      <c r="BZ1362" s="7"/>
      <c r="CA1362" s="7"/>
      <c r="CB1362" s="7"/>
    </row>
    <row r="1363" spans="1:80" x14ac:dyDescent="0.25">
      <c r="A1363" s="7" t="s">
        <v>1702</v>
      </c>
      <c r="B1363" s="7"/>
      <c r="C1363" s="7"/>
      <c r="D1363" s="7"/>
      <c r="E1363" s="8"/>
      <c r="F1363" s="8"/>
      <c r="G1363" s="8"/>
      <c r="H1363" s="8"/>
      <c r="I1363" s="8"/>
      <c r="J1363" s="8">
        <v>21237</v>
      </c>
      <c r="K1363" s="8"/>
      <c r="L1363" s="8"/>
      <c r="M1363" s="8"/>
      <c r="N1363" s="8"/>
      <c r="O1363" s="7"/>
      <c r="P1363" s="7"/>
      <c r="Q1363" s="7"/>
      <c r="R1363" s="7">
        <v>111</v>
      </c>
      <c r="S1363" s="7"/>
      <c r="T1363" s="7" t="s">
        <v>1610</v>
      </c>
      <c r="U1363" s="7"/>
      <c r="V1363" s="7">
        <v>2</v>
      </c>
      <c r="W1363" s="7"/>
      <c r="X1363" s="7" t="s">
        <v>2999</v>
      </c>
      <c r="Y1363" s="7"/>
      <c r="Z1363" s="7" t="s">
        <v>2413</v>
      </c>
      <c r="AA1363" s="7"/>
      <c r="AB1363" s="7"/>
      <c r="AC1363" s="7" t="s">
        <v>93</v>
      </c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>
        <v>2018</v>
      </c>
      <c r="BY1363" s="7">
        <v>6</v>
      </c>
      <c r="BZ1363" s="7"/>
      <c r="CA1363" s="7"/>
      <c r="CB1363" s="7"/>
    </row>
    <row r="1364" spans="1:80" x14ac:dyDescent="0.25">
      <c r="A1364" s="7" t="s">
        <v>1702</v>
      </c>
      <c r="B1364" s="7"/>
      <c r="C1364" s="7"/>
      <c r="D1364" s="7"/>
      <c r="E1364" s="8"/>
      <c r="F1364" s="8"/>
      <c r="G1364" s="8"/>
      <c r="H1364" s="8"/>
      <c r="I1364" s="8"/>
      <c r="J1364" s="8">
        <v>633.37</v>
      </c>
      <c r="K1364" s="8"/>
      <c r="L1364" s="8"/>
      <c r="M1364" s="8"/>
      <c r="N1364" s="8"/>
      <c r="O1364" s="7"/>
      <c r="P1364" s="7"/>
      <c r="Q1364" s="7"/>
      <c r="R1364" s="7">
        <v>111</v>
      </c>
      <c r="S1364" s="7"/>
      <c r="T1364" s="7" t="s">
        <v>1610</v>
      </c>
      <c r="U1364" s="7"/>
      <c r="V1364" s="7">
        <v>2</v>
      </c>
      <c r="W1364" s="7"/>
      <c r="X1364" s="7" t="s">
        <v>2999</v>
      </c>
      <c r="Y1364" s="7"/>
      <c r="Z1364" s="7" t="s">
        <v>2413</v>
      </c>
      <c r="AA1364" s="7"/>
      <c r="AB1364" s="7"/>
      <c r="AC1364" s="7" t="s">
        <v>93</v>
      </c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>
        <v>2018</v>
      </c>
      <c r="BY1364" s="7">
        <v>6</v>
      </c>
      <c r="BZ1364" s="7"/>
      <c r="CA1364" s="7"/>
      <c r="CB1364" s="7"/>
    </row>
    <row r="1365" spans="1:80" x14ac:dyDescent="0.25">
      <c r="A1365" s="7" t="s">
        <v>1702</v>
      </c>
      <c r="B1365" s="7"/>
      <c r="C1365" s="7"/>
      <c r="D1365" s="7"/>
      <c r="E1365" s="8"/>
      <c r="F1365" s="8"/>
      <c r="G1365" s="8"/>
      <c r="H1365" s="8"/>
      <c r="I1365" s="8"/>
      <c r="J1365" s="8">
        <v>2011.91</v>
      </c>
      <c r="K1365" s="8"/>
      <c r="L1365" s="8"/>
      <c r="M1365" s="8"/>
      <c r="N1365" s="8"/>
      <c r="O1365" s="7"/>
      <c r="P1365" s="7"/>
      <c r="Q1365" s="7"/>
      <c r="R1365" s="7">
        <v>111</v>
      </c>
      <c r="S1365" s="7"/>
      <c r="T1365" s="7" t="s">
        <v>1610</v>
      </c>
      <c r="U1365" s="7"/>
      <c r="V1365" s="7">
        <v>2</v>
      </c>
      <c r="W1365" s="7"/>
      <c r="X1365" s="7" t="s">
        <v>2999</v>
      </c>
      <c r="Y1365" s="7"/>
      <c r="Z1365" s="7" t="s">
        <v>2413</v>
      </c>
      <c r="AA1365" s="7"/>
      <c r="AB1365" s="7"/>
      <c r="AC1365" s="7" t="s">
        <v>93</v>
      </c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>
        <v>2018</v>
      </c>
      <c r="BY1365" s="7">
        <v>6</v>
      </c>
      <c r="BZ1365" s="7"/>
      <c r="CA1365" s="7"/>
      <c r="CB1365" s="7"/>
    </row>
    <row r="1366" spans="1:80" x14ac:dyDescent="0.25">
      <c r="A1366" s="7" t="s">
        <v>1702</v>
      </c>
      <c r="B1366" s="7"/>
      <c r="C1366" s="7"/>
      <c r="D1366" s="7"/>
      <c r="E1366" s="8"/>
      <c r="F1366" s="8"/>
      <c r="G1366" s="8"/>
      <c r="H1366" s="8"/>
      <c r="I1366" s="8"/>
      <c r="J1366" s="8">
        <v>6134.32</v>
      </c>
      <c r="K1366" s="8"/>
      <c r="L1366" s="8"/>
      <c r="M1366" s="8"/>
      <c r="N1366" s="8"/>
      <c r="O1366" s="7"/>
      <c r="P1366" s="7"/>
      <c r="Q1366" s="7"/>
      <c r="R1366" s="7">
        <v>111</v>
      </c>
      <c r="S1366" s="7"/>
      <c r="T1366" s="7" t="s">
        <v>1610</v>
      </c>
      <c r="U1366" s="7"/>
      <c r="V1366" s="7">
        <v>2</v>
      </c>
      <c r="W1366" s="7"/>
      <c r="X1366" s="7" t="s">
        <v>2999</v>
      </c>
      <c r="Y1366" s="7"/>
      <c r="Z1366" s="7" t="s">
        <v>2413</v>
      </c>
      <c r="AA1366" s="7"/>
      <c r="AB1366" s="7"/>
      <c r="AC1366" s="7" t="s">
        <v>93</v>
      </c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>
        <v>2018</v>
      </c>
      <c r="BY1366" s="7">
        <v>6</v>
      </c>
      <c r="BZ1366" s="7"/>
      <c r="CA1366" s="7"/>
      <c r="CB1366" s="7"/>
    </row>
    <row r="1367" spans="1:80" x14ac:dyDescent="0.25">
      <c r="A1367" s="7" t="s">
        <v>1702</v>
      </c>
      <c r="B1367" s="7"/>
      <c r="C1367" s="7"/>
      <c r="D1367" s="7"/>
      <c r="E1367" s="8"/>
      <c r="F1367" s="8"/>
      <c r="G1367" s="8"/>
      <c r="H1367" s="8"/>
      <c r="I1367" s="8"/>
      <c r="J1367" s="8">
        <v>814.37</v>
      </c>
      <c r="K1367" s="8"/>
      <c r="L1367" s="8"/>
      <c r="M1367" s="8"/>
      <c r="N1367" s="8"/>
      <c r="O1367" s="7"/>
      <c r="P1367" s="7"/>
      <c r="Q1367" s="7"/>
      <c r="R1367" s="7">
        <v>111</v>
      </c>
      <c r="S1367" s="7"/>
      <c r="T1367" s="7" t="s">
        <v>1610</v>
      </c>
      <c r="U1367" s="7"/>
      <c r="V1367" s="7">
        <v>2</v>
      </c>
      <c r="W1367" s="7"/>
      <c r="X1367" s="7" t="s">
        <v>2999</v>
      </c>
      <c r="Y1367" s="7"/>
      <c r="Z1367" s="7" t="s">
        <v>2413</v>
      </c>
      <c r="AA1367" s="7"/>
      <c r="AB1367" s="7"/>
      <c r="AC1367" s="7" t="s">
        <v>93</v>
      </c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>
        <v>2018</v>
      </c>
      <c r="BY1367" s="7">
        <v>6</v>
      </c>
      <c r="BZ1367" s="7"/>
      <c r="CA1367" s="7"/>
      <c r="CB1367" s="7"/>
    </row>
    <row r="1368" spans="1:80" x14ac:dyDescent="0.25">
      <c r="A1368" s="7" t="s">
        <v>1702</v>
      </c>
      <c r="B1368" s="7"/>
      <c r="C1368" s="7"/>
      <c r="D1368" s="7"/>
      <c r="E1368" s="8"/>
      <c r="F1368" s="8"/>
      <c r="G1368" s="8"/>
      <c r="H1368" s="8"/>
      <c r="I1368" s="8"/>
      <c r="J1368" s="8">
        <v>83306.5</v>
      </c>
      <c r="K1368" s="8"/>
      <c r="L1368" s="8"/>
      <c r="M1368" s="8"/>
      <c r="N1368" s="8"/>
      <c r="O1368" s="7"/>
      <c r="P1368" s="7"/>
      <c r="Q1368" s="7"/>
      <c r="R1368" s="7">
        <v>111</v>
      </c>
      <c r="S1368" s="7"/>
      <c r="T1368" s="7" t="s">
        <v>1610</v>
      </c>
      <c r="U1368" s="7"/>
      <c r="V1368" s="7">
        <v>2</v>
      </c>
      <c r="W1368" s="7"/>
      <c r="X1368" s="7" t="s">
        <v>2999</v>
      </c>
      <c r="Y1368" s="7"/>
      <c r="Z1368" s="7" t="s">
        <v>2413</v>
      </c>
      <c r="AA1368" s="7"/>
      <c r="AB1368" s="7"/>
      <c r="AC1368" s="7" t="s">
        <v>93</v>
      </c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>
        <v>2018</v>
      </c>
      <c r="BY1368" s="7">
        <v>6</v>
      </c>
      <c r="BZ1368" s="7"/>
      <c r="CA1368" s="7"/>
      <c r="CB1368" s="7"/>
    </row>
    <row r="1369" spans="1:80" x14ac:dyDescent="0.25">
      <c r="A1369" s="7" t="s">
        <v>1702</v>
      </c>
      <c r="B1369" s="7"/>
      <c r="C1369" s="7"/>
      <c r="D1369" s="7"/>
      <c r="E1369" s="8"/>
      <c r="F1369" s="8"/>
      <c r="G1369" s="8"/>
      <c r="H1369" s="8"/>
      <c r="I1369" s="8"/>
      <c r="J1369" s="8">
        <v>99.87</v>
      </c>
      <c r="K1369" s="8"/>
      <c r="L1369" s="8"/>
      <c r="M1369" s="8"/>
      <c r="N1369" s="8"/>
      <c r="O1369" s="7"/>
      <c r="P1369" s="7"/>
      <c r="Q1369" s="7"/>
      <c r="R1369" s="7">
        <v>111</v>
      </c>
      <c r="S1369" s="7"/>
      <c r="T1369" s="7" t="s">
        <v>1610</v>
      </c>
      <c r="U1369" s="7"/>
      <c r="V1369" s="7">
        <v>2</v>
      </c>
      <c r="W1369" s="7"/>
      <c r="X1369" s="7" t="s">
        <v>2999</v>
      </c>
      <c r="Y1369" s="7"/>
      <c r="Z1369" s="7" t="s">
        <v>2413</v>
      </c>
      <c r="AA1369" s="7"/>
      <c r="AB1369" s="7"/>
      <c r="AC1369" s="7" t="s">
        <v>93</v>
      </c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>
        <v>2018</v>
      </c>
      <c r="BY1369" s="7">
        <v>6</v>
      </c>
      <c r="BZ1369" s="7"/>
      <c r="CA1369" s="7"/>
      <c r="CB1369" s="7"/>
    </row>
    <row r="1370" spans="1:80" x14ac:dyDescent="0.25">
      <c r="A1370" s="7" t="s">
        <v>1702</v>
      </c>
      <c r="B1370" s="7"/>
      <c r="C1370" s="7"/>
      <c r="D1370" s="7"/>
      <c r="E1370" s="8"/>
      <c r="F1370" s="8"/>
      <c r="G1370" s="8"/>
      <c r="H1370" s="8"/>
      <c r="I1370" s="8"/>
      <c r="J1370" s="8">
        <v>72.41</v>
      </c>
      <c r="K1370" s="8"/>
      <c r="L1370" s="8"/>
      <c r="M1370" s="8"/>
      <c r="N1370" s="8"/>
      <c r="O1370" s="7"/>
      <c r="P1370" s="7"/>
      <c r="Q1370" s="7"/>
      <c r="R1370" s="7">
        <v>111</v>
      </c>
      <c r="S1370" s="7"/>
      <c r="T1370" s="7" t="s">
        <v>1610</v>
      </c>
      <c r="U1370" s="7"/>
      <c r="V1370" s="7">
        <v>2</v>
      </c>
      <c r="W1370" s="7"/>
      <c r="X1370" s="7" t="s">
        <v>2999</v>
      </c>
      <c r="Y1370" s="7"/>
      <c r="Z1370" s="7" t="s">
        <v>2413</v>
      </c>
      <c r="AA1370" s="7"/>
      <c r="AB1370" s="7"/>
      <c r="AC1370" s="7" t="s">
        <v>93</v>
      </c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>
        <v>2018</v>
      </c>
      <c r="BY1370" s="7">
        <v>6</v>
      </c>
      <c r="BZ1370" s="7"/>
      <c r="CA1370" s="7"/>
      <c r="CB1370" s="7"/>
    </row>
    <row r="1371" spans="1:80" x14ac:dyDescent="0.25">
      <c r="A1371" s="7" t="s">
        <v>1702</v>
      </c>
      <c r="B1371" s="7"/>
      <c r="C1371" s="7"/>
      <c r="D1371" s="7"/>
      <c r="E1371" s="8"/>
      <c r="F1371" s="8"/>
      <c r="G1371" s="8"/>
      <c r="H1371" s="8"/>
      <c r="I1371" s="8"/>
      <c r="J1371" s="8">
        <v>1199.58</v>
      </c>
      <c r="K1371" s="8"/>
      <c r="L1371" s="8"/>
      <c r="M1371" s="8"/>
      <c r="N1371" s="8"/>
      <c r="O1371" s="7"/>
      <c r="P1371" s="7"/>
      <c r="Q1371" s="7"/>
      <c r="R1371" s="7">
        <v>111</v>
      </c>
      <c r="S1371" s="7"/>
      <c r="T1371" s="7" t="s">
        <v>1610</v>
      </c>
      <c r="U1371" s="7"/>
      <c r="V1371" s="7">
        <v>2</v>
      </c>
      <c r="W1371" s="7"/>
      <c r="X1371" s="7" t="s">
        <v>2999</v>
      </c>
      <c r="Y1371" s="7"/>
      <c r="Z1371" s="7" t="s">
        <v>2413</v>
      </c>
      <c r="AA1371" s="7"/>
      <c r="AB1371" s="7"/>
      <c r="AC1371" s="7" t="s">
        <v>93</v>
      </c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>
        <v>2018</v>
      </c>
      <c r="BY1371" s="7">
        <v>6</v>
      </c>
      <c r="BZ1371" s="7"/>
      <c r="CA1371" s="7"/>
      <c r="CB1371" s="7"/>
    </row>
    <row r="1372" spans="1:80" x14ac:dyDescent="0.25">
      <c r="A1372" s="7" t="s">
        <v>1702</v>
      </c>
      <c r="B1372" s="7"/>
      <c r="C1372" s="7"/>
      <c r="D1372" s="7"/>
      <c r="E1372" s="8"/>
      <c r="F1372" s="8"/>
      <c r="G1372" s="8"/>
      <c r="H1372" s="8"/>
      <c r="I1372" s="8"/>
      <c r="J1372" s="8">
        <v>10484.209999999999</v>
      </c>
      <c r="K1372" s="8"/>
      <c r="L1372" s="8"/>
      <c r="M1372" s="8"/>
      <c r="N1372" s="8"/>
      <c r="O1372" s="7"/>
      <c r="P1372" s="7"/>
      <c r="Q1372" s="7"/>
      <c r="R1372" s="7">
        <v>111</v>
      </c>
      <c r="S1372" s="7"/>
      <c r="T1372" s="7" t="s">
        <v>1610</v>
      </c>
      <c r="U1372" s="7"/>
      <c r="V1372" s="7">
        <v>2</v>
      </c>
      <c r="W1372" s="7"/>
      <c r="X1372" s="7" t="s">
        <v>2999</v>
      </c>
      <c r="Y1372" s="7"/>
      <c r="Z1372" s="7" t="s">
        <v>2413</v>
      </c>
      <c r="AA1372" s="7"/>
      <c r="AB1372" s="7"/>
      <c r="AC1372" s="7" t="s">
        <v>93</v>
      </c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>
        <v>2018</v>
      </c>
      <c r="BY1372" s="7">
        <v>6</v>
      </c>
      <c r="BZ1372" s="7"/>
      <c r="CA1372" s="7"/>
      <c r="CB1372" s="7"/>
    </row>
    <row r="1373" spans="1:80" x14ac:dyDescent="0.25">
      <c r="A1373" s="7" t="s">
        <v>1702</v>
      </c>
      <c r="B1373" s="7"/>
      <c r="C1373" s="7"/>
      <c r="D1373" s="7"/>
      <c r="E1373" s="8"/>
      <c r="F1373" s="8"/>
      <c r="G1373" s="8"/>
      <c r="H1373" s="8"/>
      <c r="I1373" s="8"/>
      <c r="J1373" s="8">
        <v>32579.94</v>
      </c>
      <c r="K1373" s="8"/>
      <c r="L1373" s="8"/>
      <c r="M1373" s="8"/>
      <c r="N1373" s="8"/>
      <c r="O1373" s="7"/>
      <c r="P1373" s="7"/>
      <c r="Q1373" s="7"/>
      <c r="R1373" s="7">
        <v>111</v>
      </c>
      <c r="S1373" s="7"/>
      <c r="T1373" s="7" t="s">
        <v>1610</v>
      </c>
      <c r="U1373" s="7"/>
      <c r="V1373" s="7">
        <v>2</v>
      </c>
      <c r="W1373" s="7"/>
      <c r="X1373" s="7" t="s">
        <v>2999</v>
      </c>
      <c r="Y1373" s="7"/>
      <c r="Z1373" s="7" t="s">
        <v>2413</v>
      </c>
      <c r="AA1373" s="7"/>
      <c r="AB1373" s="7"/>
      <c r="AC1373" s="7" t="s">
        <v>93</v>
      </c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>
        <v>2018</v>
      </c>
      <c r="BY1373" s="7">
        <v>6</v>
      </c>
      <c r="BZ1373" s="7"/>
      <c r="CA1373" s="7"/>
      <c r="CB1373" s="7"/>
    </row>
    <row r="1374" spans="1:80" x14ac:dyDescent="0.25">
      <c r="A1374" s="7" t="s">
        <v>1702</v>
      </c>
      <c r="B1374" s="7"/>
      <c r="C1374" s="7"/>
      <c r="D1374" s="7"/>
      <c r="E1374" s="8"/>
      <c r="F1374" s="8"/>
      <c r="G1374" s="8"/>
      <c r="H1374" s="8"/>
      <c r="I1374" s="8"/>
      <c r="J1374" s="8">
        <v>286.39999999999998</v>
      </c>
      <c r="K1374" s="8"/>
      <c r="L1374" s="8"/>
      <c r="M1374" s="8"/>
      <c r="N1374" s="8"/>
      <c r="O1374" s="7"/>
      <c r="P1374" s="7"/>
      <c r="Q1374" s="7"/>
      <c r="R1374" s="7">
        <v>111</v>
      </c>
      <c r="S1374" s="7"/>
      <c r="T1374" s="7" t="s">
        <v>1610</v>
      </c>
      <c r="U1374" s="7"/>
      <c r="V1374" s="7">
        <v>2</v>
      </c>
      <c r="W1374" s="7"/>
      <c r="X1374" s="7" t="s">
        <v>2999</v>
      </c>
      <c r="Y1374" s="7"/>
      <c r="Z1374" s="7" t="s">
        <v>2413</v>
      </c>
      <c r="AA1374" s="7"/>
      <c r="AB1374" s="7"/>
      <c r="AC1374" s="7" t="s">
        <v>93</v>
      </c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>
        <v>2018</v>
      </c>
      <c r="BY1374" s="7">
        <v>6</v>
      </c>
      <c r="BZ1374" s="7"/>
      <c r="CA1374" s="7"/>
      <c r="CB1374" s="7"/>
    </row>
    <row r="1375" spans="1:80" x14ac:dyDescent="0.25">
      <c r="A1375" s="7" t="s">
        <v>1702</v>
      </c>
      <c r="B1375" s="7"/>
      <c r="C1375" s="7"/>
      <c r="D1375" s="7"/>
      <c r="E1375" s="8"/>
      <c r="F1375" s="8"/>
      <c r="G1375" s="8"/>
      <c r="H1375" s="8"/>
      <c r="I1375" s="8"/>
      <c r="J1375" s="8">
        <v>9276.23</v>
      </c>
      <c r="K1375" s="8"/>
      <c r="L1375" s="8"/>
      <c r="M1375" s="8"/>
      <c r="N1375" s="8"/>
      <c r="O1375" s="7"/>
      <c r="P1375" s="7"/>
      <c r="Q1375" s="7"/>
      <c r="R1375" s="7">
        <v>111</v>
      </c>
      <c r="S1375" s="7"/>
      <c r="T1375" s="7" t="s">
        <v>1610</v>
      </c>
      <c r="U1375" s="7"/>
      <c r="V1375" s="7">
        <v>2</v>
      </c>
      <c r="W1375" s="7"/>
      <c r="X1375" s="7" t="s">
        <v>2999</v>
      </c>
      <c r="Y1375" s="7"/>
      <c r="Z1375" s="7" t="s">
        <v>2413</v>
      </c>
      <c r="AA1375" s="7"/>
      <c r="AB1375" s="7"/>
      <c r="AC1375" s="7" t="s">
        <v>93</v>
      </c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>
        <v>2018</v>
      </c>
      <c r="BY1375" s="7">
        <v>6</v>
      </c>
      <c r="BZ1375" s="7"/>
      <c r="CA1375" s="7"/>
      <c r="CB1375" s="7"/>
    </row>
    <row r="1376" spans="1:80" x14ac:dyDescent="0.25">
      <c r="A1376" s="7" t="s">
        <v>1702</v>
      </c>
      <c r="B1376" s="7"/>
      <c r="C1376" s="7"/>
      <c r="D1376" s="7"/>
      <c r="E1376" s="8"/>
      <c r="F1376" s="8"/>
      <c r="G1376" s="8"/>
      <c r="H1376" s="8"/>
      <c r="I1376" s="8"/>
      <c r="J1376" s="8">
        <v>9134.24</v>
      </c>
      <c r="K1376" s="8"/>
      <c r="L1376" s="8"/>
      <c r="M1376" s="8"/>
      <c r="N1376" s="8"/>
      <c r="O1376" s="7"/>
      <c r="P1376" s="7"/>
      <c r="Q1376" s="7"/>
      <c r="R1376" s="7">
        <v>111</v>
      </c>
      <c r="S1376" s="7"/>
      <c r="T1376" s="7" t="s">
        <v>1610</v>
      </c>
      <c r="U1376" s="7"/>
      <c r="V1376" s="7">
        <v>2</v>
      </c>
      <c r="W1376" s="7"/>
      <c r="X1376" s="7" t="s">
        <v>2999</v>
      </c>
      <c r="Y1376" s="7"/>
      <c r="Z1376" s="7" t="s">
        <v>2413</v>
      </c>
      <c r="AA1376" s="7"/>
      <c r="AB1376" s="7"/>
      <c r="AC1376" s="7" t="s">
        <v>93</v>
      </c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>
        <v>2018</v>
      </c>
      <c r="BY1376" s="7">
        <v>6</v>
      </c>
      <c r="BZ1376" s="7"/>
      <c r="CA1376" s="7"/>
      <c r="CB1376" s="7"/>
    </row>
    <row r="1377" spans="1:80" x14ac:dyDescent="0.25">
      <c r="A1377" s="7" t="s">
        <v>1702</v>
      </c>
      <c r="B1377" s="7"/>
      <c r="C1377" s="7"/>
      <c r="D1377" s="7"/>
      <c r="E1377" s="8"/>
      <c r="F1377" s="8"/>
      <c r="G1377" s="8"/>
      <c r="H1377" s="8"/>
      <c r="I1377" s="8"/>
      <c r="J1377" s="8">
        <v>110712.8</v>
      </c>
      <c r="K1377" s="8"/>
      <c r="L1377" s="8"/>
      <c r="M1377" s="8"/>
      <c r="N1377" s="8"/>
      <c r="O1377" s="7"/>
      <c r="P1377" s="7"/>
      <c r="Q1377" s="7"/>
      <c r="R1377" s="7">
        <v>111</v>
      </c>
      <c r="S1377" s="7"/>
      <c r="T1377" s="7" t="s">
        <v>1610</v>
      </c>
      <c r="U1377" s="7"/>
      <c r="V1377" s="7">
        <v>2</v>
      </c>
      <c r="W1377" s="7"/>
      <c r="X1377" s="7" t="s">
        <v>2999</v>
      </c>
      <c r="Y1377" s="7"/>
      <c r="Z1377" s="7" t="s">
        <v>2413</v>
      </c>
      <c r="AA1377" s="7"/>
      <c r="AB1377" s="7"/>
      <c r="AC1377" s="7" t="s">
        <v>93</v>
      </c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>
        <v>2018</v>
      </c>
      <c r="BY1377" s="7">
        <v>6</v>
      </c>
      <c r="BZ1377" s="7"/>
      <c r="CA1377" s="7"/>
      <c r="CB1377" s="7"/>
    </row>
    <row r="1378" spans="1:80" x14ac:dyDescent="0.25">
      <c r="A1378" s="7" t="s">
        <v>1702</v>
      </c>
      <c r="B1378" s="7"/>
      <c r="C1378" s="7"/>
      <c r="D1378" s="7"/>
      <c r="E1378" s="8"/>
      <c r="F1378" s="8"/>
      <c r="G1378" s="8"/>
      <c r="H1378" s="8"/>
      <c r="I1378" s="8"/>
      <c r="J1378" s="8">
        <v>1227.05</v>
      </c>
      <c r="K1378" s="8"/>
      <c r="L1378" s="8"/>
      <c r="M1378" s="8"/>
      <c r="N1378" s="8"/>
      <c r="O1378" s="7"/>
      <c r="P1378" s="7"/>
      <c r="Q1378" s="7"/>
      <c r="R1378" s="7">
        <v>111</v>
      </c>
      <c r="S1378" s="7"/>
      <c r="T1378" s="7" t="s">
        <v>1610</v>
      </c>
      <c r="U1378" s="7"/>
      <c r="V1378" s="7">
        <v>2</v>
      </c>
      <c r="W1378" s="7"/>
      <c r="X1378" s="7" t="s">
        <v>2999</v>
      </c>
      <c r="Y1378" s="7"/>
      <c r="Z1378" s="7" t="s">
        <v>2413</v>
      </c>
      <c r="AA1378" s="7"/>
      <c r="AB1378" s="7"/>
      <c r="AC1378" s="7" t="s">
        <v>93</v>
      </c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>
        <v>2018</v>
      </c>
      <c r="BY1378" s="7">
        <v>6</v>
      </c>
      <c r="BZ1378" s="7"/>
      <c r="CA1378" s="7"/>
      <c r="CB1378" s="7"/>
    </row>
    <row r="1379" spans="1:80" x14ac:dyDescent="0.25">
      <c r="A1379" s="7" t="s">
        <v>1702</v>
      </c>
      <c r="B1379" s="7"/>
      <c r="C1379" s="7"/>
      <c r="D1379" s="7"/>
      <c r="E1379" s="8"/>
      <c r="F1379" s="8"/>
      <c r="G1379" s="8"/>
      <c r="H1379" s="8"/>
      <c r="I1379" s="8"/>
      <c r="J1379" s="8">
        <v>8918.67</v>
      </c>
      <c r="K1379" s="8"/>
      <c r="L1379" s="8"/>
      <c r="M1379" s="8"/>
      <c r="N1379" s="8"/>
      <c r="O1379" s="7"/>
      <c r="P1379" s="7"/>
      <c r="Q1379" s="7"/>
      <c r="R1379" s="7">
        <v>111</v>
      </c>
      <c r="S1379" s="7"/>
      <c r="T1379" s="7" t="s">
        <v>1610</v>
      </c>
      <c r="U1379" s="7"/>
      <c r="V1379" s="7">
        <v>2</v>
      </c>
      <c r="W1379" s="7"/>
      <c r="X1379" s="7" t="s">
        <v>2999</v>
      </c>
      <c r="Y1379" s="7"/>
      <c r="Z1379" s="7" t="s">
        <v>2413</v>
      </c>
      <c r="AA1379" s="7"/>
      <c r="AB1379" s="7"/>
      <c r="AC1379" s="7" t="s">
        <v>93</v>
      </c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>
        <v>2018</v>
      </c>
      <c r="BY1379" s="7">
        <v>6</v>
      </c>
      <c r="BZ1379" s="7"/>
      <c r="CA1379" s="7"/>
      <c r="CB1379" s="7"/>
    </row>
    <row r="1380" spans="1:80" x14ac:dyDescent="0.25">
      <c r="A1380" s="7" t="s">
        <v>1702</v>
      </c>
      <c r="B1380" s="7"/>
      <c r="C1380" s="7"/>
      <c r="D1380" s="7"/>
      <c r="E1380" s="8"/>
      <c r="F1380" s="8"/>
      <c r="G1380" s="8"/>
      <c r="H1380" s="8"/>
      <c r="I1380" s="8"/>
      <c r="J1380" s="8">
        <v>6296.04</v>
      </c>
      <c r="K1380" s="8"/>
      <c r="L1380" s="8"/>
      <c r="M1380" s="8"/>
      <c r="N1380" s="8"/>
      <c r="O1380" s="7"/>
      <c r="P1380" s="7"/>
      <c r="Q1380" s="7"/>
      <c r="R1380" s="7">
        <v>111</v>
      </c>
      <c r="S1380" s="7"/>
      <c r="T1380" s="7" t="s">
        <v>1610</v>
      </c>
      <c r="U1380" s="7"/>
      <c r="V1380" s="7">
        <v>2</v>
      </c>
      <c r="W1380" s="7"/>
      <c r="X1380" s="7" t="s">
        <v>2999</v>
      </c>
      <c r="Y1380" s="7"/>
      <c r="Z1380" s="7" t="s">
        <v>2413</v>
      </c>
      <c r="AA1380" s="7"/>
      <c r="AB1380" s="7"/>
      <c r="AC1380" s="7" t="s">
        <v>93</v>
      </c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>
        <v>2018</v>
      </c>
      <c r="BY1380" s="7">
        <v>6</v>
      </c>
      <c r="BZ1380" s="7"/>
      <c r="CA1380" s="7"/>
      <c r="CB1380" s="7"/>
    </row>
    <row r="1381" spans="1:80" x14ac:dyDescent="0.25">
      <c r="A1381" s="7" t="s">
        <v>1702</v>
      </c>
      <c r="B1381" s="7"/>
      <c r="C1381" s="7"/>
      <c r="D1381" s="7"/>
      <c r="E1381" s="8"/>
      <c r="F1381" s="8"/>
      <c r="G1381" s="8"/>
      <c r="H1381" s="8"/>
      <c r="I1381" s="8"/>
      <c r="J1381" s="8">
        <v>1070.1400000000001</v>
      </c>
      <c r="K1381" s="8"/>
      <c r="L1381" s="8"/>
      <c r="M1381" s="8"/>
      <c r="N1381" s="8"/>
      <c r="O1381" s="7"/>
      <c r="P1381" s="7"/>
      <c r="Q1381" s="7"/>
      <c r="R1381" s="7">
        <v>111</v>
      </c>
      <c r="S1381" s="7"/>
      <c r="T1381" s="7" t="s">
        <v>1610</v>
      </c>
      <c r="U1381" s="7"/>
      <c r="V1381" s="7">
        <v>2</v>
      </c>
      <c r="W1381" s="7"/>
      <c r="X1381" s="7" t="s">
        <v>2999</v>
      </c>
      <c r="Y1381" s="7"/>
      <c r="Z1381" s="7" t="s">
        <v>2413</v>
      </c>
      <c r="AA1381" s="7"/>
      <c r="AB1381" s="7"/>
      <c r="AC1381" s="7" t="s">
        <v>93</v>
      </c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>
        <v>2018</v>
      </c>
      <c r="BY1381" s="7">
        <v>6</v>
      </c>
      <c r="BZ1381" s="7"/>
      <c r="CA1381" s="7"/>
      <c r="CB1381" s="7"/>
    </row>
    <row r="1382" spans="1:80" x14ac:dyDescent="0.25">
      <c r="A1382" s="7" t="s">
        <v>1702</v>
      </c>
      <c r="B1382" s="7"/>
      <c r="C1382" s="7"/>
      <c r="D1382" s="7"/>
      <c r="E1382" s="8"/>
      <c r="F1382" s="8"/>
      <c r="G1382" s="8"/>
      <c r="H1382" s="8"/>
      <c r="I1382" s="8"/>
      <c r="J1382" s="8">
        <v>34399.56</v>
      </c>
      <c r="K1382" s="8"/>
      <c r="L1382" s="8"/>
      <c r="M1382" s="8"/>
      <c r="N1382" s="8"/>
      <c r="O1382" s="7"/>
      <c r="P1382" s="7"/>
      <c r="Q1382" s="7"/>
      <c r="R1382" s="7">
        <v>111</v>
      </c>
      <c r="S1382" s="7"/>
      <c r="T1382" s="7" t="s">
        <v>1610</v>
      </c>
      <c r="U1382" s="7"/>
      <c r="V1382" s="7">
        <v>2</v>
      </c>
      <c r="W1382" s="7"/>
      <c r="X1382" s="7" t="s">
        <v>2999</v>
      </c>
      <c r="Y1382" s="7"/>
      <c r="Z1382" s="7" t="s">
        <v>2413</v>
      </c>
      <c r="AA1382" s="7"/>
      <c r="AB1382" s="7"/>
      <c r="AC1382" s="7" t="s">
        <v>93</v>
      </c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>
        <v>2018</v>
      </c>
      <c r="BY1382" s="7">
        <v>6</v>
      </c>
      <c r="BZ1382" s="7"/>
      <c r="CA1382" s="7"/>
      <c r="CB1382" s="7"/>
    </row>
    <row r="1383" spans="1:80" x14ac:dyDescent="0.25">
      <c r="A1383" s="7" t="s">
        <v>1702</v>
      </c>
      <c r="B1383" s="7"/>
      <c r="C1383" s="7"/>
      <c r="D1383" s="7"/>
      <c r="E1383" s="8"/>
      <c r="F1383" s="8"/>
      <c r="G1383" s="8"/>
      <c r="H1383" s="8"/>
      <c r="I1383" s="8"/>
      <c r="J1383" s="8">
        <v>1212.1199999999999</v>
      </c>
      <c r="K1383" s="8"/>
      <c r="L1383" s="8"/>
      <c r="M1383" s="8"/>
      <c r="N1383" s="8"/>
      <c r="O1383" s="7"/>
      <c r="P1383" s="7"/>
      <c r="Q1383" s="7"/>
      <c r="R1383" s="7">
        <v>111</v>
      </c>
      <c r="S1383" s="7"/>
      <c r="T1383" s="7" t="s">
        <v>1610</v>
      </c>
      <c r="U1383" s="7"/>
      <c r="V1383" s="7">
        <v>2</v>
      </c>
      <c r="W1383" s="7"/>
      <c r="X1383" s="7" t="s">
        <v>2999</v>
      </c>
      <c r="Y1383" s="7"/>
      <c r="Z1383" s="7" t="s">
        <v>2413</v>
      </c>
      <c r="AA1383" s="7"/>
      <c r="AB1383" s="7"/>
      <c r="AC1383" s="7" t="s">
        <v>93</v>
      </c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>
        <v>2018</v>
      </c>
      <c r="BY1383" s="7">
        <v>6</v>
      </c>
      <c r="BZ1383" s="7"/>
      <c r="CA1383" s="7"/>
      <c r="CB1383" s="7"/>
    </row>
    <row r="1384" spans="1:80" x14ac:dyDescent="0.25">
      <c r="A1384" s="7" t="s">
        <v>1702</v>
      </c>
      <c r="B1384" s="7"/>
      <c r="C1384" s="7"/>
      <c r="D1384" s="7"/>
      <c r="E1384" s="8"/>
      <c r="F1384" s="8"/>
      <c r="G1384" s="8"/>
      <c r="H1384" s="8"/>
      <c r="I1384" s="8"/>
      <c r="J1384" s="8">
        <v>12222.26</v>
      </c>
      <c r="K1384" s="8"/>
      <c r="L1384" s="8"/>
      <c r="M1384" s="8"/>
      <c r="N1384" s="8"/>
      <c r="O1384" s="7"/>
      <c r="P1384" s="7"/>
      <c r="Q1384" s="7"/>
      <c r="R1384" s="7">
        <v>111</v>
      </c>
      <c r="S1384" s="7"/>
      <c r="T1384" s="7" t="s">
        <v>1610</v>
      </c>
      <c r="U1384" s="7"/>
      <c r="V1384" s="7">
        <v>2</v>
      </c>
      <c r="W1384" s="7"/>
      <c r="X1384" s="7" t="s">
        <v>2999</v>
      </c>
      <c r="Y1384" s="7"/>
      <c r="Z1384" s="7" t="s">
        <v>2413</v>
      </c>
      <c r="AA1384" s="7"/>
      <c r="AB1384" s="7"/>
      <c r="AC1384" s="7" t="s">
        <v>93</v>
      </c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>
        <v>2018</v>
      </c>
      <c r="BY1384" s="7">
        <v>6</v>
      </c>
      <c r="BZ1384" s="7"/>
      <c r="CA1384" s="7"/>
      <c r="CB1384" s="7"/>
    </row>
    <row r="1385" spans="1:80" x14ac:dyDescent="0.25">
      <c r="A1385" s="7" t="s">
        <v>1702</v>
      </c>
      <c r="B1385" s="7"/>
      <c r="C1385" s="7"/>
      <c r="D1385" s="7"/>
      <c r="E1385" s="8"/>
      <c r="F1385" s="8"/>
      <c r="G1385" s="8"/>
      <c r="H1385" s="8"/>
      <c r="I1385" s="8"/>
      <c r="J1385" s="8">
        <v>1474.28</v>
      </c>
      <c r="K1385" s="8"/>
      <c r="L1385" s="8"/>
      <c r="M1385" s="8"/>
      <c r="N1385" s="8"/>
      <c r="O1385" s="7"/>
      <c r="P1385" s="7"/>
      <c r="Q1385" s="7"/>
      <c r="R1385" s="7">
        <v>111</v>
      </c>
      <c r="S1385" s="7"/>
      <c r="T1385" s="7" t="s">
        <v>1610</v>
      </c>
      <c r="U1385" s="7"/>
      <c r="V1385" s="7">
        <v>2</v>
      </c>
      <c r="W1385" s="7"/>
      <c r="X1385" s="7" t="s">
        <v>2999</v>
      </c>
      <c r="Y1385" s="7"/>
      <c r="Z1385" s="7" t="s">
        <v>2413</v>
      </c>
      <c r="AA1385" s="7"/>
      <c r="AB1385" s="7"/>
      <c r="AC1385" s="7" t="s">
        <v>93</v>
      </c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>
        <v>2018</v>
      </c>
      <c r="BY1385" s="7">
        <v>6</v>
      </c>
      <c r="BZ1385" s="7"/>
      <c r="CA1385" s="7"/>
      <c r="CB1385" s="7"/>
    </row>
    <row r="1386" spans="1:80" x14ac:dyDescent="0.25">
      <c r="A1386" s="7" t="s">
        <v>1702</v>
      </c>
      <c r="B1386" s="7"/>
      <c r="C1386" s="7"/>
      <c r="D1386" s="7"/>
      <c r="E1386" s="8"/>
      <c r="F1386" s="8"/>
      <c r="G1386" s="8"/>
      <c r="H1386" s="8"/>
      <c r="I1386" s="8"/>
      <c r="J1386" s="8">
        <v>112551.86</v>
      </c>
      <c r="K1386" s="8"/>
      <c r="L1386" s="8"/>
      <c r="M1386" s="8"/>
      <c r="N1386" s="8"/>
      <c r="O1386" s="7"/>
      <c r="P1386" s="7"/>
      <c r="Q1386" s="7"/>
      <c r="R1386" s="7">
        <v>111</v>
      </c>
      <c r="S1386" s="7"/>
      <c r="T1386" s="7" t="s">
        <v>1610</v>
      </c>
      <c r="U1386" s="7"/>
      <c r="V1386" s="7">
        <v>2</v>
      </c>
      <c r="W1386" s="7"/>
      <c r="X1386" s="7" t="s">
        <v>2999</v>
      </c>
      <c r="Y1386" s="7"/>
      <c r="Z1386" s="7" t="s">
        <v>2413</v>
      </c>
      <c r="AA1386" s="7"/>
      <c r="AB1386" s="7"/>
      <c r="AC1386" s="7" t="s">
        <v>93</v>
      </c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>
        <v>2018</v>
      </c>
      <c r="BY1386" s="7">
        <v>6</v>
      </c>
      <c r="BZ1386" s="7"/>
      <c r="CA1386" s="7"/>
      <c r="CB1386" s="7"/>
    </row>
    <row r="1387" spans="1:80" x14ac:dyDescent="0.25">
      <c r="A1387" s="7" t="s">
        <v>1702</v>
      </c>
      <c r="B1387" s="7"/>
      <c r="C1387" s="7"/>
      <c r="D1387" s="7"/>
      <c r="E1387" s="8"/>
      <c r="F1387" s="8"/>
      <c r="G1387" s="8"/>
      <c r="H1387" s="8"/>
      <c r="I1387" s="8"/>
      <c r="J1387" s="8">
        <v>2678.6</v>
      </c>
      <c r="K1387" s="8"/>
      <c r="L1387" s="8"/>
      <c r="M1387" s="8"/>
      <c r="N1387" s="8"/>
      <c r="O1387" s="7"/>
      <c r="P1387" s="7"/>
      <c r="Q1387" s="7"/>
      <c r="R1387" s="7">
        <v>111</v>
      </c>
      <c r="S1387" s="7"/>
      <c r="T1387" s="7" t="s">
        <v>1610</v>
      </c>
      <c r="U1387" s="7"/>
      <c r="V1387" s="7">
        <v>2</v>
      </c>
      <c r="W1387" s="7"/>
      <c r="X1387" s="7" t="s">
        <v>2999</v>
      </c>
      <c r="Y1387" s="7"/>
      <c r="Z1387" s="7" t="s">
        <v>2413</v>
      </c>
      <c r="AA1387" s="7"/>
      <c r="AB1387" s="7"/>
      <c r="AC1387" s="7" t="s">
        <v>93</v>
      </c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>
        <v>2018</v>
      </c>
      <c r="BY1387" s="7">
        <v>6</v>
      </c>
      <c r="BZ1387" s="7"/>
      <c r="CA1387" s="7"/>
      <c r="CB1387" s="7"/>
    </row>
    <row r="1388" spans="1:80" x14ac:dyDescent="0.25">
      <c r="A1388" s="7" t="s">
        <v>1702</v>
      </c>
      <c r="B1388" s="7"/>
      <c r="C1388" s="7"/>
      <c r="D1388" s="7"/>
      <c r="E1388" s="8"/>
      <c r="F1388" s="8"/>
      <c r="G1388" s="8"/>
      <c r="H1388" s="8"/>
      <c r="I1388" s="8"/>
      <c r="J1388" s="8">
        <v>4895.79</v>
      </c>
      <c r="K1388" s="8"/>
      <c r="L1388" s="8"/>
      <c r="M1388" s="8"/>
      <c r="N1388" s="8"/>
      <c r="O1388" s="7"/>
      <c r="P1388" s="7"/>
      <c r="Q1388" s="7"/>
      <c r="R1388" s="7">
        <v>111</v>
      </c>
      <c r="S1388" s="7"/>
      <c r="T1388" s="7" t="s">
        <v>1610</v>
      </c>
      <c r="U1388" s="7"/>
      <c r="V1388" s="7">
        <v>2</v>
      </c>
      <c r="W1388" s="7"/>
      <c r="X1388" s="7" t="s">
        <v>2999</v>
      </c>
      <c r="Y1388" s="7"/>
      <c r="Z1388" s="7" t="s">
        <v>2413</v>
      </c>
      <c r="AA1388" s="7"/>
      <c r="AB1388" s="7"/>
      <c r="AC1388" s="7" t="s">
        <v>93</v>
      </c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>
        <v>2018</v>
      </c>
      <c r="BY1388" s="7">
        <v>6</v>
      </c>
      <c r="BZ1388" s="7"/>
      <c r="CA1388" s="7"/>
      <c r="CB1388" s="7"/>
    </row>
    <row r="1389" spans="1:80" x14ac:dyDescent="0.25">
      <c r="A1389" s="7" t="s">
        <v>1702</v>
      </c>
      <c r="B1389" s="7"/>
      <c r="C1389" s="7"/>
      <c r="D1389" s="7"/>
      <c r="E1389" s="8"/>
      <c r="F1389" s="8"/>
      <c r="G1389" s="8"/>
      <c r="H1389" s="8"/>
      <c r="I1389" s="8"/>
      <c r="J1389" s="8">
        <v>2571.33</v>
      </c>
      <c r="K1389" s="8"/>
      <c r="L1389" s="8"/>
      <c r="M1389" s="8"/>
      <c r="N1389" s="8"/>
      <c r="O1389" s="7"/>
      <c r="P1389" s="7"/>
      <c r="Q1389" s="7"/>
      <c r="R1389" s="7">
        <v>111</v>
      </c>
      <c r="S1389" s="7"/>
      <c r="T1389" s="7" t="s">
        <v>1610</v>
      </c>
      <c r="U1389" s="7"/>
      <c r="V1389" s="7">
        <v>2</v>
      </c>
      <c r="W1389" s="7"/>
      <c r="X1389" s="7" t="s">
        <v>2999</v>
      </c>
      <c r="Y1389" s="7"/>
      <c r="Z1389" s="7" t="s">
        <v>2413</v>
      </c>
      <c r="AA1389" s="7"/>
      <c r="AB1389" s="7"/>
      <c r="AC1389" s="7" t="s">
        <v>93</v>
      </c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>
        <v>2018</v>
      </c>
      <c r="BY1389" s="7">
        <v>6</v>
      </c>
      <c r="BZ1389" s="7"/>
      <c r="CA1389" s="7"/>
      <c r="CB1389" s="7"/>
    </row>
    <row r="1390" spans="1:80" x14ac:dyDescent="0.25">
      <c r="A1390" s="7" t="s">
        <v>1702</v>
      </c>
      <c r="B1390" s="7"/>
      <c r="C1390" s="7"/>
      <c r="D1390" s="7"/>
      <c r="E1390" s="8"/>
      <c r="F1390" s="8"/>
      <c r="G1390" s="8"/>
      <c r="H1390" s="8"/>
      <c r="I1390" s="8"/>
      <c r="J1390" s="8">
        <v>9147.7800000000007</v>
      </c>
      <c r="K1390" s="8"/>
      <c r="L1390" s="8"/>
      <c r="M1390" s="8"/>
      <c r="N1390" s="8"/>
      <c r="O1390" s="7"/>
      <c r="P1390" s="7"/>
      <c r="Q1390" s="7"/>
      <c r="R1390" s="7">
        <v>111</v>
      </c>
      <c r="S1390" s="7"/>
      <c r="T1390" s="7" t="s">
        <v>1610</v>
      </c>
      <c r="U1390" s="7"/>
      <c r="V1390" s="7">
        <v>2</v>
      </c>
      <c r="W1390" s="7"/>
      <c r="X1390" s="7" t="s">
        <v>2999</v>
      </c>
      <c r="Y1390" s="7"/>
      <c r="Z1390" s="7" t="s">
        <v>2413</v>
      </c>
      <c r="AA1390" s="7"/>
      <c r="AB1390" s="7"/>
      <c r="AC1390" s="7" t="s">
        <v>93</v>
      </c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>
        <v>2018</v>
      </c>
      <c r="BY1390" s="7">
        <v>6</v>
      </c>
      <c r="BZ1390" s="7"/>
      <c r="CA1390" s="7"/>
      <c r="CB1390" s="7"/>
    </row>
    <row r="1391" spans="1:80" x14ac:dyDescent="0.25">
      <c r="A1391" s="7" t="s">
        <v>1702</v>
      </c>
      <c r="B1391" s="7"/>
      <c r="C1391" s="7"/>
      <c r="D1391" s="7"/>
      <c r="E1391" s="8"/>
      <c r="F1391" s="8"/>
      <c r="G1391" s="8"/>
      <c r="H1391" s="8"/>
      <c r="I1391" s="8"/>
      <c r="J1391" s="8">
        <v>92209.9</v>
      </c>
      <c r="K1391" s="8"/>
      <c r="L1391" s="8"/>
      <c r="M1391" s="8"/>
      <c r="N1391" s="8"/>
      <c r="O1391" s="7"/>
      <c r="P1391" s="7"/>
      <c r="Q1391" s="7"/>
      <c r="R1391" s="7">
        <v>111</v>
      </c>
      <c r="S1391" s="7"/>
      <c r="T1391" s="7" t="s">
        <v>1610</v>
      </c>
      <c r="U1391" s="7"/>
      <c r="V1391" s="7">
        <v>2</v>
      </c>
      <c r="W1391" s="7"/>
      <c r="X1391" s="7" t="s">
        <v>2999</v>
      </c>
      <c r="Y1391" s="7"/>
      <c r="Z1391" s="7" t="s">
        <v>2413</v>
      </c>
      <c r="AA1391" s="7"/>
      <c r="AB1391" s="7"/>
      <c r="AC1391" s="7" t="s">
        <v>93</v>
      </c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>
        <v>2018</v>
      </c>
      <c r="BY1391" s="7">
        <v>6</v>
      </c>
      <c r="BZ1391" s="7"/>
      <c r="CA1391" s="7"/>
      <c r="CB1391" s="7"/>
    </row>
    <row r="1392" spans="1:80" x14ac:dyDescent="0.25">
      <c r="A1392" s="7" t="s">
        <v>1702</v>
      </c>
      <c r="B1392" s="7"/>
      <c r="C1392" s="7"/>
      <c r="D1392" s="7"/>
      <c r="E1392" s="8"/>
      <c r="F1392" s="8"/>
      <c r="G1392" s="8"/>
      <c r="H1392" s="8"/>
      <c r="I1392" s="8"/>
      <c r="J1392" s="8">
        <v>50</v>
      </c>
      <c r="K1392" s="8"/>
      <c r="L1392" s="8"/>
      <c r="M1392" s="8"/>
      <c r="N1392" s="8"/>
      <c r="O1392" s="7"/>
      <c r="P1392" s="7"/>
      <c r="Q1392" s="7"/>
      <c r="R1392" s="7">
        <v>111</v>
      </c>
      <c r="S1392" s="7"/>
      <c r="T1392" s="7" t="s">
        <v>1610</v>
      </c>
      <c r="U1392" s="7"/>
      <c r="V1392" s="7">
        <v>2</v>
      </c>
      <c r="W1392" s="7"/>
      <c r="X1392" s="7" t="s">
        <v>2999</v>
      </c>
      <c r="Y1392" s="7"/>
      <c r="Z1392" s="7" t="s">
        <v>2413</v>
      </c>
      <c r="AA1392" s="7"/>
      <c r="AB1392" s="7"/>
      <c r="AC1392" s="7" t="s">
        <v>93</v>
      </c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>
        <v>2018</v>
      </c>
      <c r="BY1392" s="7">
        <v>6</v>
      </c>
      <c r="BZ1392" s="7"/>
      <c r="CA1392" s="7"/>
      <c r="CB1392" s="7"/>
    </row>
    <row r="1393" spans="1:80" x14ac:dyDescent="0.25">
      <c r="A1393" s="7" t="s">
        <v>1702</v>
      </c>
      <c r="B1393" s="7"/>
      <c r="C1393" s="7"/>
      <c r="D1393" s="7"/>
      <c r="E1393" s="8"/>
      <c r="F1393" s="8"/>
      <c r="G1393" s="8"/>
      <c r="H1393" s="8"/>
      <c r="I1393" s="8"/>
      <c r="J1393" s="8">
        <v>15</v>
      </c>
      <c r="K1393" s="8"/>
      <c r="L1393" s="8"/>
      <c r="M1393" s="8"/>
      <c r="N1393" s="8"/>
      <c r="O1393" s="7"/>
      <c r="P1393" s="7"/>
      <c r="Q1393" s="7"/>
      <c r="R1393" s="7">
        <v>111</v>
      </c>
      <c r="S1393" s="7"/>
      <c r="T1393" s="7" t="s">
        <v>1610</v>
      </c>
      <c r="U1393" s="7"/>
      <c r="V1393" s="7">
        <v>2</v>
      </c>
      <c r="W1393" s="7"/>
      <c r="X1393" s="7" t="s">
        <v>2999</v>
      </c>
      <c r="Y1393" s="7"/>
      <c r="Z1393" s="7" t="s">
        <v>2413</v>
      </c>
      <c r="AA1393" s="7"/>
      <c r="AB1393" s="7"/>
      <c r="AC1393" s="7" t="s">
        <v>93</v>
      </c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>
        <v>2018</v>
      </c>
      <c r="BY1393" s="7">
        <v>6</v>
      </c>
      <c r="BZ1393" s="7"/>
      <c r="CA1393" s="7"/>
      <c r="CB1393" s="7"/>
    </row>
    <row r="1394" spans="1:80" x14ac:dyDescent="0.25">
      <c r="A1394" s="7" t="s">
        <v>1702</v>
      </c>
      <c r="B1394" s="7"/>
      <c r="C1394" s="7"/>
      <c r="D1394" s="7"/>
      <c r="E1394" s="8"/>
      <c r="F1394" s="8"/>
      <c r="G1394" s="8"/>
      <c r="H1394" s="8"/>
      <c r="I1394" s="8"/>
      <c r="J1394" s="8">
        <v>2880.55</v>
      </c>
      <c r="K1394" s="8"/>
      <c r="L1394" s="8"/>
      <c r="M1394" s="8"/>
      <c r="N1394" s="8"/>
      <c r="O1394" s="7"/>
      <c r="P1394" s="7"/>
      <c r="Q1394" s="7"/>
      <c r="R1394" s="7">
        <v>111</v>
      </c>
      <c r="S1394" s="7"/>
      <c r="T1394" s="7" t="s">
        <v>1610</v>
      </c>
      <c r="U1394" s="7"/>
      <c r="V1394" s="7">
        <v>2</v>
      </c>
      <c r="W1394" s="7"/>
      <c r="X1394" s="7" t="s">
        <v>2999</v>
      </c>
      <c r="Y1394" s="7"/>
      <c r="Z1394" s="7" t="s">
        <v>2413</v>
      </c>
      <c r="AA1394" s="7"/>
      <c r="AB1394" s="7"/>
      <c r="AC1394" s="7" t="s">
        <v>93</v>
      </c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>
        <v>2018</v>
      </c>
      <c r="BY1394" s="7">
        <v>6</v>
      </c>
      <c r="BZ1394" s="7"/>
      <c r="CA1394" s="7"/>
      <c r="CB1394" s="7"/>
    </row>
    <row r="1395" spans="1:80" x14ac:dyDescent="0.25">
      <c r="A1395" s="7" t="s">
        <v>1702</v>
      </c>
      <c r="B1395" s="7"/>
      <c r="C1395" s="7"/>
      <c r="D1395" s="7"/>
      <c r="E1395" s="8"/>
      <c r="F1395" s="8"/>
      <c r="G1395" s="8"/>
      <c r="H1395" s="8"/>
      <c r="I1395" s="8"/>
      <c r="J1395" s="8">
        <v>2416.5100000000002</v>
      </c>
      <c r="K1395" s="8"/>
      <c r="L1395" s="8"/>
      <c r="M1395" s="8"/>
      <c r="N1395" s="8"/>
      <c r="O1395" s="7"/>
      <c r="P1395" s="7"/>
      <c r="Q1395" s="7"/>
      <c r="R1395" s="7">
        <v>111</v>
      </c>
      <c r="S1395" s="7"/>
      <c r="T1395" s="7" t="s">
        <v>1610</v>
      </c>
      <c r="U1395" s="7"/>
      <c r="V1395" s="7">
        <v>2</v>
      </c>
      <c r="W1395" s="7"/>
      <c r="X1395" s="7" t="s">
        <v>2999</v>
      </c>
      <c r="Y1395" s="7"/>
      <c r="Z1395" s="7" t="s">
        <v>2413</v>
      </c>
      <c r="AA1395" s="7"/>
      <c r="AB1395" s="7"/>
      <c r="AC1395" s="7" t="s">
        <v>93</v>
      </c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>
        <v>2018</v>
      </c>
      <c r="BY1395" s="7">
        <v>6</v>
      </c>
      <c r="BZ1395" s="7"/>
      <c r="CA1395" s="7"/>
      <c r="CB1395" s="7"/>
    </row>
    <row r="1396" spans="1:80" x14ac:dyDescent="0.25">
      <c r="A1396" s="7" t="s">
        <v>1702</v>
      </c>
      <c r="B1396" s="7"/>
      <c r="C1396" s="7"/>
      <c r="D1396" s="7"/>
      <c r="E1396" s="8"/>
      <c r="F1396" s="8"/>
      <c r="G1396" s="8"/>
      <c r="H1396" s="8"/>
      <c r="I1396" s="8"/>
      <c r="J1396" s="8">
        <v>2821.14</v>
      </c>
      <c r="K1396" s="8"/>
      <c r="L1396" s="8"/>
      <c r="M1396" s="8"/>
      <c r="N1396" s="8"/>
      <c r="O1396" s="7"/>
      <c r="P1396" s="7"/>
      <c r="Q1396" s="7"/>
      <c r="R1396" s="7">
        <v>111</v>
      </c>
      <c r="S1396" s="7"/>
      <c r="T1396" s="7" t="s">
        <v>1610</v>
      </c>
      <c r="U1396" s="7"/>
      <c r="V1396" s="7">
        <v>2</v>
      </c>
      <c r="W1396" s="7"/>
      <c r="X1396" s="7" t="s">
        <v>2999</v>
      </c>
      <c r="Y1396" s="7"/>
      <c r="Z1396" s="7" t="s">
        <v>2413</v>
      </c>
      <c r="AA1396" s="7"/>
      <c r="AB1396" s="7"/>
      <c r="AC1396" s="7" t="s">
        <v>93</v>
      </c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>
        <v>2018</v>
      </c>
      <c r="BY1396" s="7">
        <v>6</v>
      </c>
      <c r="BZ1396" s="7"/>
      <c r="CA1396" s="7"/>
      <c r="CB1396" s="7"/>
    </row>
    <row r="1397" spans="1:80" x14ac:dyDescent="0.25">
      <c r="A1397" s="7" t="s">
        <v>1702</v>
      </c>
      <c r="B1397" s="7"/>
      <c r="C1397" s="7"/>
      <c r="D1397" s="7"/>
      <c r="E1397" s="8"/>
      <c r="F1397" s="8"/>
      <c r="G1397" s="8"/>
      <c r="H1397" s="8"/>
      <c r="I1397" s="8"/>
      <c r="J1397" s="8">
        <v>2770.27</v>
      </c>
      <c r="K1397" s="8"/>
      <c r="L1397" s="8"/>
      <c r="M1397" s="8"/>
      <c r="N1397" s="8"/>
      <c r="O1397" s="7"/>
      <c r="P1397" s="7"/>
      <c r="Q1397" s="7"/>
      <c r="R1397" s="7">
        <v>111</v>
      </c>
      <c r="S1397" s="7"/>
      <c r="T1397" s="7" t="s">
        <v>1610</v>
      </c>
      <c r="U1397" s="7"/>
      <c r="V1397" s="7">
        <v>2</v>
      </c>
      <c r="W1397" s="7"/>
      <c r="X1397" s="7" t="s">
        <v>2999</v>
      </c>
      <c r="Y1397" s="7"/>
      <c r="Z1397" s="7" t="s">
        <v>2413</v>
      </c>
      <c r="AA1397" s="7"/>
      <c r="AB1397" s="7"/>
      <c r="AC1397" s="7" t="s">
        <v>93</v>
      </c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>
        <v>2018</v>
      </c>
      <c r="BY1397" s="7">
        <v>6</v>
      </c>
      <c r="BZ1397" s="7"/>
      <c r="CA1397" s="7"/>
      <c r="CB1397" s="7"/>
    </row>
    <row r="1398" spans="1:80" x14ac:dyDescent="0.25">
      <c r="A1398" s="7" t="s">
        <v>1702</v>
      </c>
      <c r="B1398" s="7"/>
      <c r="C1398" s="7"/>
      <c r="D1398" s="7"/>
      <c r="E1398" s="8"/>
      <c r="F1398" s="8"/>
      <c r="G1398" s="8"/>
      <c r="H1398" s="8"/>
      <c r="I1398" s="8"/>
      <c r="J1398" s="8">
        <v>25541.06</v>
      </c>
      <c r="K1398" s="8"/>
      <c r="L1398" s="8"/>
      <c r="M1398" s="8"/>
      <c r="N1398" s="8"/>
      <c r="O1398" s="7"/>
      <c r="P1398" s="7"/>
      <c r="Q1398" s="7"/>
      <c r="R1398" s="7">
        <v>111</v>
      </c>
      <c r="S1398" s="7"/>
      <c r="T1398" s="7" t="s">
        <v>1610</v>
      </c>
      <c r="U1398" s="7"/>
      <c r="V1398" s="7">
        <v>2</v>
      </c>
      <c r="W1398" s="7"/>
      <c r="X1398" s="7" t="s">
        <v>2999</v>
      </c>
      <c r="Y1398" s="7"/>
      <c r="Z1398" s="7" t="s">
        <v>2413</v>
      </c>
      <c r="AA1398" s="7"/>
      <c r="AB1398" s="7"/>
      <c r="AC1398" s="7" t="s">
        <v>93</v>
      </c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>
        <v>2018</v>
      </c>
      <c r="BY1398" s="7">
        <v>6</v>
      </c>
      <c r="BZ1398" s="7"/>
      <c r="CA1398" s="7"/>
      <c r="CB1398" s="7"/>
    </row>
    <row r="1399" spans="1:80" x14ac:dyDescent="0.25">
      <c r="A1399" s="7" t="s">
        <v>1702</v>
      </c>
      <c r="B1399" s="7"/>
      <c r="C1399" s="7"/>
      <c r="D1399" s="7"/>
      <c r="E1399" s="8"/>
      <c r="F1399" s="8"/>
      <c r="G1399" s="8"/>
      <c r="H1399" s="8"/>
      <c r="I1399" s="8"/>
      <c r="J1399" s="8">
        <v>71.209999999999994</v>
      </c>
      <c r="K1399" s="8"/>
      <c r="L1399" s="8"/>
      <c r="M1399" s="8"/>
      <c r="N1399" s="8"/>
      <c r="O1399" s="7"/>
      <c r="P1399" s="7"/>
      <c r="Q1399" s="7"/>
      <c r="R1399" s="7">
        <v>111</v>
      </c>
      <c r="S1399" s="7"/>
      <c r="T1399" s="7" t="s">
        <v>1610</v>
      </c>
      <c r="U1399" s="7"/>
      <c r="V1399" s="7">
        <v>2</v>
      </c>
      <c r="W1399" s="7"/>
      <c r="X1399" s="7" t="s">
        <v>2999</v>
      </c>
      <c r="Y1399" s="7"/>
      <c r="Z1399" s="7" t="s">
        <v>2413</v>
      </c>
      <c r="AA1399" s="7"/>
      <c r="AB1399" s="7"/>
      <c r="AC1399" s="7" t="s">
        <v>93</v>
      </c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>
        <v>2018</v>
      </c>
      <c r="BY1399" s="7">
        <v>6</v>
      </c>
      <c r="BZ1399" s="7"/>
      <c r="CA1399" s="7"/>
      <c r="CB1399" s="7"/>
    </row>
    <row r="1400" spans="1:80" x14ac:dyDescent="0.25">
      <c r="A1400" s="7" t="s">
        <v>1702</v>
      </c>
      <c r="B1400" s="7"/>
      <c r="C1400" s="7"/>
      <c r="D1400" s="7"/>
      <c r="E1400" s="8"/>
      <c r="F1400" s="8"/>
      <c r="G1400" s="8"/>
      <c r="H1400" s="8"/>
      <c r="I1400" s="8"/>
      <c r="J1400" s="8">
        <v>60098.55</v>
      </c>
      <c r="K1400" s="8"/>
      <c r="L1400" s="8"/>
      <c r="M1400" s="8"/>
      <c r="N1400" s="8"/>
      <c r="O1400" s="7"/>
      <c r="P1400" s="7"/>
      <c r="Q1400" s="7"/>
      <c r="R1400" s="7">
        <v>111</v>
      </c>
      <c r="S1400" s="7"/>
      <c r="T1400" s="7" t="s">
        <v>1610</v>
      </c>
      <c r="U1400" s="7"/>
      <c r="V1400" s="7">
        <v>2</v>
      </c>
      <c r="W1400" s="7"/>
      <c r="X1400" s="7" t="s">
        <v>2999</v>
      </c>
      <c r="Y1400" s="7"/>
      <c r="Z1400" s="7" t="s">
        <v>2413</v>
      </c>
      <c r="AA1400" s="7"/>
      <c r="AB1400" s="7"/>
      <c r="AC1400" s="7" t="s">
        <v>93</v>
      </c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>
        <v>2018</v>
      </c>
      <c r="BY1400" s="7">
        <v>6</v>
      </c>
      <c r="BZ1400" s="7"/>
      <c r="CA1400" s="7"/>
      <c r="CB1400" s="7"/>
    </row>
    <row r="1401" spans="1:80" x14ac:dyDescent="0.25">
      <c r="A1401" s="7" t="s">
        <v>1702</v>
      </c>
      <c r="B1401" s="7"/>
      <c r="C1401" s="7"/>
      <c r="D1401" s="7"/>
      <c r="E1401" s="8"/>
      <c r="F1401" s="8"/>
      <c r="G1401" s="8"/>
      <c r="H1401" s="8"/>
      <c r="I1401" s="8"/>
      <c r="J1401" s="8">
        <v>27201.5</v>
      </c>
      <c r="K1401" s="8"/>
      <c r="L1401" s="8"/>
      <c r="M1401" s="8"/>
      <c r="N1401" s="8"/>
      <c r="O1401" s="7"/>
      <c r="P1401" s="7"/>
      <c r="Q1401" s="7"/>
      <c r="R1401" s="7">
        <v>111</v>
      </c>
      <c r="S1401" s="7"/>
      <c r="T1401" s="7" t="s">
        <v>1610</v>
      </c>
      <c r="U1401" s="7"/>
      <c r="V1401" s="7">
        <v>2</v>
      </c>
      <c r="W1401" s="7"/>
      <c r="X1401" s="7" t="s">
        <v>2999</v>
      </c>
      <c r="Y1401" s="7"/>
      <c r="Z1401" s="7" t="s">
        <v>2413</v>
      </c>
      <c r="AA1401" s="7"/>
      <c r="AB1401" s="7"/>
      <c r="AC1401" s="7" t="s">
        <v>93</v>
      </c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>
        <v>2018</v>
      </c>
      <c r="BY1401" s="7">
        <v>6</v>
      </c>
      <c r="BZ1401" s="7"/>
      <c r="CA1401" s="7"/>
      <c r="CB1401" s="7"/>
    </row>
    <row r="1402" spans="1:80" x14ac:dyDescent="0.25">
      <c r="A1402" s="7" t="s">
        <v>1702</v>
      </c>
      <c r="B1402" s="7"/>
      <c r="C1402" s="7"/>
      <c r="D1402" s="7"/>
      <c r="E1402" s="8"/>
      <c r="F1402" s="8"/>
      <c r="G1402" s="8"/>
      <c r="H1402" s="8"/>
      <c r="I1402" s="8"/>
      <c r="J1402" s="8">
        <v>79895.33</v>
      </c>
      <c r="K1402" s="8"/>
      <c r="L1402" s="8"/>
      <c r="M1402" s="8"/>
      <c r="N1402" s="8"/>
      <c r="O1402" s="7"/>
      <c r="P1402" s="7"/>
      <c r="Q1402" s="7"/>
      <c r="R1402" s="7">
        <v>111</v>
      </c>
      <c r="S1402" s="7"/>
      <c r="T1402" s="7" t="s">
        <v>1610</v>
      </c>
      <c r="U1402" s="7"/>
      <c r="V1402" s="7">
        <v>2</v>
      </c>
      <c r="W1402" s="7"/>
      <c r="X1402" s="7" t="s">
        <v>2999</v>
      </c>
      <c r="Y1402" s="7"/>
      <c r="Z1402" s="7" t="s">
        <v>2413</v>
      </c>
      <c r="AA1402" s="7"/>
      <c r="AB1402" s="7"/>
      <c r="AC1402" s="7" t="s">
        <v>93</v>
      </c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>
        <v>2018</v>
      </c>
      <c r="BY1402" s="7">
        <v>6</v>
      </c>
      <c r="BZ1402" s="7"/>
      <c r="CA1402" s="7"/>
      <c r="CB1402" s="7"/>
    </row>
    <row r="1403" spans="1:80" x14ac:dyDescent="0.25">
      <c r="A1403" s="7" t="s">
        <v>1702</v>
      </c>
      <c r="B1403" s="7"/>
      <c r="C1403" s="7"/>
      <c r="D1403" s="7"/>
      <c r="E1403" s="8"/>
      <c r="F1403" s="8"/>
      <c r="G1403" s="8"/>
      <c r="H1403" s="8"/>
      <c r="I1403" s="8"/>
      <c r="J1403" s="8">
        <v>497.83</v>
      </c>
      <c r="K1403" s="8"/>
      <c r="L1403" s="8"/>
      <c r="M1403" s="8"/>
      <c r="N1403" s="8"/>
      <c r="O1403" s="7"/>
      <c r="P1403" s="7"/>
      <c r="Q1403" s="7"/>
      <c r="R1403" s="7">
        <v>111</v>
      </c>
      <c r="S1403" s="7"/>
      <c r="T1403" s="7" t="s">
        <v>1610</v>
      </c>
      <c r="U1403" s="7"/>
      <c r="V1403" s="7">
        <v>2</v>
      </c>
      <c r="W1403" s="7"/>
      <c r="X1403" s="7" t="s">
        <v>2999</v>
      </c>
      <c r="Y1403" s="7"/>
      <c r="Z1403" s="7" t="s">
        <v>2413</v>
      </c>
      <c r="AA1403" s="7"/>
      <c r="AB1403" s="7"/>
      <c r="AC1403" s="7" t="s">
        <v>93</v>
      </c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>
        <v>2018</v>
      </c>
      <c r="BY1403" s="7">
        <v>6</v>
      </c>
      <c r="BZ1403" s="7"/>
      <c r="CA1403" s="7"/>
      <c r="CB1403" s="7"/>
    </row>
    <row r="1404" spans="1:80" x14ac:dyDescent="0.25">
      <c r="A1404" s="7" t="s">
        <v>1702</v>
      </c>
      <c r="B1404" s="7"/>
      <c r="C1404" s="7"/>
      <c r="D1404" s="7"/>
      <c r="E1404" s="8"/>
      <c r="F1404" s="8"/>
      <c r="G1404" s="8"/>
      <c r="H1404" s="8"/>
      <c r="I1404" s="8"/>
      <c r="J1404" s="8">
        <v>1439.75</v>
      </c>
      <c r="K1404" s="8"/>
      <c r="L1404" s="8"/>
      <c r="M1404" s="8"/>
      <c r="N1404" s="8"/>
      <c r="O1404" s="7"/>
      <c r="P1404" s="7"/>
      <c r="Q1404" s="7"/>
      <c r="R1404" s="7">
        <v>111</v>
      </c>
      <c r="S1404" s="7"/>
      <c r="T1404" s="7" t="s">
        <v>1610</v>
      </c>
      <c r="U1404" s="7"/>
      <c r="V1404" s="7">
        <v>2</v>
      </c>
      <c r="W1404" s="7"/>
      <c r="X1404" s="7" t="s">
        <v>2999</v>
      </c>
      <c r="Y1404" s="7"/>
      <c r="Z1404" s="7" t="s">
        <v>2413</v>
      </c>
      <c r="AA1404" s="7"/>
      <c r="AB1404" s="7"/>
      <c r="AC1404" s="7" t="s">
        <v>93</v>
      </c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>
        <v>2018</v>
      </c>
      <c r="BY1404" s="7">
        <v>6</v>
      </c>
      <c r="BZ1404" s="7"/>
      <c r="CA1404" s="7"/>
      <c r="CB1404" s="7"/>
    </row>
    <row r="1405" spans="1:80" x14ac:dyDescent="0.25">
      <c r="A1405" s="7" t="s">
        <v>1702</v>
      </c>
      <c r="B1405" s="7"/>
      <c r="C1405" s="7"/>
      <c r="D1405" s="7"/>
      <c r="E1405" s="8"/>
      <c r="F1405" s="8"/>
      <c r="G1405" s="8"/>
      <c r="H1405" s="8"/>
      <c r="I1405" s="8"/>
      <c r="J1405" s="8">
        <v>13181.74</v>
      </c>
      <c r="K1405" s="8"/>
      <c r="L1405" s="8"/>
      <c r="M1405" s="8"/>
      <c r="N1405" s="8"/>
      <c r="O1405" s="7"/>
      <c r="P1405" s="7"/>
      <c r="Q1405" s="7"/>
      <c r="R1405" s="7">
        <v>111</v>
      </c>
      <c r="S1405" s="7"/>
      <c r="T1405" s="7" t="s">
        <v>1610</v>
      </c>
      <c r="U1405" s="7"/>
      <c r="V1405" s="7">
        <v>2</v>
      </c>
      <c r="W1405" s="7"/>
      <c r="X1405" s="7" t="s">
        <v>2999</v>
      </c>
      <c r="Y1405" s="7"/>
      <c r="Z1405" s="7" t="s">
        <v>2413</v>
      </c>
      <c r="AA1405" s="7"/>
      <c r="AB1405" s="7"/>
      <c r="AC1405" s="7" t="s">
        <v>93</v>
      </c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>
        <v>2018</v>
      </c>
      <c r="BY1405" s="7">
        <v>6</v>
      </c>
      <c r="BZ1405" s="7"/>
      <c r="CA1405" s="7"/>
      <c r="CB1405" s="7"/>
    </row>
    <row r="1406" spans="1:80" x14ac:dyDescent="0.25">
      <c r="A1406" s="7" t="s">
        <v>1702</v>
      </c>
      <c r="B1406" s="7"/>
      <c r="C1406" s="7"/>
      <c r="D1406" s="7"/>
      <c r="E1406" s="8"/>
      <c r="F1406" s="8"/>
      <c r="G1406" s="8"/>
      <c r="H1406" s="8"/>
      <c r="I1406" s="8"/>
      <c r="J1406" s="8">
        <v>18383.82</v>
      </c>
      <c r="K1406" s="8"/>
      <c r="L1406" s="8"/>
      <c r="M1406" s="8"/>
      <c r="N1406" s="8"/>
      <c r="O1406" s="7"/>
      <c r="P1406" s="7"/>
      <c r="Q1406" s="7"/>
      <c r="R1406" s="7">
        <v>111</v>
      </c>
      <c r="S1406" s="7"/>
      <c r="T1406" s="7" t="s">
        <v>1610</v>
      </c>
      <c r="U1406" s="7"/>
      <c r="V1406" s="7">
        <v>2</v>
      </c>
      <c r="W1406" s="7"/>
      <c r="X1406" s="7" t="s">
        <v>2999</v>
      </c>
      <c r="Y1406" s="7"/>
      <c r="Z1406" s="7" t="s">
        <v>2413</v>
      </c>
      <c r="AA1406" s="7"/>
      <c r="AB1406" s="7"/>
      <c r="AC1406" s="7" t="s">
        <v>93</v>
      </c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>
        <v>2018</v>
      </c>
      <c r="BY1406" s="7">
        <v>6</v>
      </c>
      <c r="BZ1406" s="7"/>
      <c r="CA1406" s="7"/>
      <c r="CB1406" s="7"/>
    </row>
    <row r="1407" spans="1:80" x14ac:dyDescent="0.25">
      <c r="A1407" s="7" t="s">
        <v>1702</v>
      </c>
      <c r="B1407" s="7"/>
      <c r="C1407" s="7"/>
      <c r="D1407" s="7"/>
      <c r="E1407" s="8"/>
      <c r="F1407" s="8"/>
      <c r="G1407" s="8"/>
      <c r="H1407" s="8"/>
      <c r="I1407" s="8"/>
      <c r="J1407" s="8">
        <v>105927.6</v>
      </c>
      <c r="K1407" s="8"/>
      <c r="L1407" s="8"/>
      <c r="M1407" s="8"/>
      <c r="N1407" s="8"/>
      <c r="O1407" s="7"/>
      <c r="P1407" s="7"/>
      <c r="Q1407" s="7"/>
      <c r="R1407" s="7">
        <v>111</v>
      </c>
      <c r="S1407" s="7"/>
      <c r="T1407" s="7" t="s">
        <v>1610</v>
      </c>
      <c r="U1407" s="7"/>
      <c r="V1407" s="7">
        <v>2</v>
      </c>
      <c r="W1407" s="7"/>
      <c r="X1407" s="7" t="s">
        <v>2999</v>
      </c>
      <c r="Y1407" s="7"/>
      <c r="Z1407" s="7" t="s">
        <v>2413</v>
      </c>
      <c r="AA1407" s="7"/>
      <c r="AB1407" s="7"/>
      <c r="AC1407" s="7" t="s">
        <v>93</v>
      </c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>
        <v>2018</v>
      </c>
      <c r="BY1407" s="7">
        <v>6</v>
      </c>
      <c r="BZ1407" s="7"/>
      <c r="CA1407" s="7"/>
      <c r="CB1407" s="7"/>
    </row>
    <row r="1408" spans="1:80" x14ac:dyDescent="0.25">
      <c r="A1408" s="7" t="s">
        <v>1702</v>
      </c>
      <c r="B1408" s="7"/>
      <c r="C1408" s="7"/>
      <c r="D1408" s="7"/>
      <c r="E1408" s="8"/>
      <c r="F1408" s="8"/>
      <c r="G1408" s="8"/>
      <c r="H1408" s="8"/>
      <c r="I1408" s="8"/>
      <c r="J1408" s="8">
        <v>989.19</v>
      </c>
      <c r="K1408" s="8"/>
      <c r="L1408" s="8"/>
      <c r="M1408" s="8"/>
      <c r="N1408" s="8"/>
      <c r="O1408" s="7"/>
      <c r="P1408" s="7"/>
      <c r="Q1408" s="7"/>
      <c r="R1408" s="7">
        <v>111</v>
      </c>
      <c r="S1408" s="7"/>
      <c r="T1408" s="7" t="s">
        <v>1610</v>
      </c>
      <c r="U1408" s="7"/>
      <c r="V1408" s="7">
        <v>2</v>
      </c>
      <c r="W1408" s="7"/>
      <c r="X1408" s="7" t="s">
        <v>2999</v>
      </c>
      <c r="Y1408" s="7"/>
      <c r="Z1408" s="7" t="s">
        <v>2413</v>
      </c>
      <c r="AA1408" s="7"/>
      <c r="AB1408" s="7"/>
      <c r="AC1408" s="7" t="s">
        <v>93</v>
      </c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>
        <v>2018</v>
      </c>
      <c r="BY1408" s="7">
        <v>6</v>
      </c>
      <c r="BZ1408" s="7"/>
      <c r="CA1408" s="7"/>
      <c r="CB1408" s="7"/>
    </row>
    <row r="1409" spans="1:80" x14ac:dyDescent="0.25">
      <c r="A1409" s="7" t="s">
        <v>1702</v>
      </c>
      <c r="B1409" s="7"/>
      <c r="C1409" s="7"/>
      <c r="D1409" s="7"/>
      <c r="E1409" s="8"/>
      <c r="F1409" s="8"/>
      <c r="G1409" s="8"/>
      <c r="H1409" s="8"/>
      <c r="I1409" s="8"/>
      <c r="J1409" s="8">
        <v>10479.08</v>
      </c>
      <c r="K1409" s="8"/>
      <c r="L1409" s="8"/>
      <c r="M1409" s="8"/>
      <c r="N1409" s="8"/>
      <c r="O1409" s="7"/>
      <c r="P1409" s="7"/>
      <c r="Q1409" s="7"/>
      <c r="R1409" s="7">
        <v>111</v>
      </c>
      <c r="S1409" s="7"/>
      <c r="T1409" s="7" t="s">
        <v>1610</v>
      </c>
      <c r="U1409" s="7"/>
      <c r="V1409" s="7">
        <v>2</v>
      </c>
      <c r="W1409" s="7"/>
      <c r="X1409" s="7" t="s">
        <v>2999</v>
      </c>
      <c r="Y1409" s="7"/>
      <c r="Z1409" s="7" t="s">
        <v>2413</v>
      </c>
      <c r="AA1409" s="7"/>
      <c r="AB1409" s="7"/>
      <c r="AC1409" s="7" t="s">
        <v>93</v>
      </c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>
        <v>2018</v>
      </c>
      <c r="BY1409" s="7">
        <v>6</v>
      </c>
      <c r="BZ1409" s="7"/>
      <c r="CA1409" s="7"/>
      <c r="CB1409" s="7"/>
    </row>
    <row r="1410" spans="1:80" x14ac:dyDescent="0.25">
      <c r="A1410" s="7" t="s">
        <v>1702</v>
      </c>
      <c r="B1410" s="7"/>
      <c r="C1410" s="7"/>
      <c r="D1410" s="7"/>
      <c r="E1410" s="8"/>
      <c r="F1410" s="8"/>
      <c r="G1410" s="8"/>
      <c r="H1410" s="8"/>
      <c r="I1410" s="8"/>
      <c r="J1410" s="8">
        <v>7037.9</v>
      </c>
      <c r="K1410" s="8"/>
      <c r="L1410" s="8"/>
      <c r="M1410" s="8"/>
      <c r="N1410" s="8"/>
      <c r="O1410" s="7"/>
      <c r="P1410" s="7"/>
      <c r="Q1410" s="7"/>
      <c r="R1410" s="7">
        <v>111</v>
      </c>
      <c r="S1410" s="7"/>
      <c r="T1410" s="7" t="s">
        <v>1610</v>
      </c>
      <c r="U1410" s="7"/>
      <c r="V1410" s="7">
        <v>2</v>
      </c>
      <c r="W1410" s="7"/>
      <c r="X1410" s="7" t="s">
        <v>2999</v>
      </c>
      <c r="Y1410" s="7"/>
      <c r="Z1410" s="7" t="s">
        <v>2413</v>
      </c>
      <c r="AA1410" s="7"/>
      <c r="AB1410" s="7"/>
      <c r="AC1410" s="7" t="s">
        <v>93</v>
      </c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>
        <v>2018</v>
      </c>
      <c r="BY1410" s="7">
        <v>6</v>
      </c>
      <c r="BZ1410" s="7"/>
      <c r="CA1410" s="7"/>
      <c r="CB1410" s="7"/>
    </row>
    <row r="1411" spans="1:80" x14ac:dyDescent="0.25">
      <c r="A1411" s="7" t="s">
        <v>1702</v>
      </c>
      <c r="B1411" s="7"/>
      <c r="C1411" s="7"/>
      <c r="D1411" s="7"/>
      <c r="E1411" s="8"/>
      <c r="F1411" s="8"/>
      <c r="G1411" s="8"/>
      <c r="H1411" s="8"/>
      <c r="I1411" s="8"/>
      <c r="J1411" s="8">
        <v>1566.21</v>
      </c>
      <c r="K1411" s="8"/>
      <c r="L1411" s="8"/>
      <c r="M1411" s="8"/>
      <c r="N1411" s="8"/>
      <c r="O1411" s="7"/>
      <c r="P1411" s="7"/>
      <c r="Q1411" s="7"/>
      <c r="R1411" s="7">
        <v>111</v>
      </c>
      <c r="S1411" s="7"/>
      <c r="T1411" s="7" t="s">
        <v>1610</v>
      </c>
      <c r="U1411" s="7"/>
      <c r="V1411" s="7">
        <v>2</v>
      </c>
      <c r="W1411" s="7"/>
      <c r="X1411" s="7" t="s">
        <v>2999</v>
      </c>
      <c r="Y1411" s="7"/>
      <c r="Z1411" s="7" t="s">
        <v>2413</v>
      </c>
      <c r="AA1411" s="7"/>
      <c r="AB1411" s="7"/>
      <c r="AC1411" s="7" t="s">
        <v>93</v>
      </c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>
        <v>2018</v>
      </c>
      <c r="BY1411" s="7">
        <v>6</v>
      </c>
      <c r="BZ1411" s="7"/>
      <c r="CA1411" s="7"/>
      <c r="CB1411" s="7"/>
    </row>
    <row r="1412" spans="1:80" x14ac:dyDescent="0.25">
      <c r="A1412" s="7" t="s">
        <v>1702</v>
      </c>
      <c r="B1412" s="7"/>
      <c r="C1412" s="7"/>
      <c r="D1412" s="7"/>
      <c r="E1412" s="8"/>
      <c r="F1412" s="8"/>
      <c r="G1412" s="8"/>
      <c r="H1412" s="8"/>
      <c r="I1412" s="8"/>
      <c r="J1412" s="8">
        <v>131786.28</v>
      </c>
      <c r="K1412" s="8"/>
      <c r="L1412" s="8"/>
      <c r="M1412" s="8"/>
      <c r="N1412" s="8"/>
      <c r="O1412" s="7"/>
      <c r="P1412" s="7"/>
      <c r="Q1412" s="7"/>
      <c r="R1412" s="7">
        <v>111</v>
      </c>
      <c r="S1412" s="7"/>
      <c r="T1412" s="7" t="s">
        <v>1610</v>
      </c>
      <c r="U1412" s="7"/>
      <c r="V1412" s="7">
        <v>2</v>
      </c>
      <c r="W1412" s="7"/>
      <c r="X1412" s="7" t="s">
        <v>2999</v>
      </c>
      <c r="Y1412" s="7"/>
      <c r="Z1412" s="7" t="s">
        <v>2413</v>
      </c>
      <c r="AA1412" s="7"/>
      <c r="AB1412" s="7"/>
      <c r="AC1412" s="7" t="s">
        <v>93</v>
      </c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>
        <v>2018</v>
      </c>
      <c r="BY1412" s="7">
        <v>6</v>
      </c>
      <c r="BZ1412" s="7"/>
      <c r="CA1412" s="7"/>
      <c r="CB1412" s="7"/>
    </row>
    <row r="1413" spans="1:80" x14ac:dyDescent="0.25">
      <c r="A1413" s="7" t="s">
        <v>1702</v>
      </c>
      <c r="B1413" s="7"/>
      <c r="C1413" s="7"/>
      <c r="D1413" s="7"/>
      <c r="E1413" s="8"/>
      <c r="F1413" s="8"/>
      <c r="G1413" s="8"/>
      <c r="H1413" s="8"/>
      <c r="I1413" s="8"/>
      <c r="J1413" s="8">
        <v>86.98</v>
      </c>
      <c r="K1413" s="8"/>
      <c r="L1413" s="8"/>
      <c r="M1413" s="8"/>
      <c r="N1413" s="8"/>
      <c r="O1413" s="7"/>
      <c r="P1413" s="7"/>
      <c r="Q1413" s="7"/>
      <c r="R1413" s="7">
        <v>111</v>
      </c>
      <c r="S1413" s="7"/>
      <c r="T1413" s="7" t="s">
        <v>1610</v>
      </c>
      <c r="U1413" s="7"/>
      <c r="V1413" s="7">
        <v>2</v>
      </c>
      <c r="W1413" s="7"/>
      <c r="X1413" s="7" t="s">
        <v>2999</v>
      </c>
      <c r="Y1413" s="7"/>
      <c r="Z1413" s="7" t="s">
        <v>2413</v>
      </c>
      <c r="AA1413" s="7"/>
      <c r="AB1413" s="7"/>
      <c r="AC1413" s="7" t="s">
        <v>93</v>
      </c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>
        <v>2018</v>
      </c>
      <c r="BY1413" s="7">
        <v>6</v>
      </c>
      <c r="BZ1413" s="7"/>
      <c r="CA1413" s="7"/>
      <c r="CB1413" s="7"/>
    </row>
    <row r="1414" spans="1:80" x14ac:dyDescent="0.25">
      <c r="A1414" s="7" t="s">
        <v>1702</v>
      </c>
      <c r="B1414" s="7"/>
      <c r="C1414" s="7"/>
      <c r="D1414" s="7"/>
      <c r="E1414" s="8"/>
      <c r="F1414" s="8"/>
      <c r="G1414" s="8"/>
      <c r="H1414" s="8"/>
      <c r="I1414" s="8"/>
      <c r="J1414" s="8">
        <v>3397.69</v>
      </c>
      <c r="K1414" s="8"/>
      <c r="L1414" s="8"/>
      <c r="M1414" s="8"/>
      <c r="N1414" s="8"/>
      <c r="O1414" s="7"/>
      <c r="P1414" s="7"/>
      <c r="Q1414" s="7"/>
      <c r="R1414" s="7">
        <v>111</v>
      </c>
      <c r="S1414" s="7"/>
      <c r="T1414" s="7" t="s">
        <v>1610</v>
      </c>
      <c r="U1414" s="7"/>
      <c r="V1414" s="7">
        <v>2</v>
      </c>
      <c r="W1414" s="7"/>
      <c r="X1414" s="7" t="s">
        <v>2999</v>
      </c>
      <c r="Y1414" s="7"/>
      <c r="Z1414" s="7" t="s">
        <v>2413</v>
      </c>
      <c r="AA1414" s="7"/>
      <c r="AB1414" s="7"/>
      <c r="AC1414" s="7" t="s">
        <v>93</v>
      </c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>
        <v>2018</v>
      </c>
      <c r="BY1414" s="7">
        <v>6</v>
      </c>
      <c r="BZ1414" s="7"/>
      <c r="CA1414" s="7"/>
      <c r="CB1414" s="7"/>
    </row>
    <row r="1415" spans="1:80" x14ac:dyDescent="0.25">
      <c r="A1415" s="7" t="s">
        <v>1702</v>
      </c>
      <c r="B1415" s="7"/>
      <c r="C1415" s="7"/>
      <c r="D1415" s="7"/>
      <c r="E1415" s="8"/>
      <c r="F1415" s="8"/>
      <c r="G1415" s="8"/>
      <c r="H1415" s="8"/>
      <c r="I1415" s="8"/>
      <c r="J1415" s="8">
        <v>306.61</v>
      </c>
      <c r="K1415" s="8"/>
      <c r="L1415" s="8"/>
      <c r="M1415" s="8"/>
      <c r="N1415" s="8"/>
      <c r="O1415" s="7"/>
      <c r="P1415" s="7"/>
      <c r="Q1415" s="7"/>
      <c r="R1415" s="7">
        <v>111</v>
      </c>
      <c r="S1415" s="7"/>
      <c r="T1415" s="7" t="s">
        <v>1610</v>
      </c>
      <c r="U1415" s="7"/>
      <c r="V1415" s="7">
        <v>2</v>
      </c>
      <c r="W1415" s="7"/>
      <c r="X1415" s="7" t="s">
        <v>2999</v>
      </c>
      <c r="Y1415" s="7"/>
      <c r="Z1415" s="7" t="s">
        <v>2413</v>
      </c>
      <c r="AA1415" s="7"/>
      <c r="AB1415" s="7"/>
      <c r="AC1415" s="7" t="s">
        <v>93</v>
      </c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>
        <v>2018</v>
      </c>
      <c r="BY1415" s="7">
        <v>6</v>
      </c>
      <c r="BZ1415" s="7"/>
      <c r="CA1415" s="7"/>
      <c r="CB1415" s="7"/>
    </row>
    <row r="1416" spans="1:80" x14ac:dyDescent="0.25">
      <c r="A1416" s="7" t="s">
        <v>1702</v>
      </c>
      <c r="B1416" s="7"/>
      <c r="C1416" s="7"/>
      <c r="D1416" s="7"/>
      <c r="E1416" s="8"/>
      <c r="F1416" s="8"/>
      <c r="G1416" s="8"/>
      <c r="H1416" s="8"/>
      <c r="I1416" s="8"/>
      <c r="J1416" s="8">
        <v>2577.8200000000002</v>
      </c>
      <c r="K1416" s="8"/>
      <c r="L1416" s="8"/>
      <c r="M1416" s="8"/>
      <c r="N1416" s="8"/>
      <c r="O1416" s="7"/>
      <c r="P1416" s="7"/>
      <c r="Q1416" s="7"/>
      <c r="R1416" s="7">
        <v>111</v>
      </c>
      <c r="S1416" s="7"/>
      <c r="T1416" s="7" t="s">
        <v>1610</v>
      </c>
      <c r="U1416" s="7"/>
      <c r="V1416" s="7">
        <v>2</v>
      </c>
      <c r="W1416" s="7"/>
      <c r="X1416" s="7" t="s">
        <v>2999</v>
      </c>
      <c r="Y1416" s="7"/>
      <c r="Z1416" s="7" t="s">
        <v>2413</v>
      </c>
      <c r="AA1416" s="7"/>
      <c r="AB1416" s="7"/>
      <c r="AC1416" s="7" t="s">
        <v>93</v>
      </c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>
        <v>2018</v>
      </c>
      <c r="BY1416" s="7">
        <v>6</v>
      </c>
      <c r="BZ1416" s="7"/>
      <c r="CA1416" s="7"/>
      <c r="CB1416" s="7"/>
    </row>
    <row r="1417" spans="1:80" x14ac:dyDescent="0.25">
      <c r="A1417" s="7" t="s">
        <v>1702</v>
      </c>
      <c r="B1417" s="7"/>
      <c r="C1417" s="7"/>
      <c r="D1417" s="7"/>
      <c r="E1417" s="8"/>
      <c r="F1417" s="8"/>
      <c r="G1417" s="8"/>
      <c r="H1417" s="8"/>
      <c r="I1417" s="8"/>
      <c r="J1417" s="8">
        <v>27418.89</v>
      </c>
      <c r="K1417" s="8"/>
      <c r="L1417" s="8"/>
      <c r="M1417" s="8"/>
      <c r="N1417" s="8"/>
      <c r="O1417" s="7"/>
      <c r="P1417" s="7"/>
      <c r="Q1417" s="7"/>
      <c r="R1417" s="7">
        <v>111</v>
      </c>
      <c r="S1417" s="7"/>
      <c r="T1417" s="7" t="s">
        <v>1610</v>
      </c>
      <c r="U1417" s="7"/>
      <c r="V1417" s="7">
        <v>2</v>
      </c>
      <c r="W1417" s="7"/>
      <c r="X1417" s="7" t="s">
        <v>2999</v>
      </c>
      <c r="Y1417" s="7"/>
      <c r="Z1417" s="7" t="s">
        <v>2413</v>
      </c>
      <c r="AA1417" s="7"/>
      <c r="AB1417" s="7"/>
      <c r="AC1417" s="7" t="s">
        <v>93</v>
      </c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>
        <v>2018</v>
      </c>
      <c r="BY1417" s="7">
        <v>6</v>
      </c>
      <c r="BZ1417" s="7"/>
      <c r="CA1417" s="7"/>
      <c r="CB1417" s="7"/>
    </row>
    <row r="1418" spans="1:80" x14ac:dyDescent="0.25">
      <c r="A1418" s="7" t="s">
        <v>1702</v>
      </c>
      <c r="B1418" s="7"/>
      <c r="C1418" s="7"/>
      <c r="D1418" s="7"/>
      <c r="E1418" s="8"/>
      <c r="F1418" s="8"/>
      <c r="G1418" s="8"/>
      <c r="H1418" s="8"/>
      <c r="I1418" s="8"/>
      <c r="J1418" s="8">
        <v>492.85</v>
      </c>
      <c r="K1418" s="8"/>
      <c r="L1418" s="8"/>
      <c r="M1418" s="8"/>
      <c r="N1418" s="8"/>
      <c r="O1418" s="7"/>
      <c r="P1418" s="7"/>
      <c r="Q1418" s="7"/>
      <c r="R1418" s="7">
        <v>111</v>
      </c>
      <c r="S1418" s="7"/>
      <c r="T1418" s="7" t="s">
        <v>1610</v>
      </c>
      <c r="U1418" s="7"/>
      <c r="V1418" s="7">
        <v>2</v>
      </c>
      <c r="W1418" s="7"/>
      <c r="X1418" s="7" t="s">
        <v>2999</v>
      </c>
      <c r="Y1418" s="7"/>
      <c r="Z1418" s="7" t="s">
        <v>2413</v>
      </c>
      <c r="AA1418" s="7"/>
      <c r="AB1418" s="7"/>
      <c r="AC1418" s="7" t="s">
        <v>93</v>
      </c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>
        <v>2018</v>
      </c>
      <c r="BY1418" s="7">
        <v>6</v>
      </c>
      <c r="BZ1418" s="7"/>
      <c r="CA1418" s="7"/>
      <c r="CB1418" s="7"/>
    </row>
    <row r="1419" spans="1:80" x14ac:dyDescent="0.25">
      <c r="A1419" s="7" t="s">
        <v>1702</v>
      </c>
      <c r="B1419" s="7"/>
      <c r="C1419" s="7"/>
      <c r="D1419" s="7"/>
      <c r="E1419" s="8"/>
      <c r="F1419" s="8"/>
      <c r="G1419" s="8"/>
      <c r="H1419" s="8"/>
      <c r="I1419" s="8"/>
      <c r="J1419" s="8">
        <v>1085.21</v>
      </c>
      <c r="K1419" s="8"/>
      <c r="L1419" s="8"/>
      <c r="M1419" s="8"/>
      <c r="N1419" s="8"/>
      <c r="O1419" s="7"/>
      <c r="P1419" s="7"/>
      <c r="Q1419" s="7"/>
      <c r="R1419" s="7">
        <v>111</v>
      </c>
      <c r="S1419" s="7"/>
      <c r="T1419" s="7" t="s">
        <v>1610</v>
      </c>
      <c r="U1419" s="7"/>
      <c r="V1419" s="7">
        <v>2</v>
      </c>
      <c r="W1419" s="7"/>
      <c r="X1419" s="7" t="s">
        <v>2999</v>
      </c>
      <c r="Y1419" s="7"/>
      <c r="Z1419" s="7" t="s">
        <v>2413</v>
      </c>
      <c r="AA1419" s="7"/>
      <c r="AB1419" s="7"/>
      <c r="AC1419" s="7" t="s">
        <v>93</v>
      </c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>
        <v>2018</v>
      </c>
      <c r="BY1419" s="7">
        <v>6</v>
      </c>
      <c r="BZ1419" s="7"/>
      <c r="CA1419" s="7"/>
      <c r="CB1419" s="7"/>
    </row>
    <row r="1420" spans="1:80" x14ac:dyDescent="0.25">
      <c r="A1420" s="7" t="s">
        <v>1702</v>
      </c>
      <c r="B1420" s="7"/>
      <c r="C1420" s="7"/>
      <c r="D1420" s="7"/>
      <c r="E1420" s="8"/>
      <c r="F1420" s="8"/>
      <c r="G1420" s="8"/>
      <c r="H1420" s="8"/>
      <c r="I1420" s="8"/>
      <c r="J1420" s="8">
        <v>8460.4599999999991</v>
      </c>
      <c r="K1420" s="8"/>
      <c r="L1420" s="8"/>
      <c r="M1420" s="8"/>
      <c r="N1420" s="8"/>
      <c r="O1420" s="7"/>
      <c r="P1420" s="7"/>
      <c r="Q1420" s="7"/>
      <c r="R1420" s="7">
        <v>111</v>
      </c>
      <c r="S1420" s="7"/>
      <c r="T1420" s="7" t="s">
        <v>1610</v>
      </c>
      <c r="U1420" s="7"/>
      <c r="V1420" s="7">
        <v>2</v>
      </c>
      <c r="W1420" s="7"/>
      <c r="X1420" s="7" t="s">
        <v>2999</v>
      </c>
      <c r="Y1420" s="7"/>
      <c r="Z1420" s="7" t="s">
        <v>2413</v>
      </c>
      <c r="AA1420" s="7"/>
      <c r="AB1420" s="7"/>
      <c r="AC1420" s="7" t="s">
        <v>93</v>
      </c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>
        <v>2018</v>
      </c>
      <c r="BY1420" s="7">
        <v>6</v>
      </c>
      <c r="BZ1420" s="7"/>
      <c r="CA1420" s="7"/>
      <c r="CB1420" s="7"/>
    </row>
    <row r="1421" spans="1:80" x14ac:dyDescent="0.25">
      <c r="A1421" s="7" t="s">
        <v>1702</v>
      </c>
      <c r="B1421" s="7"/>
      <c r="C1421" s="7"/>
      <c r="D1421" s="7"/>
      <c r="E1421" s="8"/>
      <c r="F1421" s="8"/>
      <c r="G1421" s="8"/>
      <c r="H1421" s="8"/>
      <c r="I1421" s="8"/>
      <c r="J1421" s="8">
        <v>4301.74</v>
      </c>
      <c r="K1421" s="8"/>
      <c r="L1421" s="8"/>
      <c r="M1421" s="8"/>
      <c r="N1421" s="8"/>
      <c r="O1421" s="7"/>
      <c r="P1421" s="7"/>
      <c r="Q1421" s="7"/>
      <c r="R1421" s="7">
        <v>111</v>
      </c>
      <c r="S1421" s="7"/>
      <c r="T1421" s="7" t="s">
        <v>1610</v>
      </c>
      <c r="U1421" s="7"/>
      <c r="V1421" s="7">
        <v>2</v>
      </c>
      <c r="W1421" s="7"/>
      <c r="X1421" s="7" t="s">
        <v>2999</v>
      </c>
      <c r="Y1421" s="7"/>
      <c r="Z1421" s="7" t="s">
        <v>2413</v>
      </c>
      <c r="AA1421" s="7"/>
      <c r="AB1421" s="7"/>
      <c r="AC1421" s="7" t="s">
        <v>93</v>
      </c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>
        <v>2018</v>
      </c>
      <c r="BY1421" s="7">
        <v>6</v>
      </c>
      <c r="BZ1421" s="7"/>
      <c r="CA1421" s="7"/>
      <c r="CB1421" s="7"/>
    </row>
    <row r="1422" spans="1:80" x14ac:dyDescent="0.25">
      <c r="A1422" s="7" t="s">
        <v>1702</v>
      </c>
      <c r="B1422" s="7"/>
      <c r="C1422" s="7"/>
      <c r="D1422" s="7"/>
      <c r="E1422" s="8"/>
      <c r="F1422" s="8"/>
      <c r="G1422" s="8"/>
      <c r="H1422" s="8"/>
      <c r="I1422" s="8"/>
      <c r="J1422" s="8">
        <v>114504.18</v>
      </c>
      <c r="K1422" s="8"/>
      <c r="L1422" s="8"/>
      <c r="M1422" s="8"/>
      <c r="N1422" s="8"/>
      <c r="O1422" s="7"/>
      <c r="P1422" s="7"/>
      <c r="Q1422" s="7"/>
      <c r="R1422" s="7">
        <v>111</v>
      </c>
      <c r="S1422" s="7"/>
      <c r="T1422" s="7" t="s">
        <v>1610</v>
      </c>
      <c r="U1422" s="7"/>
      <c r="V1422" s="7">
        <v>2</v>
      </c>
      <c r="W1422" s="7"/>
      <c r="X1422" s="7" t="s">
        <v>2999</v>
      </c>
      <c r="Y1422" s="7"/>
      <c r="Z1422" s="7" t="s">
        <v>2413</v>
      </c>
      <c r="AA1422" s="7"/>
      <c r="AB1422" s="7"/>
      <c r="AC1422" s="7" t="s">
        <v>93</v>
      </c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>
        <v>2018</v>
      </c>
      <c r="BY1422" s="7">
        <v>6</v>
      </c>
      <c r="BZ1422" s="7"/>
      <c r="CA1422" s="7"/>
      <c r="CB1422" s="7"/>
    </row>
    <row r="1423" spans="1:80" x14ac:dyDescent="0.25">
      <c r="A1423" s="7" t="s">
        <v>1702</v>
      </c>
      <c r="B1423" s="7"/>
      <c r="C1423" s="7"/>
      <c r="D1423" s="7"/>
      <c r="E1423" s="8"/>
      <c r="F1423" s="8"/>
      <c r="G1423" s="8"/>
      <c r="H1423" s="8"/>
      <c r="I1423" s="8"/>
      <c r="J1423" s="8">
        <v>802.68</v>
      </c>
      <c r="K1423" s="8"/>
      <c r="L1423" s="8"/>
      <c r="M1423" s="8"/>
      <c r="N1423" s="8"/>
      <c r="O1423" s="7"/>
      <c r="P1423" s="7"/>
      <c r="Q1423" s="7"/>
      <c r="R1423" s="7">
        <v>111</v>
      </c>
      <c r="S1423" s="7"/>
      <c r="T1423" s="7" t="s">
        <v>1610</v>
      </c>
      <c r="U1423" s="7"/>
      <c r="V1423" s="7">
        <v>2</v>
      </c>
      <c r="W1423" s="7"/>
      <c r="X1423" s="7" t="s">
        <v>2999</v>
      </c>
      <c r="Y1423" s="7"/>
      <c r="Z1423" s="7" t="s">
        <v>2413</v>
      </c>
      <c r="AA1423" s="7"/>
      <c r="AB1423" s="7"/>
      <c r="AC1423" s="7" t="s">
        <v>93</v>
      </c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>
        <v>2018</v>
      </c>
      <c r="BY1423" s="7">
        <v>6</v>
      </c>
      <c r="BZ1423" s="7"/>
      <c r="CA1423" s="7"/>
      <c r="CB1423" s="7"/>
    </row>
    <row r="1424" spans="1:80" x14ac:dyDescent="0.25">
      <c r="A1424" s="7" t="s">
        <v>1702</v>
      </c>
      <c r="B1424" s="7"/>
      <c r="C1424" s="7"/>
      <c r="D1424" s="7"/>
      <c r="E1424" s="8"/>
      <c r="F1424" s="8"/>
      <c r="G1424" s="8"/>
      <c r="H1424" s="8"/>
      <c r="I1424" s="8"/>
      <c r="J1424" s="8">
        <v>1099.83</v>
      </c>
      <c r="K1424" s="8"/>
      <c r="L1424" s="8"/>
      <c r="M1424" s="8"/>
      <c r="N1424" s="8"/>
      <c r="O1424" s="7"/>
      <c r="P1424" s="7"/>
      <c r="Q1424" s="7"/>
      <c r="R1424" s="7">
        <v>111</v>
      </c>
      <c r="S1424" s="7"/>
      <c r="T1424" s="7" t="s">
        <v>1610</v>
      </c>
      <c r="U1424" s="7"/>
      <c r="V1424" s="7">
        <v>2</v>
      </c>
      <c r="W1424" s="7"/>
      <c r="X1424" s="7" t="s">
        <v>2999</v>
      </c>
      <c r="Y1424" s="7"/>
      <c r="Z1424" s="7" t="s">
        <v>2413</v>
      </c>
      <c r="AA1424" s="7"/>
      <c r="AB1424" s="7"/>
      <c r="AC1424" s="7" t="s">
        <v>93</v>
      </c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>
        <v>2018</v>
      </c>
      <c r="BY1424" s="7">
        <v>6</v>
      </c>
      <c r="BZ1424" s="7"/>
      <c r="CA1424" s="7"/>
      <c r="CB1424" s="7"/>
    </row>
    <row r="1425" spans="1:80" x14ac:dyDescent="0.25">
      <c r="A1425" s="7" t="s">
        <v>1702</v>
      </c>
      <c r="B1425" s="7"/>
      <c r="C1425" s="7"/>
      <c r="D1425" s="7"/>
      <c r="E1425" s="8"/>
      <c r="F1425" s="8"/>
      <c r="G1425" s="8"/>
      <c r="H1425" s="8"/>
      <c r="I1425" s="8"/>
      <c r="J1425" s="8">
        <v>1775</v>
      </c>
      <c r="K1425" s="8"/>
      <c r="L1425" s="8"/>
      <c r="M1425" s="8"/>
      <c r="N1425" s="8"/>
      <c r="O1425" s="7"/>
      <c r="P1425" s="7"/>
      <c r="Q1425" s="7"/>
      <c r="R1425" s="7">
        <v>111</v>
      </c>
      <c r="S1425" s="7"/>
      <c r="T1425" s="7" t="s">
        <v>1610</v>
      </c>
      <c r="U1425" s="7"/>
      <c r="V1425" s="7">
        <v>2</v>
      </c>
      <c r="W1425" s="7"/>
      <c r="X1425" s="7" t="s">
        <v>2999</v>
      </c>
      <c r="Y1425" s="7"/>
      <c r="Z1425" s="7" t="s">
        <v>2413</v>
      </c>
      <c r="AA1425" s="7"/>
      <c r="AB1425" s="7"/>
      <c r="AC1425" s="7" t="s">
        <v>93</v>
      </c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>
        <v>2018</v>
      </c>
      <c r="BY1425" s="7">
        <v>6</v>
      </c>
      <c r="BZ1425" s="7"/>
      <c r="CA1425" s="7"/>
      <c r="CB1425" s="7"/>
    </row>
    <row r="1426" spans="1:80" x14ac:dyDescent="0.25">
      <c r="A1426" s="7" t="s">
        <v>1702</v>
      </c>
      <c r="B1426" s="7"/>
      <c r="C1426" s="7"/>
      <c r="D1426" s="7"/>
      <c r="E1426" s="8"/>
      <c r="F1426" s="8"/>
      <c r="G1426" s="8"/>
      <c r="H1426" s="8"/>
      <c r="I1426" s="8"/>
      <c r="J1426" s="8">
        <v>6933.17</v>
      </c>
      <c r="K1426" s="8"/>
      <c r="L1426" s="8"/>
      <c r="M1426" s="8"/>
      <c r="N1426" s="8"/>
      <c r="O1426" s="7"/>
      <c r="P1426" s="7"/>
      <c r="Q1426" s="7"/>
      <c r="R1426" s="7">
        <v>111</v>
      </c>
      <c r="S1426" s="7"/>
      <c r="T1426" s="7" t="s">
        <v>1610</v>
      </c>
      <c r="U1426" s="7"/>
      <c r="V1426" s="7">
        <v>2</v>
      </c>
      <c r="W1426" s="7"/>
      <c r="X1426" s="7" t="s">
        <v>2999</v>
      </c>
      <c r="Y1426" s="7"/>
      <c r="Z1426" s="7" t="s">
        <v>2413</v>
      </c>
      <c r="AA1426" s="7"/>
      <c r="AB1426" s="7"/>
      <c r="AC1426" s="7" t="s">
        <v>93</v>
      </c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>
        <v>2018</v>
      </c>
      <c r="BY1426" s="7">
        <v>6</v>
      </c>
      <c r="BZ1426" s="7"/>
      <c r="CA1426" s="7"/>
      <c r="CB1426" s="7"/>
    </row>
    <row r="1427" spans="1:80" x14ac:dyDescent="0.25">
      <c r="A1427" s="7" t="s">
        <v>1702</v>
      </c>
      <c r="B1427" s="7"/>
      <c r="C1427" s="7"/>
      <c r="D1427" s="7"/>
      <c r="E1427" s="8"/>
      <c r="F1427" s="8"/>
      <c r="G1427" s="8"/>
      <c r="H1427" s="8"/>
      <c r="I1427" s="8"/>
      <c r="J1427" s="8">
        <v>114746.24000000001</v>
      </c>
      <c r="K1427" s="8"/>
      <c r="L1427" s="8"/>
      <c r="M1427" s="8"/>
      <c r="N1427" s="8"/>
      <c r="O1427" s="7"/>
      <c r="P1427" s="7"/>
      <c r="Q1427" s="7"/>
      <c r="R1427" s="7">
        <v>111</v>
      </c>
      <c r="S1427" s="7"/>
      <c r="T1427" s="7" t="s">
        <v>1610</v>
      </c>
      <c r="U1427" s="7"/>
      <c r="V1427" s="7">
        <v>2</v>
      </c>
      <c r="W1427" s="7"/>
      <c r="X1427" s="7" t="s">
        <v>2999</v>
      </c>
      <c r="Y1427" s="7"/>
      <c r="Z1427" s="7" t="s">
        <v>2413</v>
      </c>
      <c r="AA1427" s="7"/>
      <c r="AB1427" s="7"/>
      <c r="AC1427" s="7" t="s">
        <v>93</v>
      </c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>
        <v>2018</v>
      </c>
      <c r="BY1427" s="7">
        <v>6</v>
      </c>
      <c r="BZ1427" s="7"/>
      <c r="CA1427" s="7"/>
      <c r="CB1427" s="7"/>
    </row>
    <row r="1428" spans="1:80" x14ac:dyDescent="0.25">
      <c r="A1428" s="7" t="s">
        <v>1702</v>
      </c>
      <c r="B1428" s="7"/>
      <c r="C1428" s="7"/>
      <c r="D1428" s="7"/>
      <c r="E1428" s="8"/>
      <c r="F1428" s="8"/>
      <c r="G1428" s="8"/>
      <c r="H1428" s="8"/>
      <c r="I1428" s="8"/>
      <c r="J1428" s="8">
        <v>1379.89</v>
      </c>
      <c r="K1428" s="8"/>
      <c r="L1428" s="8"/>
      <c r="M1428" s="8"/>
      <c r="N1428" s="8"/>
      <c r="O1428" s="7"/>
      <c r="P1428" s="7"/>
      <c r="Q1428" s="7"/>
      <c r="R1428" s="7">
        <v>111</v>
      </c>
      <c r="S1428" s="7"/>
      <c r="T1428" s="7" t="s">
        <v>1610</v>
      </c>
      <c r="U1428" s="7"/>
      <c r="V1428" s="7">
        <v>2</v>
      </c>
      <c r="W1428" s="7"/>
      <c r="X1428" s="7" t="s">
        <v>2999</v>
      </c>
      <c r="Y1428" s="7"/>
      <c r="Z1428" s="7" t="s">
        <v>2413</v>
      </c>
      <c r="AA1428" s="7"/>
      <c r="AB1428" s="7"/>
      <c r="AC1428" s="7" t="s">
        <v>93</v>
      </c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>
        <v>2018</v>
      </c>
      <c r="BY1428" s="7">
        <v>6</v>
      </c>
      <c r="BZ1428" s="7"/>
      <c r="CA1428" s="7"/>
      <c r="CB1428" s="7"/>
    </row>
    <row r="1429" spans="1:80" x14ac:dyDescent="0.25">
      <c r="A1429" s="7" t="s">
        <v>1702</v>
      </c>
      <c r="B1429" s="7"/>
      <c r="C1429" s="7"/>
      <c r="D1429" s="7"/>
      <c r="E1429" s="8"/>
      <c r="F1429" s="8"/>
      <c r="G1429" s="8"/>
      <c r="H1429" s="8"/>
      <c r="I1429" s="8"/>
      <c r="J1429" s="8">
        <v>1283.4000000000001</v>
      </c>
      <c r="K1429" s="8"/>
      <c r="L1429" s="8"/>
      <c r="M1429" s="8"/>
      <c r="N1429" s="8"/>
      <c r="O1429" s="7"/>
      <c r="P1429" s="7"/>
      <c r="Q1429" s="7"/>
      <c r="R1429" s="7">
        <v>111</v>
      </c>
      <c r="S1429" s="7"/>
      <c r="T1429" s="7" t="s">
        <v>1610</v>
      </c>
      <c r="U1429" s="7"/>
      <c r="V1429" s="7">
        <v>2</v>
      </c>
      <c r="W1429" s="7"/>
      <c r="X1429" s="7" t="s">
        <v>2999</v>
      </c>
      <c r="Y1429" s="7"/>
      <c r="Z1429" s="7" t="s">
        <v>2413</v>
      </c>
      <c r="AA1429" s="7"/>
      <c r="AB1429" s="7"/>
      <c r="AC1429" s="7" t="s">
        <v>93</v>
      </c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>
        <v>2018</v>
      </c>
      <c r="BY1429" s="7">
        <v>6</v>
      </c>
      <c r="BZ1429" s="7"/>
      <c r="CA1429" s="7"/>
      <c r="CB1429" s="7"/>
    </row>
    <row r="1430" spans="1:80" x14ac:dyDescent="0.25">
      <c r="A1430" s="7" t="s">
        <v>1702</v>
      </c>
      <c r="B1430" s="7"/>
      <c r="C1430" s="7"/>
      <c r="D1430" s="7"/>
      <c r="E1430" s="8"/>
      <c r="F1430" s="8"/>
      <c r="G1430" s="8"/>
      <c r="H1430" s="8"/>
      <c r="I1430" s="8"/>
      <c r="J1430" s="8">
        <v>37948.26</v>
      </c>
      <c r="K1430" s="8"/>
      <c r="L1430" s="8"/>
      <c r="M1430" s="8"/>
      <c r="N1430" s="8"/>
      <c r="O1430" s="7"/>
      <c r="P1430" s="7"/>
      <c r="Q1430" s="7"/>
      <c r="R1430" s="7">
        <v>111</v>
      </c>
      <c r="S1430" s="7"/>
      <c r="T1430" s="7" t="s">
        <v>1610</v>
      </c>
      <c r="U1430" s="7"/>
      <c r="V1430" s="7">
        <v>2</v>
      </c>
      <c r="W1430" s="7"/>
      <c r="X1430" s="7" t="s">
        <v>2999</v>
      </c>
      <c r="Y1430" s="7"/>
      <c r="Z1430" s="7" t="s">
        <v>2413</v>
      </c>
      <c r="AA1430" s="7"/>
      <c r="AB1430" s="7"/>
      <c r="AC1430" s="7" t="s">
        <v>93</v>
      </c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>
        <v>2018</v>
      </c>
      <c r="BY1430" s="7">
        <v>6</v>
      </c>
      <c r="BZ1430" s="7"/>
      <c r="CA1430" s="7"/>
      <c r="CB1430" s="7"/>
    </row>
    <row r="1431" spans="1:80" x14ac:dyDescent="0.25">
      <c r="A1431" s="7" t="s">
        <v>1702</v>
      </c>
      <c r="B1431" s="7"/>
      <c r="C1431" s="7"/>
      <c r="D1431" s="7"/>
      <c r="E1431" s="8"/>
      <c r="F1431" s="8"/>
      <c r="G1431" s="8"/>
      <c r="H1431" s="8"/>
      <c r="I1431" s="8"/>
      <c r="J1431" s="8">
        <v>3437.04</v>
      </c>
      <c r="K1431" s="8"/>
      <c r="L1431" s="8"/>
      <c r="M1431" s="8"/>
      <c r="N1431" s="8"/>
      <c r="O1431" s="7"/>
      <c r="P1431" s="7"/>
      <c r="Q1431" s="7"/>
      <c r="R1431" s="7">
        <v>111</v>
      </c>
      <c r="S1431" s="7"/>
      <c r="T1431" s="7" t="s">
        <v>1610</v>
      </c>
      <c r="U1431" s="7"/>
      <c r="V1431" s="7">
        <v>2</v>
      </c>
      <c r="W1431" s="7"/>
      <c r="X1431" s="7" t="s">
        <v>2999</v>
      </c>
      <c r="Y1431" s="7"/>
      <c r="Z1431" s="7" t="s">
        <v>2413</v>
      </c>
      <c r="AA1431" s="7"/>
      <c r="AB1431" s="7"/>
      <c r="AC1431" s="7" t="s">
        <v>93</v>
      </c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>
        <v>2018</v>
      </c>
      <c r="BY1431" s="7">
        <v>6</v>
      </c>
      <c r="BZ1431" s="7"/>
      <c r="CA1431" s="7"/>
      <c r="CB1431" s="7"/>
    </row>
    <row r="1432" spans="1:80" x14ac:dyDescent="0.25">
      <c r="A1432" s="7" t="s">
        <v>1702</v>
      </c>
      <c r="B1432" s="7"/>
      <c r="C1432" s="7"/>
      <c r="D1432" s="7"/>
      <c r="E1432" s="8"/>
      <c r="F1432" s="8"/>
      <c r="G1432" s="8"/>
      <c r="H1432" s="8"/>
      <c r="I1432" s="8"/>
      <c r="J1432" s="8">
        <v>14354.3</v>
      </c>
      <c r="K1432" s="8"/>
      <c r="L1432" s="8"/>
      <c r="M1432" s="8"/>
      <c r="N1432" s="8"/>
      <c r="O1432" s="7"/>
      <c r="P1432" s="7"/>
      <c r="Q1432" s="7"/>
      <c r="R1432" s="7">
        <v>111</v>
      </c>
      <c r="S1432" s="7"/>
      <c r="T1432" s="7" t="s">
        <v>1610</v>
      </c>
      <c r="U1432" s="7"/>
      <c r="V1432" s="7">
        <v>2</v>
      </c>
      <c r="W1432" s="7"/>
      <c r="X1432" s="7" t="s">
        <v>2999</v>
      </c>
      <c r="Y1432" s="7"/>
      <c r="Z1432" s="7" t="s">
        <v>2413</v>
      </c>
      <c r="AA1432" s="7"/>
      <c r="AB1432" s="7"/>
      <c r="AC1432" s="7" t="s">
        <v>93</v>
      </c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>
        <v>2018</v>
      </c>
      <c r="BY1432" s="7">
        <v>6</v>
      </c>
      <c r="BZ1432" s="7"/>
      <c r="CA1432" s="7"/>
      <c r="CB1432" s="7"/>
    </row>
    <row r="1433" spans="1:80" x14ac:dyDescent="0.25">
      <c r="A1433" s="7" t="s">
        <v>1702</v>
      </c>
      <c r="B1433" s="7"/>
      <c r="C1433" s="7"/>
      <c r="D1433" s="7"/>
      <c r="E1433" s="8"/>
      <c r="F1433" s="8"/>
      <c r="G1433" s="8"/>
      <c r="H1433" s="8"/>
      <c r="I1433" s="8"/>
      <c r="J1433" s="8">
        <v>10118.92</v>
      </c>
      <c r="K1433" s="8"/>
      <c r="L1433" s="8"/>
      <c r="M1433" s="8"/>
      <c r="N1433" s="8"/>
      <c r="O1433" s="7"/>
      <c r="P1433" s="7"/>
      <c r="Q1433" s="7"/>
      <c r="R1433" s="7">
        <v>111</v>
      </c>
      <c r="S1433" s="7"/>
      <c r="T1433" s="7" t="s">
        <v>1610</v>
      </c>
      <c r="U1433" s="7"/>
      <c r="V1433" s="7">
        <v>2</v>
      </c>
      <c r="W1433" s="7"/>
      <c r="X1433" s="7" t="s">
        <v>2999</v>
      </c>
      <c r="Y1433" s="7"/>
      <c r="Z1433" s="7" t="s">
        <v>2413</v>
      </c>
      <c r="AA1433" s="7"/>
      <c r="AB1433" s="7"/>
      <c r="AC1433" s="7" t="s">
        <v>93</v>
      </c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>
        <v>2018</v>
      </c>
      <c r="BY1433" s="7">
        <v>6</v>
      </c>
      <c r="BZ1433" s="7"/>
      <c r="CA1433" s="7"/>
      <c r="CB1433" s="7"/>
    </row>
    <row r="1434" spans="1:80" x14ac:dyDescent="0.25">
      <c r="A1434" s="7" t="s">
        <v>1702</v>
      </c>
      <c r="B1434" s="7"/>
      <c r="C1434" s="7"/>
      <c r="D1434" s="7"/>
      <c r="E1434" s="8"/>
      <c r="F1434" s="8"/>
      <c r="G1434" s="8"/>
      <c r="H1434" s="8"/>
      <c r="I1434" s="8"/>
      <c r="J1434" s="8">
        <v>5226.26</v>
      </c>
      <c r="K1434" s="8"/>
      <c r="L1434" s="8"/>
      <c r="M1434" s="8"/>
      <c r="N1434" s="8"/>
      <c r="O1434" s="7"/>
      <c r="P1434" s="7"/>
      <c r="Q1434" s="7"/>
      <c r="R1434" s="7">
        <v>111</v>
      </c>
      <c r="S1434" s="7"/>
      <c r="T1434" s="7" t="s">
        <v>1610</v>
      </c>
      <c r="U1434" s="7"/>
      <c r="V1434" s="7">
        <v>2</v>
      </c>
      <c r="W1434" s="7"/>
      <c r="X1434" s="7" t="s">
        <v>2999</v>
      </c>
      <c r="Y1434" s="7"/>
      <c r="Z1434" s="7" t="s">
        <v>2413</v>
      </c>
      <c r="AA1434" s="7"/>
      <c r="AB1434" s="7"/>
      <c r="AC1434" s="7" t="s">
        <v>93</v>
      </c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>
        <v>2018</v>
      </c>
      <c r="BY1434" s="7">
        <v>6</v>
      </c>
      <c r="BZ1434" s="7"/>
      <c r="CA1434" s="7"/>
      <c r="CB1434" s="7"/>
    </row>
    <row r="1435" spans="1:80" x14ac:dyDescent="0.25">
      <c r="A1435" s="7" t="s">
        <v>1702</v>
      </c>
      <c r="B1435" s="7"/>
      <c r="C1435" s="7"/>
      <c r="D1435" s="7"/>
      <c r="E1435" s="8"/>
      <c r="F1435" s="8"/>
      <c r="G1435" s="8"/>
      <c r="H1435" s="8"/>
      <c r="I1435" s="8"/>
      <c r="J1435" s="8">
        <v>21649.26</v>
      </c>
      <c r="K1435" s="8"/>
      <c r="L1435" s="8"/>
      <c r="M1435" s="8"/>
      <c r="N1435" s="8"/>
      <c r="O1435" s="7"/>
      <c r="P1435" s="7"/>
      <c r="Q1435" s="7"/>
      <c r="R1435" s="7">
        <v>111</v>
      </c>
      <c r="S1435" s="7"/>
      <c r="T1435" s="7" t="s">
        <v>1610</v>
      </c>
      <c r="U1435" s="7"/>
      <c r="V1435" s="7">
        <v>2</v>
      </c>
      <c r="W1435" s="7"/>
      <c r="X1435" s="7" t="s">
        <v>2999</v>
      </c>
      <c r="Y1435" s="7"/>
      <c r="Z1435" s="7" t="s">
        <v>2413</v>
      </c>
      <c r="AA1435" s="7"/>
      <c r="AB1435" s="7"/>
      <c r="AC1435" s="7" t="s">
        <v>93</v>
      </c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>
        <v>2018</v>
      </c>
      <c r="BY1435" s="7">
        <v>6</v>
      </c>
      <c r="BZ1435" s="7"/>
      <c r="CA1435" s="7"/>
      <c r="CB1435" s="7"/>
    </row>
    <row r="1436" spans="1:80" x14ac:dyDescent="0.25">
      <c r="A1436" s="7" t="s">
        <v>1702</v>
      </c>
      <c r="B1436" s="7"/>
      <c r="C1436" s="7"/>
      <c r="D1436" s="7"/>
      <c r="E1436" s="8"/>
      <c r="F1436" s="8"/>
      <c r="G1436" s="8"/>
      <c r="H1436" s="8"/>
      <c r="I1436" s="8"/>
      <c r="J1436" s="8">
        <v>1037.71</v>
      </c>
      <c r="K1436" s="8"/>
      <c r="L1436" s="8"/>
      <c r="M1436" s="8"/>
      <c r="N1436" s="8"/>
      <c r="O1436" s="7"/>
      <c r="P1436" s="7"/>
      <c r="Q1436" s="7"/>
      <c r="R1436" s="7">
        <v>111</v>
      </c>
      <c r="S1436" s="7"/>
      <c r="T1436" s="7" t="s">
        <v>1610</v>
      </c>
      <c r="U1436" s="7"/>
      <c r="V1436" s="7">
        <v>2</v>
      </c>
      <c r="W1436" s="7"/>
      <c r="X1436" s="7" t="s">
        <v>2999</v>
      </c>
      <c r="Y1436" s="7"/>
      <c r="Z1436" s="7" t="s">
        <v>2413</v>
      </c>
      <c r="AA1436" s="7"/>
      <c r="AB1436" s="7"/>
      <c r="AC1436" s="7" t="s">
        <v>93</v>
      </c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>
        <v>2018</v>
      </c>
      <c r="BY1436" s="7">
        <v>6</v>
      </c>
      <c r="BZ1436" s="7"/>
      <c r="CA1436" s="7"/>
      <c r="CB1436" s="7"/>
    </row>
    <row r="1437" spans="1:80" x14ac:dyDescent="0.25">
      <c r="A1437" s="7" t="s">
        <v>1702</v>
      </c>
      <c r="B1437" s="7"/>
      <c r="C1437" s="7"/>
      <c r="D1437" s="7"/>
      <c r="E1437" s="8"/>
      <c r="F1437" s="8"/>
      <c r="G1437" s="8"/>
      <c r="H1437" s="8"/>
      <c r="I1437" s="8"/>
      <c r="J1437" s="8">
        <v>811.49</v>
      </c>
      <c r="K1437" s="8"/>
      <c r="L1437" s="8"/>
      <c r="M1437" s="8"/>
      <c r="N1437" s="8"/>
      <c r="O1437" s="7"/>
      <c r="P1437" s="7"/>
      <c r="Q1437" s="7"/>
      <c r="R1437" s="7">
        <v>111</v>
      </c>
      <c r="S1437" s="7"/>
      <c r="T1437" s="7" t="s">
        <v>1610</v>
      </c>
      <c r="U1437" s="7"/>
      <c r="V1437" s="7">
        <v>2</v>
      </c>
      <c r="W1437" s="7"/>
      <c r="X1437" s="7" t="s">
        <v>2999</v>
      </c>
      <c r="Y1437" s="7"/>
      <c r="Z1437" s="7" t="s">
        <v>2413</v>
      </c>
      <c r="AA1437" s="7"/>
      <c r="AB1437" s="7"/>
      <c r="AC1437" s="7" t="s">
        <v>93</v>
      </c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>
        <v>2018</v>
      </c>
      <c r="BY1437" s="7">
        <v>6</v>
      </c>
      <c r="BZ1437" s="7"/>
      <c r="CA1437" s="7"/>
      <c r="CB1437" s="7"/>
    </row>
    <row r="1438" spans="1:80" x14ac:dyDescent="0.25">
      <c r="A1438" s="7" t="s">
        <v>1702</v>
      </c>
      <c r="B1438" s="7"/>
      <c r="C1438" s="7"/>
      <c r="D1438" s="7"/>
      <c r="E1438" s="8"/>
      <c r="F1438" s="8"/>
      <c r="G1438" s="8"/>
      <c r="H1438" s="8"/>
      <c r="I1438" s="8"/>
      <c r="J1438" s="8">
        <v>5159.9399999999996</v>
      </c>
      <c r="K1438" s="8"/>
      <c r="L1438" s="8"/>
      <c r="M1438" s="8"/>
      <c r="N1438" s="8"/>
      <c r="O1438" s="7"/>
      <c r="P1438" s="7"/>
      <c r="Q1438" s="7"/>
      <c r="R1438" s="7">
        <v>111</v>
      </c>
      <c r="S1438" s="7"/>
      <c r="T1438" s="7" t="s">
        <v>1610</v>
      </c>
      <c r="U1438" s="7"/>
      <c r="V1438" s="7">
        <v>2</v>
      </c>
      <c r="W1438" s="7"/>
      <c r="X1438" s="7" t="s">
        <v>2999</v>
      </c>
      <c r="Y1438" s="7"/>
      <c r="Z1438" s="7" t="s">
        <v>2413</v>
      </c>
      <c r="AA1438" s="7"/>
      <c r="AB1438" s="7"/>
      <c r="AC1438" s="7" t="s">
        <v>93</v>
      </c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>
        <v>2018</v>
      </c>
      <c r="BY1438" s="7">
        <v>6</v>
      </c>
      <c r="BZ1438" s="7"/>
      <c r="CA1438" s="7"/>
      <c r="CB1438" s="7"/>
    </row>
    <row r="1439" spans="1:80" x14ac:dyDescent="0.25">
      <c r="A1439" s="7" t="s">
        <v>1702</v>
      </c>
      <c r="B1439" s="7"/>
      <c r="C1439" s="7"/>
      <c r="D1439" s="7"/>
      <c r="E1439" s="8"/>
      <c r="F1439" s="8"/>
      <c r="G1439" s="8"/>
      <c r="H1439" s="8"/>
      <c r="I1439" s="8"/>
      <c r="J1439" s="8">
        <v>1583.4</v>
      </c>
      <c r="K1439" s="8"/>
      <c r="L1439" s="8"/>
      <c r="M1439" s="8"/>
      <c r="N1439" s="8"/>
      <c r="O1439" s="7"/>
      <c r="P1439" s="7"/>
      <c r="Q1439" s="7"/>
      <c r="R1439" s="7">
        <v>111</v>
      </c>
      <c r="S1439" s="7"/>
      <c r="T1439" s="7" t="s">
        <v>1610</v>
      </c>
      <c r="U1439" s="7"/>
      <c r="V1439" s="7">
        <v>2</v>
      </c>
      <c r="W1439" s="7"/>
      <c r="X1439" s="7" t="s">
        <v>2999</v>
      </c>
      <c r="Y1439" s="7"/>
      <c r="Z1439" s="7" t="s">
        <v>2413</v>
      </c>
      <c r="AA1439" s="7"/>
      <c r="AB1439" s="7"/>
      <c r="AC1439" s="7" t="s">
        <v>93</v>
      </c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>
        <v>2018</v>
      </c>
      <c r="BY1439" s="7">
        <v>6</v>
      </c>
      <c r="BZ1439" s="7"/>
      <c r="CA1439" s="7"/>
      <c r="CB1439" s="7"/>
    </row>
    <row r="1440" spans="1:80" x14ac:dyDescent="0.25">
      <c r="A1440" s="7" t="s">
        <v>1702</v>
      </c>
      <c r="B1440" s="7"/>
      <c r="C1440" s="7"/>
      <c r="D1440" s="7"/>
      <c r="E1440" s="8"/>
      <c r="F1440" s="8"/>
      <c r="G1440" s="8"/>
      <c r="H1440" s="8"/>
      <c r="I1440" s="8"/>
      <c r="J1440" s="8">
        <v>21649.26</v>
      </c>
      <c r="K1440" s="8"/>
      <c r="L1440" s="8"/>
      <c r="M1440" s="8"/>
      <c r="N1440" s="8"/>
      <c r="O1440" s="7"/>
      <c r="P1440" s="7"/>
      <c r="Q1440" s="7"/>
      <c r="R1440" s="7">
        <v>111</v>
      </c>
      <c r="S1440" s="7"/>
      <c r="T1440" s="7" t="s">
        <v>1610</v>
      </c>
      <c r="U1440" s="7"/>
      <c r="V1440" s="7">
        <v>2</v>
      </c>
      <c r="W1440" s="7"/>
      <c r="X1440" s="7" t="s">
        <v>2999</v>
      </c>
      <c r="Y1440" s="7"/>
      <c r="Z1440" s="7" t="s">
        <v>2413</v>
      </c>
      <c r="AA1440" s="7"/>
      <c r="AB1440" s="7"/>
      <c r="AC1440" s="7" t="s">
        <v>93</v>
      </c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>
        <v>2018</v>
      </c>
      <c r="BY1440" s="7">
        <v>6</v>
      </c>
      <c r="BZ1440" s="7"/>
      <c r="CA1440" s="7"/>
      <c r="CB1440" s="7"/>
    </row>
    <row r="1441" spans="1:80" x14ac:dyDescent="0.25">
      <c r="A1441" s="7" t="s">
        <v>1702</v>
      </c>
      <c r="B1441" s="7"/>
      <c r="C1441" s="7"/>
      <c r="D1441" s="7"/>
      <c r="E1441" s="8"/>
      <c r="F1441" s="8"/>
      <c r="G1441" s="8"/>
      <c r="H1441" s="8"/>
      <c r="I1441" s="8"/>
      <c r="J1441" s="8">
        <v>372.05</v>
      </c>
      <c r="K1441" s="8"/>
      <c r="L1441" s="8"/>
      <c r="M1441" s="8"/>
      <c r="N1441" s="8"/>
      <c r="O1441" s="7"/>
      <c r="P1441" s="7"/>
      <c r="Q1441" s="7"/>
      <c r="R1441" s="7">
        <v>111</v>
      </c>
      <c r="S1441" s="7"/>
      <c r="T1441" s="7" t="s">
        <v>1610</v>
      </c>
      <c r="U1441" s="7"/>
      <c r="V1441" s="7">
        <v>2</v>
      </c>
      <c r="W1441" s="7"/>
      <c r="X1441" s="7" t="s">
        <v>2999</v>
      </c>
      <c r="Y1441" s="7"/>
      <c r="Z1441" s="7" t="s">
        <v>2413</v>
      </c>
      <c r="AA1441" s="7"/>
      <c r="AB1441" s="7"/>
      <c r="AC1441" s="7" t="s">
        <v>93</v>
      </c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>
        <v>2018</v>
      </c>
      <c r="BY1441" s="7">
        <v>6</v>
      </c>
      <c r="BZ1441" s="7"/>
      <c r="CA1441" s="7"/>
      <c r="CB1441" s="7"/>
    </row>
    <row r="1442" spans="1:80" x14ac:dyDescent="0.25">
      <c r="A1442" s="7" t="s">
        <v>1702</v>
      </c>
      <c r="B1442" s="7"/>
      <c r="C1442" s="7"/>
      <c r="D1442" s="7"/>
      <c r="E1442" s="8"/>
      <c r="F1442" s="8"/>
      <c r="G1442" s="8"/>
      <c r="H1442" s="8"/>
      <c r="I1442" s="8"/>
      <c r="J1442" s="8">
        <v>996.14</v>
      </c>
      <c r="K1442" s="8"/>
      <c r="L1442" s="8"/>
      <c r="M1442" s="8"/>
      <c r="N1442" s="8"/>
      <c r="O1442" s="7"/>
      <c r="P1442" s="7"/>
      <c r="Q1442" s="7"/>
      <c r="R1442" s="7">
        <v>111</v>
      </c>
      <c r="S1442" s="7"/>
      <c r="T1442" s="7" t="s">
        <v>1610</v>
      </c>
      <c r="U1442" s="7"/>
      <c r="V1442" s="7">
        <v>2</v>
      </c>
      <c r="W1442" s="7"/>
      <c r="X1442" s="7" t="s">
        <v>2999</v>
      </c>
      <c r="Y1442" s="7"/>
      <c r="Z1442" s="7" t="s">
        <v>2413</v>
      </c>
      <c r="AA1442" s="7"/>
      <c r="AB1442" s="7"/>
      <c r="AC1442" s="7" t="s">
        <v>93</v>
      </c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>
        <v>2018</v>
      </c>
      <c r="BY1442" s="7">
        <v>6</v>
      </c>
      <c r="BZ1442" s="7"/>
      <c r="CA1442" s="7"/>
      <c r="CB1442" s="7"/>
    </row>
    <row r="1443" spans="1:80" x14ac:dyDescent="0.25">
      <c r="A1443" s="7" t="s">
        <v>1702</v>
      </c>
      <c r="B1443" s="7"/>
      <c r="C1443" s="7"/>
      <c r="D1443" s="7"/>
      <c r="E1443" s="8"/>
      <c r="F1443" s="8"/>
      <c r="G1443" s="8"/>
      <c r="H1443" s="8"/>
      <c r="I1443" s="8"/>
      <c r="J1443" s="8">
        <v>4031.2</v>
      </c>
      <c r="K1443" s="8"/>
      <c r="L1443" s="8"/>
      <c r="M1443" s="8"/>
      <c r="N1443" s="8"/>
      <c r="O1443" s="7"/>
      <c r="P1443" s="7"/>
      <c r="Q1443" s="7"/>
      <c r="R1443" s="7">
        <v>111</v>
      </c>
      <c r="S1443" s="7"/>
      <c r="T1443" s="7" t="s">
        <v>1610</v>
      </c>
      <c r="U1443" s="7"/>
      <c r="V1443" s="7">
        <v>2</v>
      </c>
      <c r="W1443" s="7"/>
      <c r="X1443" s="7" t="s">
        <v>2999</v>
      </c>
      <c r="Y1443" s="7"/>
      <c r="Z1443" s="7" t="s">
        <v>2413</v>
      </c>
      <c r="AA1443" s="7"/>
      <c r="AB1443" s="7"/>
      <c r="AC1443" s="7" t="s">
        <v>93</v>
      </c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>
        <v>2018</v>
      </c>
      <c r="BY1443" s="7">
        <v>6</v>
      </c>
      <c r="BZ1443" s="7"/>
      <c r="CA1443" s="7"/>
      <c r="CB1443" s="7"/>
    </row>
    <row r="1444" spans="1:80" x14ac:dyDescent="0.25">
      <c r="A1444" s="7" t="s">
        <v>1702</v>
      </c>
      <c r="B1444" s="7"/>
      <c r="C1444" s="7"/>
      <c r="D1444" s="7"/>
      <c r="E1444" s="8"/>
      <c r="F1444" s="8"/>
      <c r="G1444" s="8"/>
      <c r="H1444" s="8"/>
      <c r="I1444" s="8"/>
      <c r="J1444" s="8">
        <v>3490.21</v>
      </c>
      <c r="K1444" s="8"/>
      <c r="L1444" s="8"/>
      <c r="M1444" s="8"/>
      <c r="N1444" s="8"/>
      <c r="O1444" s="7"/>
      <c r="P1444" s="7"/>
      <c r="Q1444" s="7"/>
      <c r="R1444" s="7">
        <v>111</v>
      </c>
      <c r="S1444" s="7"/>
      <c r="T1444" s="7" t="s">
        <v>1610</v>
      </c>
      <c r="U1444" s="7"/>
      <c r="V1444" s="7">
        <v>2</v>
      </c>
      <c r="W1444" s="7"/>
      <c r="X1444" s="7" t="s">
        <v>2999</v>
      </c>
      <c r="Y1444" s="7"/>
      <c r="Z1444" s="7" t="s">
        <v>2413</v>
      </c>
      <c r="AA1444" s="7"/>
      <c r="AB1444" s="7"/>
      <c r="AC1444" s="7" t="s">
        <v>93</v>
      </c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>
        <v>2018</v>
      </c>
      <c r="BY1444" s="7">
        <v>6</v>
      </c>
      <c r="BZ1444" s="7"/>
      <c r="CA1444" s="7"/>
      <c r="CB1444" s="7"/>
    </row>
    <row r="1445" spans="1:80" x14ac:dyDescent="0.25">
      <c r="A1445" s="7" t="s">
        <v>1702</v>
      </c>
      <c r="B1445" s="7"/>
      <c r="C1445" s="7"/>
      <c r="D1445" s="7"/>
      <c r="E1445" s="8"/>
      <c r="F1445" s="8"/>
      <c r="G1445" s="8"/>
      <c r="H1445" s="8"/>
      <c r="I1445" s="8"/>
      <c r="J1445" s="8">
        <v>18686.52</v>
      </c>
      <c r="K1445" s="8"/>
      <c r="L1445" s="8"/>
      <c r="M1445" s="8"/>
      <c r="N1445" s="8"/>
      <c r="O1445" s="7"/>
      <c r="P1445" s="7"/>
      <c r="Q1445" s="7"/>
      <c r="R1445" s="7">
        <v>111</v>
      </c>
      <c r="S1445" s="7"/>
      <c r="T1445" s="7" t="s">
        <v>1610</v>
      </c>
      <c r="U1445" s="7"/>
      <c r="V1445" s="7">
        <v>2</v>
      </c>
      <c r="W1445" s="7"/>
      <c r="X1445" s="7" t="s">
        <v>2999</v>
      </c>
      <c r="Y1445" s="7"/>
      <c r="Z1445" s="7" t="s">
        <v>2413</v>
      </c>
      <c r="AA1445" s="7"/>
      <c r="AB1445" s="7"/>
      <c r="AC1445" s="7" t="s">
        <v>93</v>
      </c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>
        <v>2018</v>
      </c>
      <c r="BY1445" s="7">
        <v>6</v>
      </c>
      <c r="BZ1445" s="7"/>
      <c r="CA1445" s="7"/>
      <c r="CB1445" s="7"/>
    </row>
    <row r="1446" spans="1:80" x14ac:dyDescent="0.25">
      <c r="A1446" s="7" t="s">
        <v>1702</v>
      </c>
      <c r="B1446" s="7"/>
      <c r="C1446" s="7"/>
      <c r="D1446" s="7"/>
      <c r="E1446" s="8"/>
      <c r="F1446" s="8"/>
      <c r="G1446" s="8"/>
      <c r="H1446" s="8"/>
      <c r="I1446" s="8"/>
      <c r="J1446" s="8">
        <v>379.78</v>
      </c>
      <c r="K1446" s="8"/>
      <c r="L1446" s="8"/>
      <c r="M1446" s="8"/>
      <c r="N1446" s="8"/>
      <c r="O1446" s="7"/>
      <c r="P1446" s="7"/>
      <c r="Q1446" s="7"/>
      <c r="R1446" s="7">
        <v>111</v>
      </c>
      <c r="S1446" s="7"/>
      <c r="T1446" s="7" t="s">
        <v>1610</v>
      </c>
      <c r="U1446" s="7"/>
      <c r="V1446" s="7">
        <v>2</v>
      </c>
      <c r="W1446" s="7"/>
      <c r="X1446" s="7" t="s">
        <v>2999</v>
      </c>
      <c r="Y1446" s="7"/>
      <c r="Z1446" s="7" t="s">
        <v>2413</v>
      </c>
      <c r="AA1446" s="7"/>
      <c r="AB1446" s="7"/>
      <c r="AC1446" s="7" t="s">
        <v>93</v>
      </c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>
        <v>2018</v>
      </c>
      <c r="BY1446" s="7">
        <v>6</v>
      </c>
      <c r="BZ1446" s="7"/>
      <c r="CA1446" s="7"/>
      <c r="CB1446" s="7"/>
    </row>
    <row r="1447" spans="1:80" x14ac:dyDescent="0.25">
      <c r="A1447" s="7" t="s">
        <v>1702</v>
      </c>
      <c r="B1447" s="7"/>
      <c r="C1447" s="7"/>
      <c r="D1447" s="7"/>
      <c r="E1447" s="8"/>
      <c r="F1447" s="8"/>
      <c r="G1447" s="8"/>
      <c r="H1447" s="8"/>
      <c r="I1447" s="8"/>
      <c r="J1447" s="8">
        <v>15492.33</v>
      </c>
      <c r="K1447" s="8"/>
      <c r="L1447" s="8"/>
      <c r="M1447" s="8"/>
      <c r="N1447" s="8"/>
      <c r="O1447" s="7"/>
      <c r="P1447" s="7"/>
      <c r="Q1447" s="7"/>
      <c r="R1447" s="7">
        <v>111</v>
      </c>
      <c r="S1447" s="7"/>
      <c r="T1447" s="7" t="s">
        <v>1610</v>
      </c>
      <c r="U1447" s="7"/>
      <c r="V1447" s="7">
        <v>2</v>
      </c>
      <c r="W1447" s="7"/>
      <c r="X1447" s="7" t="s">
        <v>2999</v>
      </c>
      <c r="Y1447" s="7"/>
      <c r="Z1447" s="7" t="s">
        <v>2413</v>
      </c>
      <c r="AA1447" s="7"/>
      <c r="AB1447" s="7"/>
      <c r="AC1447" s="7" t="s">
        <v>93</v>
      </c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>
        <v>2018</v>
      </c>
      <c r="BY1447" s="7">
        <v>6</v>
      </c>
      <c r="BZ1447" s="7"/>
      <c r="CA1447" s="7"/>
      <c r="CB1447" s="7"/>
    </row>
    <row r="1448" spans="1:80" x14ac:dyDescent="0.25">
      <c r="A1448" s="7" t="s">
        <v>1702</v>
      </c>
      <c r="B1448" s="7"/>
      <c r="C1448" s="7"/>
      <c r="D1448" s="7"/>
      <c r="E1448" s="8"/>
      <c r="F1448" s="8"/>
      <c r="G1448" s="8"/>
      <c r="H1448" s="8"/>
      <c r="I1448" s="8"/>
      <c r="J1448" s="8">
        <v>7680.49</v>
      </c>
      <c r="K1448" s="8"/>
      <c r="L1448" s="8"/>
      <c r="M1448" s="8"/>
      <c r="N1448" s="8"/>
      <c r="O1448" s="7"/>
      <c r="P1448" s="7"/>
      <c r="Q1448" s="7"/>
      <c r="R1448" s="7">
        <v>111</v>
      </c>
      <c r="S1448" s="7"/>
      <c r="T1448" s="7" t="s">
        <v>1610</v>
      </c>
      <c r="U1448" s="7"/>
      <c r="V1448" s="7">
        <v>2</v>
      </c>
      <c r="W1448" s="7"/>
      <c r="X1448" s="7" t="s">
        <v>2999</v>
      </c>
      <c r="Y1448" s="7"/>
      <c r="Z1448" s="7" t="s">
        <v>2413</v>
      </c>
      <c r="AA1448" s="7"/>
      <c r="AB1448" s="7"/>
      <c r="AC1448" s="7" t="s">
        <v>93</v>
      </c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>
        <v>2018</v>
      </c>
      <c r="BY1448" s="7">
        <v>6</v>
      </c>
      <c r="BZ1448" s="7"/>
      <c r="CA1448" s="7"/>
      <c r="CB1448" s="7"/>
    </row>
    <row r="1449" spans="1:80" x14ac:dyDescent="0.25">
      <c r="A1449" s="7" t="s">
        <v>1702</v>
      </c>
      <c r="B1449" s="7"/>
      <c r="C1449" s="7"/>
      <c r="D1449" s="7"/>
      <c r="E1449" s="8"/>
      <c r="F1449" s="8"/>
      <c r="G1449" s="8"/>
      <c r="H1449" s="8"/>
      <c r="I1449" s="8"/>
      <c r="J1449" s="8">
        <v>2965.46</v>
      </c>
      <c r="K1449" s="8"/>
      <c r="L1449" s="8"/>
      <c r="M1449" s="8"/>
      <c r="N1449" s="8"/>
      <c r="O1449" s="7"/>
      <c r="P1449" s="7"/>
      <c r="Q1449" s="7"/>
      <c r="R1449" s="7">
        <v>111</v>
      </c>
      <c r="S1449" s="7"/>
      <c r="T1449" s="7" t="s">
        <v>1610</v>
      </c>
      <c r="U1449" s="7"/>
      <c r="V1449" s="7">
        <v>2</v>
      </c>
      <c r="W1449" s="7"/>
      <c r="X1449" s="7" t="s">
        <v>2999</v>
      </c>
      <c r="Y1449" s="7"/>
      <c r="Z1449" s="7" t="s">
        <v>2413</v>
      </c>
      <c r="AA1449" s="7"/>
      <c r="AB1449" s="7"/>
      <c r="AC1449" s="7" t="s">
        <v>93</v>
      </c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>
        <v>2018</v>
      </c>
      <c r="BY1449" s="7">
        <v>6</v>
      </c>
      <c r="BZ1449" s="7"/>
      <c r="CA1449" s="7"/>
      <c r="CB1449" s="7"/>
    </row>
    <row r="1450" spans="1:80" x14ac:dyDescent="0.25">
      <c r="A1450" s="7" t="s">
        <v>1702</v>
      </c>
      <c r="B1450" s="7"/>
      <c r="C1450" s="7"/>
      <c r="D1450" s="7"/>
      <c r="E1450" s="8"/>
      <c r="F1450" s="8"/>
      <c r="G1450" s="8"/>
      <c r="H1450" s="8"/>
      <c r="I1450" s="8"/>
      <c r="J1450" s="8">
        <v>73867.679999999993</v>
      </c>
      <c r="K1450" s="8"/>
      <c r="L1450" s="8"/>
      <c r="M1450" s="8"/>
      <c r="N1450" s="8"/>
      <c r="O1450" s="7"/>
      <c r="P1450" s="7"/>
      <c r="Q1450" s="7"/>
      <c r="R1450" s="7">
        <v>111</v>
      </c>
      <c r="S1450" s="7"/>
      <c r="T1450" s="7" t="s">
        <v>1610</v>
      </c>
      <c r="U1450" s="7"/>
      <c r="V1450" s="7">
        <v>2</v>
      </c>
      <c r="W1450" s="7"/>
      <c r="X1450" s="7" t="s">
        <v>2999</v>
      </c>
      <c r="Y1450" s="7"/>
      <c r="Z1450" s="7" t="s">
        <v>2413</v>
      </c>
      <c r="AA1450" s="7"/>
      <c r="AB1450" s="7"/>
      <c r="AC1450" s="7" t="s">
        <v>93</v>
      </c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>
        <v>2018</v>
      </c>
      <c r="BY1450" s="7">
        <v>6</v>
      </c>
      <c r="BZ1450" s="7"/>
      <c r="CA1450" s="7"/>
      <c r="CB1450" s="7"/>
    </row>
    <row r="1451" spans="1:80" x14ac:dyDescent="0.25">
      <c r="A1451" s="7" t="s">
        <v>1702</v>
      </c>
      <c r="B1451" s="7"/>
      <c r="C1451" s="7"/>
      <c r="D1451" s="7"/>
      <c r="E1451" s="8"/>
      <c r="F1451" s="8"/>
      <c r="G1451" s="8"/>
      <c r="H1451" s="8"/>
      <c r="I1451" s="8"/>
      <c r="J1451" s="8">
        <v>75.3</v>
      </c>
      <c r="K1451" s="8"/>
      <c r="L1451" s="8"/>
      <c r="M1451" s="8"/>
      <c r="N1451" s="8"/>
      <c r="O1451" s="7"/>
      <c r="P1451" s="7"/>
      <c r="Q1451" s="7"/>
      <c r="R1451" s="7">
        <v>111</v>
      </c>
      <c r="S1451" s="7"/>
      <c r="T1451" s="7" t="s">
        <v>1610</v>
      </c>
      <c r="U1451" s="7"/>
      <c r="V1451" s="7">
        <v>2</v>
      </c>
      <c r="W1451" s="7"/>
      <c r="X1451" s="7" t="s">
        <v>2999</v>
      </c>
      <c r="Y1451" s="7"/>
      <c r="Z1451" s="7" t="s">
        <v>2413</v>
      </c>
      <c r="AA1451" s="7"/>
      <c r="AB1451" s="7"/>
      <c r="AC1451" s="7" t="s">
        <v>93</v>
      </c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>
        <v>2018</v>
      </c>
      <c r="BY1451" s="7">
        <v>6</v>
      </c>
      <c r="BZ1451" s="7"/>
      <c r="CA1451" s="7"/>
      <c r="CB1451" s="7"/>
    </row>
    <row r="1452" spans="1:80" x14ac:dyDescent="0.25">
      <c r="A1452" s="7" t="s">
        <v>1702</v>
      </c>
      <c r="B1452" s="7"/>
      <c r="C1452" s="7"/>
      <c r="D1452" s="7"/>
      <c r="E1452" s="8"/>
      <c r="F1452" s="8"/>
      <c r="G1452" s="8"/>
      <c r="H1452" s="8"/>
      <c r="I1452" s="8"/>
      <c r="J1452" s="8">
        <v>2742.71</v>
      </c>
      <c r="K1452" s="8"/>
      <c r="L1452" s="8"/>
      <c r="M1452" s="8"/>
      <c r="N1452" s="8"/>
      <c r="O1452" s="7"/>
      <c r="P1452" s="7"/>
      <c r="Q1452" s="7"/>
      <c r="R1452" s="7">
        <v>111</v>
      </c>
      <c r="S1452" s="7"/>
      <c r="T1452" s="7" t="s">
        <v>1610</v>
      </c>
      <c r="U1452" s="7"/>
      <c r="V1452" s="7">
        <v>2</v>
      </c>
      <c r="W1452" s="7"/>
      <c r="X1452" s="7" t="s">
        <v>2999</v>
      </c>
      <c r="Y1452" s="7"/>
      <c r="Z1452" s="7" t="s">
        <v>2413</v>
      </c>
      <c r="AA1452" s="7"/>
      <c r="AB1452" s="7"/>
      <c r="AC1452" s="7" t="s">
        <v>93</v>
      </c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>
        <v>2018</v>
      </c>
      <c r="BY1452" s="7">
        <v>6</v>
      </c>
      <c r="BZ1452" s="7"/>
      <c r="CA1452" s="7"/>
      <c r="CB1452" s="7"/>
    </row>
    <row r="1453" spans="1:80" x14ac:dyDescent="0.25">
      <c r="A1453" s="7" t="s">
        <v>1702</v>
      </c>
      <c r="B1453" s="7"/>
      <c r="C1453" s="7"/>
      <c r="D1453" s="7"/>
      <c r="E1453" s="8"/>
      <c r="F1453" s="8"/>
      <c r="G1453" s="8"/>
      <c r="H1453" s="8"/>
      <c r="I1453" s="8"/>
      <c r="J1453" s="8">
        <v>220.26</v>
      </c>
      <c r="K1453" s="8"/>
      <c r="L1453" s="8"/>
      <c r="M1453" s="8"/>
      <c r="N1453" s="8"/>
      <c r="O1453" s="7"/>
      <c r="P1453" s="7"/>
      <c r="Q1453" s="7"/>
      <c r="R1453" s="7">
        <v>111</v>
      </c>
      <c r="S1453" s="7"/>
      <c r="T1453" s="7" t="s">
        <v>1610</v>
      </c>
      <c r="U1453" s="7"/>
      <c r="V1453" s="7">
        <v>2</v>
      </c>
      <c r="W1453" s="7"/>
      <c r="X1453" s="7" t="s">
        <v>2999</v>
      </c>
      <c r="Y1453" s="7"/>
      <c r="Z1453" s="7" t="s">
        <v>2413</v>
      </c>
      <c r="AA1453" s="7"/>
      <c r="AB1453" s="7"/>
      <c r="AC1453" s="7" t="s">
        <v>93</v>
      </c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>
        <v>2018</v>
      </c>
      <c r="BY1453" s="7">
        <v>6</v>
      </c>
      <c r="BZ1453" s="7"/>
      <c r="CA1453" s="7"/>
      <c r="CB1453" s="7"/>
    </row>
    <row r="1454" spans="1:80" x14ac:dyDescent="0.25">
      <c r="A1454" s="7" t="s">
        <v>1702</v>
      </c>
      <c r="B1454" s="7"/>
      <c r="C1454" s="7"/>
      <c r="D1454" s="7"/>
      <c r="E1454" s="8"/>
      <c r="F1454" s="8"/>
      <c r="G1454" s="8"/>
      <c r="H1454" s="8"/>
      <c r="I1454" s="8"/>
      <c r="J1454" s="8">
        <v>8023.45</v>
      </c>
      <c r="K1454" s="8"/>
      <c r="L1454" s="8"/>
      <c r="M1454" s="8"/>
      <c r="N1454" s="8"/>
      <c r="O1454" s="7"/>
      <c r="P1454" s="7"/>
      <c r="Q1454" s="7"/>
      <c r="R1454" s="7">
        <v>111</v>
      </c>
      <c r="S1454" s="7"/>
      <c r="T1454" s="7" t="s">
        <v>1610</v>
      </c>
      <c r="U1454" s="7"/>
      <c r="V1454" s="7">
        <v>2</v>
      </c>
      <c r="W1454" s="7"/>
      <c r="X1454" s="7" t="s">
        <v>2999</v>
      </c>
      <c r="Y1454" s="7"/>
      <c r="Z1454" s="7" t="s">
        <v>2413</v>
      </c>
      <c r="AA1454" s="7"/>
      <c r="AB1454" s="7"/>
      <c r="AC1454" s="7" t="s">
        <v>93</v>
      </c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>
        <v>2018</v>
      </c>
      <c r="BY1454" s="7">
        <v>6</v>
      </c>
      <c r="BZ1454" s="7"/>
      <c r="CA1454" s="7"/>
      <c r="CB1454" s="7"/>
    </row>
    <row r="1455" spans="1:80" x14ac:dyDescent="0.25">
      <c r="A1455" s="7" t="s">
        <v>1702</v>
      </c>
      <c r="B1455" s="7"/>
      <c r="C1455" s="7"/>
      <c r="D1455" s="7"/>
      <c r="E1455" s="8"/>
      <c r="F1455" s="8"/>
      <c r="G1455" s="8"/>
      <c r="H1455" s="8"/>
      <c r="I1455" s="8"/>
      <c r="J1455" s="8">
        <v>1516.41</v>
      </c>
      <c r="K1455" s="8"/>
      <c r="L1455" s="8"/>
      <c r="M1455" s="8"/>
      <c r="N1455" s="8"/>
      <c r="O1455" s="7"/>
      <c r="P1455" s="7"/>
      <c r="Q1455" s="7"/>
      <c r="R1455" s="7">
        <v>111</v>
      </c>
      <c r="S1455" s="7"/>
      <c r="T1455" s="7" t="s">
        <v>1610</v>
      </c>
      <c r="U1455" s="7"/>
      <c r="V1455" s="7">
        <v>2</v>
      </c>
      <c r="W1455" s="7"/>
      <c r="X1455" s="7" t="s">
        <v>2999</v>
      </c>
      <c r="Y1455" s="7"/>
      <c r="Z1455" s="7" t="s">
        <v>2413</v>
      </c>
      <c r="AA1455" s="7"/>
      <c r="AB1455" s="7"/>
      <c r="AC1455" s="7" t="s">
        <v>93</v>
      </c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>
        <v>2018</v>
      </c>
      <c r="BY1455" s="7">
        <v>6</v>
      </c>
      <c r="BZ1455" s="7"/>
      <c r="CA1455" s="7"/>
      <c r="CB1455" s="7"/>
    </row>
    <row r="1456" spans="1:80" x14ac:dyDescent="0.25">
      <c r="A1456" s="7" t="s">
        <v>1702</v>
      </c>
      <c r="B1456" s="7"/>
      <c r="C1456" s="7"/>
      <c r="D1456" s="7"/>
      <c r="E1456" s="8"/>
      <c r="F1456" s="8"/>
      <c r="G1456" s="8"/>
      <c r="H1456" s="8"/>
      <c r="I1456" s="8"/>
      <c r="J1456" s="8">
        <v>32903.800000000003</v>
      </c>
      <c r="K1456" s="8"/>
      <c r="L1456" s="8"/>
      <c r="M1456" s="8"/>
      <c r="N1456" s="8"/>
      <c r="O1456" s="7"/>
      <c r="P1456" s="7"/>
      <c r="Q1456" s="7"/>
      <c r="R1456" s="7">
        <v>111</v>
      </c>
      <c r="S1456" s="7"/>
      <c r="T1456" s="7" t="s">
        <v>1610</v>
      </c>
      <c r="U1456" s="7"/>
      <c r="V1456" s="7">
        <v>2</v>
      </c>
      <c r="W1456" s="7"/>
      <c r="X1456" s="7" t="s">
        <v>2999</v>
      </c>
      <c r="Y1456" s="7"/>
      <c r="Z1456" s="7" t="s">
        <v>2413</v>
      </c>
      <c r="AA1456" s="7"/>
      <c r="AB1456" s="7"/>
      <c r="AC1456" s="7" t="s">
        <v>93</v>
      </c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>
        <v>2018</v>
      </c>
      <c r="BY1456" s="7">
        <v>6</v>
      </c>
      <c r="BZ1456" s="7"/>
      <c r="CA1456" s="7"/>
      <c r="CB1456" s="7"/>
    </row>
    <row r="1457" spans="1:80" x14ac:dyDescent="0.25">
      <c r="A1457" s="7" t="s">
        <v>1702</v>
      </c>
      <c r="B1457" s="7"/>
      <c r="C1457" s="7"/>
      <c r="D1457" s="7"/>
      <c r="E1457" s="8"/>
      <c r="F1457" s="8"/>
      <c r="G1457" s="8"/>
      <c r="H1457" s="8"/>
      <c r="I1457" s="8"/>
      <c r="J1457" s="8">
        <v>10860.14</v>
      </c>
      <c r="K1457" s="8"/>
      <c r="L1457" s="8"/>
      <c r="M1457" s="8"/>
      <c r="N1457" s="8"/>
      <c r="O1457" s="7"/>
      <c r="P1457" s="7"/>
      <c r="Q1457" s="7"/>
      <c r="R1457" s="7">
        <v>111</v>
      </c>
      <c r="S1457" s="7"/>
      <c r="T1457" s="7" t="s">
        <v>1610</v>
      </c>
      <c r="U1457" s="7"/>
      <c r="V1457" s="7">
        <v>2</v>
      </c>
      <c r="W1457" s="7"/>
      <c r="X1457" s="7" t="s">
        <v>2999</v>
      </c>
      <c r="Y1457" s="7"/>
      <c r="Z1457" s="7" t="s">
        <v>2413</v>
      </c>
      <c r="AA1457" s="7"/>
      <c r="AB1457" s="7"/>
      <c r="AC1457" s="7" t="s">
        <v>93</v>
      </c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>
        <v>2018</v>
      </c>
      <c r="BY1457" s="7">
        <v>6</v>
      </c>
      <c r="BZ1457" s="7"/>
      <c r="CA1457" s="7"/>
      <c r="CB1457" s="7"/>
    </row>
    <row r="1458" spans="1:80" x14ac:dyDescent="0.25">
      <c r="A1458" s="7" t="s">
        <v>1702</v>
      </c>
      <c r="B1458" s="7"/>
      <c r="C1458" s="7"/>
      <c r="D1458" s="7"/>
      <c r="E1458" s="8"/>
      <c r="F1458" s="8"/>
      <c r="G1458" s="8"/>
      <c r="H1458" s="8"/>
      <c r="I1458" s="8"/>
      <c r="J1458" s="8">
        <v>764.76</v>
      </c>
      <c r="K1458" s="8"/>
      <c r="L1458" s="8"/>
      <c r="M1458" s="8"/>
      <c r="N1458" s="8"/>
      <c r="O1458" s="7"/>
      <c r="P1458" s="7"/>
      <c r="Q1458" s="7"/>
      <c r="R1458" s="7">
        <v>111</v>
      </c>
      <c r="S1458" s="7"/>
      <c r="T1458" s="7" t="s">
        <v>1610</v>
      </c>
      <c r="U1458" s="7"/>
      <c r="V1458" s="7">
        <v>2</v>
      </c>
      <c r="W1458" s="7"/>
      <c r="X1458" s="7" t="s">
        <v>2999</v>
      </c>
      <c r="Y1458" s="7"/>
      <c r="Z1458" s="7" t="s">
        <v>2413</v>
      </c>
      <c r="AA1458" s="7"/>
      <c r="AB1458" s="7"/>
      <c r="AC1458" s="7" t="s">
        <v>93</v>
      </c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>
        <v>2018</v>
      </c>
      <c r="BY1458" s="7">
        <v>6</v>
      </c>
      <c r="BZ1458" s="7"/>
      <c r="CA1458" s="7"/>
      <c r="CB1458" s="7"/>
    </row>
    <row r="1459" spans="1:80" x14ac:dyDescent="0.25">
      <c r="A1459" s="7" t="s">
        <v>1702</v>
      </c>
      <c r="B1459" s="7"/>
      <c r="C1459" s="7"/>
      <c r="D1459" s="7"/>
      <c r="E1459" s="8"/>
      <c r="F1459" s="8"/>
      <c r="G1459" s="8"/>
      <c r="H1459" s="8"/>
      <c r="I1459" s="8"/>
      <c r="J1459" s="8">
        <v>142714.85999999999</v>
      </c>
      <c r="K1459" s="8"/>
      <c r="L1459" s="8"/>
      <c r="M1459" s="8"/>
      <c r="N1459" s="8"/>
      <c r="O1459" s="7"/>
      <c r="P1459" s="7"/>
      <c r="Q1459" s="7"/>
      <c r="R1459" s="7">
        <v>111</v>
      </c>
      <c r="S1459" s="7"/>
      <c r="T1459" s="7" t="s">
        <v>1610</v>
      </c>
      <c r="U1459" s="7"/>
      <c r="V1459" s="7">
        <v>2</v>
      </c>
      <c r="W1459" s="7"/>
      <c r="X1459" s="7" t="s">
        <v>2999</v>
      </c>
      <c r="Y1459" s="7"/>
      <c r="Z1459" s="7" t="s">
        <v>2413</v>
      </c>
      <c r="AA1459" s="7"/>
      <c r="AB1459" s="7"/>
      <c r="AC1459" s="7" t="s">
        <v>93</v>
      </c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>
        <v>2018</v>
      </c>
      <c r="BY1459" s="7">
        <v>6</v>
      </c>
      <c r="BZ1459" s="7"/>
      <c r="CA1459" s="7"/>
      <c r="CB1459" s="7"/>
    </row>
    <row r="1460" spans="1:80" x14ac:dyDescent="0.25">
      <c r="A1460" s="7" t="s">
        <v>1702</v>
      </c>
      <c r="B1460" s="7"/>
      <c r="C1460" s="7"/>
      <c r="D1460" s="7"/>
      <c r="E1460" s="8"/>
      <c r="F1460" s="8"/>
      <c r="G1460" s="8"/>
      <c r="H1460" s="8"/>
      <c r="I1460" s="8"/>
      <c r="J1460" s="8">
        <v>102.02</v>
      </c>
      <c r="K1460" s="8"/>
      <c r="L1460" s="8"/>
      <c r="M1460" s="8"/>
      <c r="N1460" s="8"/>
      <c r="O1460" s="7"/>
      <c r="P1460" s="7"/>
      <c r="Q1460" s="7"/>
      <c r="R1460" s="7">
        <v>111</v>
      </c>
      <c r="S1460" s="7"/>
      <c r="T1460" s="7" t="s">
        <v>1610</v>
      </c>
      <c r="U1460" s="7"/>
      <c r="V1460" s="7">
        <v>2</v>
      </c>
      <c r="W1460" s="7"/>
      <c r="X1460" s="7" t="s">
        <v>2999</v>
      </c>
      <c r="Y1460" s="7"/>
      <c r="Z1460" s="7" t="s">
        <v>2413</v>
      </c>
      <c r="AA1460" s="7"/>
      <c r="AB1460" s="7"/>
      <c r="AC1460" s="7" t="s">
        <v>93</v>
      </c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>
        <v>2018</v>
      </c>
      <c r="BY1460" s="7">
        <v>6</v>
      </c>
      <c r="BZ1460" s="7"/>
      <c r="CA1460" s="7"/>
      <c r="CB1460" s="7"/>
    </row>
    <row r="1461" spans="1:80" x14ac:dyDescent="0.25">
      <c r="A1461" s="7" t="s">
        <v>1702</v>
      </c>
      <c r="B1461" s="7"/>
      <c r="C1461" s="7"/>
      <c r="D1461" s="7"/>
      <c r="E1461" s="8"/>
      <c r="F1461" s="8"/>
      <c r="G1461" s="8"/>
      <c r="H1461" s="8"/>
      <c r="I1461" s="8"/>
      <c r="J1461" s="8">
        <v>1106.3900000000001</v>
      </c>
      <c r="K1461" s="8"/>
      <c r="L1461" s="8"/>
      <c r="M1461" s="8"/>
      <c r="N1461" s="8"/>
      <c r="O1461" s="7"/>
      <c r="P1461" s="7"/>
      <c r="Q1461" s="7"/>
      <c r="R1461" s="7">
        <v>111</v>
      </c>
      <c r="S1461" s="7"/>
      <c r="T1461" s="7" t="s">
        <v>1610</v>
      </c>
      <c r="U1461" s="7"/>
      <c r="V1461" s="7">
        <v>2</v>
      </c>
      <c r="W1461" s="7"/>
      <c r="X1461" s="7" t="s">
        <v>2999</v>
      </c>
      <c r="Y1461" s="7"/>
      <c r="Z1461" s="7" t="s">
        <v>2413</v>
      </c>
      <c r="AA1461" s="7"/>
      <c r="AB1461" s="7"/>
      <c r="AC1461" s="7" t="s">
        <v>93</v>
      </c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>
        <v>2018</v>
      </c>
      <c r="BY1461" s="7">
        <v>6</v>
      </c>
      <c r="BZ1461" s="7"/>
      <c r="CA1461" s="7"/>
      <c r="CB1461" s="7"/>
    </row>
    <row r="1462" spans="1:80" x14ac:dyDescent="0.25">
      <c r="A1462" s="7" t="s">
        <v>1702</v>
      </c>
      <c r="B1462" s="7"/>
      <c r="C1462" s="7"/>
      <c r="D1462" s="7"/>
      <c r="E1462" s="8"/>
      <c r="F1462" s="8"/>
      <c r="G1462" s="8"/>
      <c r="H1462" s="8"/>
      <c r="I1462" s="8"/>
      <c r="J1462" s="8">
        <v>7681.93</v>
      </c>
      <c r="K1462" s="8"/>
      <c r="L1462" s="8"/>
      <c r="M1462" s="8"/>
      <c r="N1462" s="8"/>
      <c r="O1462" s="7"/>
      <c r="P1462" s="7"/>
      <c r="Q1462" s="7"/>
      <c r="R1462" s="7">
        <v>111</v>
      </c>
      <c r="S1462" s="7"/>
      <c r="T1462" s="7" t="s">
        <v>1610</v>
      </c>
      <c r="U1462" s="7"/>
      <c r="V1462" s="7">
        <v>2</v>
      </c>
      <c r="W1462" s="7"/>
      <c r="X1462" s="7" t="s">
        <v>2999</v>
      </c>
      <c r="Y1462" s="7"/>
      <c r="Z1462" s="7" t="s">
        <v>2413</v>
      </c>
      <c r="AA1462" s="7"/>
      <c r="AB1462" s="7"/>
      <c r="AC1462" s="7" t="s">
        <v>93</v>
      </c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>
        <v>2018</v>
      </c>
      <c r="BY1462" s="7">
        <v>6</v>
      </c>
      <c r="BZ1462" s="7"/>
      <c r="CA1462" s="7"/>
      <c r="CB1462" s="7"/>
    </row>
    <row r="1463" spans="1:80" x14ac:dyDescent="0.25">
      <c r="A1463" s="7" t="s">
        <v>1702</v>
      </c>
      <c r="B1463" s="7"/>
      <c r="C1463" s="7"/>
      <c r="D1463" s="7"/>
      <c r="E1463" s="8"/>
      <c r="F1463" s="8"/>
      <c r="G1463" s="8"/>
      <c r="H1463" s="8"/>
      <c r="I1463" s="8"/>
      <c r="J1463" s="8">
        <v>5248.63</v>
      </c>
      <c r="K1463" s="8"/>
      <c r="L1463" s="8"/>
      <c r="M1463" s="8"/>
      <c r="N1463" s="8"/>
      <c r="O1463" s="7"/>
      <c r="P1463" s="7"/>
      <c r="Q1463" s="7"/>
      <c r="R1463" s="7">
        <v>111</v>
      </c>
      <c r="S1463" s="7"/>
      <c r="T1463" s="7" t="s">
        <v>1610</v>
      </c>
      <c r="U1463" s="7"/>
      <c r="V1463" s="7">
        <v>2</v>
      </c>
      <c r="W1463" s="7"/>
      <c r="X1463" s="7" t="s">
        <v>2999</v>
      </c>
      <c r="Y1463" s="7"/>
      <c r="Z1463" s="7" t="s">
        <v>2413</v>
      </c>
      <c r="AA1463" s="7"/>
      <c r="AB1463" s="7"/>
      <c r="AC1463" s="7" t="s">
        <v>93</v>
      </c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>
        <v>2018</v>
      </c>
      <c r="BY1463" s="7">
        <v>6</v>
      </c>
      <c r="BZ1463" s="7"/>
      <c r="CA1463" s="7"/>
      <c r="CB1463" s="7"/>
    </row>
    <row r="1464" spans="1:80" x14ac:dyDescent="0.25">
      <c r="A1464" s="7" t="s">
        <v>1702</v>
      </c>
      <c r="B1464" s="7"/>
      <c r="C1464" s="7"/>
      <c r="D1464" s="7"/>
      <c r="E1464" s="8"/>
      <c r="F1464" s="8"/>
      <c r="G1464" s="8"/>
      <c r="H1464" s="8"/>
      <c r="I1464" s="8"/>
      <c r="J1464" s="8">
        <v>938.23</v>
      </c>
      <c r="K1464" s="8"/>
      <c r="L1464" s="8"/>
      <c r="M1464" s="8"/>
      <c r="N1464" s="8"/>
      <c r="O1464" s="7"/>
      <c r="P1464" s="7"/>
      <c r="Q1464" s="7"/>
      <c r="R1464" s="7">
        <v>111</v>
      </c>
      <c r="S1464" s="7"/>
      <c r="T1464" s="7" t="s">
        <v>1610</v>
      </c>
      <c r="U1464" s="7"/>
      <c r="V1464" s="7">
        <v>2</v>
      </c>
      <c r="W1464" s="7"/>
      <c r="X1464" s="7" t="s">
        <v>2999</v>
      </c>
      <c r="Y1464" s="7"/>
      <c r="Z1464" s="7" t="s">
        <v>2413</v>
      </c>
      <c r="AA1464" s="7"/>
      <c r="AB1464" s="7"/>
      <c r="AC1464" s="7" t="s">
        <v>93</v>
      </c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>
        <v>2018</v>
      </c>
      <c r="BY1464" s="7">
        <v>6</v>
      </c>
      <c r="BZ1464" s="7"/>
      <c r="CA1464" s="7"/>
      <c r="CB1464" s="7"/>
    </row>
    <row r="1465" spans="1:80" x14ac:dyDescent="0.25">
      <c r="A1465" s="7" t="s">
        <v>1702</v>
      </c>
      <c r="B1465" s="7"/>
      <c r="C1465" s="7"/>
      <c r="D1465" s="7"/>
      <c r="E1465" s="8"/>
      <c r="F1465" s="8"/>
      <c r="G1465" s="8"/>
      <c r="H1465" s="8"/>
      <c r="I1465" s="8"/>
      <c r="J1465" s="8">
        <v>95199.62</v>
      </c>
      <c r="K1465" s="8"/>
      <c r="L1465" s="8"/>
      <c r="M1465" s="8"/>
      <c r="N1465" s="8"/>
      <c r="O1465" s="7"/>
      <c r="P1465" s="7"/>
      <c r="Q1465" s="7"/>
      <c r="R1465" s="7">
        <v>111</v>
      </c>
      <c r="S1465" s="7"/>
      <c r="T1465" s="7" t="s">
        <v>1610</v>
      </c>
      <c r="U1465" s="7"/>
      <c r="V1465" s="7">
        <v>2</v>
      </c>
      <c r="W1465" s="7"/>
      <c r="X1465" s="7" t="s">
        <v>2999</v>
      </c>
      <c r="Y1465" s="7"/>
      <c r="Z1465" s="7" t="s">
        <v>2413</v>
      </c>
      <c r="AA1465" s="7"/>
      <c r="AB1465" s="7"/>
      <c r="AC1465" s="7" t="s">
        <v>93</v>
      </c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>
        <v>2018</v>
      </c>
      <c r="BY1465" s="7">
        <v>6</v>
      </c>
      <c r="BZ1465" s="7"/>
      <c r="CA1465" s="7"/>
      <c r="CB1465" s="7"/>
    </row>
    <row r="1466" spans="1:80" x14ac:dyDescent="0.25">
      <c r="A1466" s="7" t="s">
        <v>1702</v>
      </c>
      <c r="B1466" s="7"/>
      <c r="C1466" s="7"/>
      <c r="D1466" s="7"/>
      <c r="E1466" s="8"/>
      <c r="F1466" s="8"/>
      <c r="G1466" s="8"/>
      <c r="H1466" s="8"/>
      <c r="I1466" s="8"/>
      <c r="J1466" s="8">
        <v>570.15</v>
      </c>
      <c r="K1466" s="8"/>
      <c r="L1466" s="8"/>
      <c r="M1466" s="8"/>
      <c r="N1466" s="8"/>
      <c r="O1466" s="7"/>
      <c r="P1466" s="7"/>
      <c r="Q1466" s="7"/>
      <c r="R1466" s="7">
        <v>111</v>
      </c>
      <c r="S1466" s="7"/>
      <c r="T1466" s="7" t="s">
        <v>1610</v>
      </c>
      <c r="U1466" s="7"/>
      <c r="V1466" s="7">
        <v>2</v>
      </c>
      <c r="W1466" s="7"/>
      <c r="X1466" s="7" t="s">
        <v>2999</v>
      </c>
      <c r="Y1466" s="7"/>
      <c r="Z1466" s="7" t="s">
        <v>2413</v>
      </c>
      <c r="AA1466" s="7"/>
      <c r="AB1466" s="7"/>
      <c r="AC1466" s="7" t="s">
        <v>93</v>
      </c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>
        <v>2018</v>
      </c>
      <c r="BY1466" s="7">
        <v>6</v>
      </c>
      <c r="BZ1466" s="7"/>
      <c r="CA1466" s="7"/>
      <c r="CB1466" s="7"/>
    </row>
    <row r="1467" spans="1:80" x14ac:dyDescent="0.25">
      <c r="A1467" s="7" t="s">
        <v>1702</v>
      </c>
      <c r="B1467" s="7"/>
      <c r="C1467" s="7"/>
      <c r="D1467" s="7"/>
      <c r="E1467" s="8"/>
      <c r="F1467" s="8"/>
      <c r="G1467" s="8"/>
      <c r="H1467" s="8"/>
      <c r="I1467" s="8"/>
      <c r="J1467" s="8">
        <v>18923.41</v>
      </c>
      <c r="K1467" s="8"/>
      <c r="L1467" s="8"/>
      <c r="M1467" s="8"/>
      <c r="N1467" s="8"/>
      <c r="O1467" s="7"/>
      <c r="P1467" s="7"/>
      <c r="Q1467" s="7"/>
      <c r="R1467" s="7">
        <v>111</v>
      </c>
      <c r="S1467" s="7"/>
      <c r="T1467" s="7" t="s">
        <v>1610</v>
      </c>
      <c r="U1467" s="7"/>
      <c r="V1467" s="7">
        <v>2</v>
      </c>
      <c r="W1467" s="7"/>
      <c r="X1467" s="7" t="s">
        <v>2999</v>
      </c>
      <c r="Y1467" s="7"/>
      <c r="Z1467" s="7" t="s">
        <v>2413</v>
      </c>
      <c r="AA1467" s="7"/>
      <c r="AB1467" s="7"/>
      <c r="AC1467" s="7" t="s">
        <v>93</v>
      </c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>
        <v>2018</v>
      </c>
      <c r="BY1467" s="7">
        <v>6</v>
      </c>
      <c r="BZ1467" s="7"/>
      <c r="CA1467" s="7"/>
      <c r="CB1467" s="7"/>
    </row>
    <row r="1468" spans="1:80" x14ac:dyDescent="0.25">
      <c r="A1468" s="7" t="s">
        <v>1702</v>
      </c>
      <c r="B1468" s="7"/>
      <c r="C1468" s="7"/>
      <c r="D1468" s="7"/>
      <c r="E1468" s="8"/>
      <c r="F1468" s="8"/>
      <c r="G1468" s="8"/>
      <c r="H1468" s="8"/>
      <c r="I1468" s="8"/>
      <c r="J1468" s="8">
        <v>10648.11</v>
      </c>
      <c r="K1468" s="8"/>
      <c r="L1468" s="8"/>
      <c r="M1468" s="8"/>
      <c r="N1468" s="8"/>
      <c r="O1468" s="7"/>
      <c r="P1468" s="7"/>
      <c r="Q1468" s="7"/>
      <c r="R1468" s="7">
        <v>111</v>
      </c>
      <c r="S1468" s="7"/>
      <c r="T1468" s="7" t="s">
        <v>1610</v>
      </c>
      <c r="U1468" s="7"/>
      <c r="V1468" s="7">
        <v>2</v>
      </c>
      <c r="W1468" s="7"/>
      <c r="X1468" s="7" t="s">
        <v>2999</v>
      </c>
      <c r="Y1468" s="7"/>
      <c r="Z1468" s="7" t="s">
        <v>2413</v>
      </c>
      <c r="AA1468" s="7"/>
      <c r="AB1468" s="7"/>
      <c r="AC1468" s="7" t="s">
        <v>93</v>
      </c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>
        <v>2018</v>
      </c>
      <c r="BY1468" s="7">
        <v>6</v>
      </c>
      <c r="BZ1468" s="7"/>
      <c r="CA1468" s="7"/>
      <c r="CB1468" s="7"/>
    </row>
    <row r="1469" spans="1:80" x14ac:dyDescent="0.25">
      <c r="A1469" s="7" t="s">
        <v>1702</v>
      </c>
      <c r="B1469" s="7"/>
      <c r="C1469" s="7"/>
      <c r="D1469" s="7"/>
      <c r="E1469" s="8"/>
      <c r="F1469" s="8"/>
      <c r="G1469" s="8"/>
      <c r="H1469" s="8"/>
      <c r="I1469" s="8"/>
      <c r="J1469" s="8">
        <v>323.56</v>
      </c>
      <c r="K1469" s="8"/>
      <c r="L1469" s="8"/>
      <c r="M1469" s="8"/>
      <c r="N1469" s="8"/>
      <c r="O1469" s="7"/>
      <c r="P1469" s="7"/>
      <c r="Q1469" s="7"/>
      <c r="R1469" s="7">
        <v>111</v>
      </c>
      <c r="S1469" s="7"/>
      <c r="T1469" s="7" t="s">
        <v>1610</v>
      </c>
      <c r="U1469" s="7"/>
      <c r="V1469" s="7">
        <v>2</v>
      </c>
      <c r="W1469" s="7"/>
      <c r="X1469" s="7" t="s">
        <v>2999</v>
      </c>
      <c r="Y1469" s="7"/>
      <c r="Z1469" s="7" t="s">
        <v>2413</v>
      </c>
      <c r="AA1469" s="7"/>
      <c r="AB1469" s="7"/>
      <c r="AC1469" s="7" t="s">
        <v>93</v>
      </c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>
        <v>2018</v>
      </c>
      <c r="BY1469" s="7">
        <v>6</v>
      </c>
      <c r="BZ1469" s="7"/>
      <c r="CA1469" s="7"/>
      <c r="CB1469" s="7"/>
    </row>
    <row r="1470" spans="1:80" x14ac:dyDescent="0.25">
      <c r="A1470" s="7" t="s">
        <v>1702</v>
      </c>
      <c r="B1470" s="7"/>
      <c r="C1470" s="7"/>
      <c r="D1470" s="7"/>
      <c r="E1470" s="8"/>
      <c r="F1470" s="8"/>
      <c r="G1470" s="8"/>
      <c r="H1470" s="8"/>
      <c r="I1470" s="8"/>
      <c r="J1470" s="8">
        <v>104551.52</v>
      </c>
      <c r="K1470" s="8"/>
      <c r="L1470" s="8"/>
      <c r="M1470" s="8"/>
      <c r="N1470" s="8"/>
      <c r="O1470" s="7"/>
      <c r="P1470" s="7"/>
      <c r="Q1470" s="7"/>
      <c r="R1470" s="7">
        <v>111</v>
      </c>
      <c r="S1470" s="7"/>
      <c r="T1470" s="7" t="s">
        <v>1610</v>
      </c>
      <c r="U1470" s="7"/>
      <c r="V1470" s="7">
        <v>2</v>
      </c>
      <c r="W1470" s="7"/>
      <c r="X1470" s="7" t="s">
        <v>2999</v>
      </c>
      <c r="Y1470" s="7"/>
      <c r="Z1470" s="7" t="s">
        <v>2413</v>
      </c>
      <c r="AA1470" s="7"/>
      <c r="AB1470" s="7"/>
      <c r="AC1470" s="7" t="s">
        <v>93</v>
      </c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>
        <v>2018</v>
      </c>
      <c r="BY1470" s="7">
        <v>6</v>
      </c>
      <c r="BZ1470" s="7"/>
      <c r="CA1470" s="7"/>
      <c r="CB1470" s="7"/>
    </row>
    <row r="1471" spans="1:80" x14ac:dyDescent="0.25">
      <c r="A1471" s="7" t="s">
        <v>1702</v>
      </c>
      <c r="B1471" s="7"/>
      <c r="C1471" s="7"/>
      <c r="D1471" s="7"/>
      <c r="E1471" s="8"/>
      <c r="F1471" s="8"/>
      <c r="G1471" s="8"/>
      <c r="H1471" s="8"/>
      <c r="I1471" s="8"/>
      <c r="J1471" s="8">
        <v>1012</v>
      </c>
      <c r="K1471" s="8"/>
      <c r="L1471" s="8"/>
      <c r="M1471" s="8"/>
      <c r="N1471" s="8"/>
      <c r="O1471" s="7"/>
      <c r="P1471" s="7"/>
      <c r="Q1471" s="7"/>
      <c r="R1471" s="7">
        <v>111</v>
      </c>
      <c r="S1471" s="7"/>
      <c r="T1471" s="7" t="s">
        <v>1610</v>
      </c>
      <c r="U1471" s="7"/>
      <c r="V1471" s="7">
        <v>2</v>
      </c>
      <c r="W1471" s="7"/>
      <c r="X1471" s="7" t="s">
        <v>2999</v>
      </c>
      <c r="Y1471" s="7"/>
      <c r="Z1471" s="7" t="s">
        <v>2413</v>
      </c>
      <c r="AA1471" s="7"/>
      <c r="AB1471" s="7"/>
      <c r="AC1471" s="7" t="s">
        <v>93</v>
      </c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>
        <v>2018</v>
      </c>
      <c r="BY1471" s="7">
        <v>6</v>
      </c>
      <c r="BZ1471" s="7"/>
      <c r="CA1471" s="7"/>
      <c r="CB1471" s="7"/>
    </row>
    <row r="1472" spans="1:80" x14ac:dyDescent="0.25">
      <c r="A1472" s="7" t="s">
        <v>1702</v>
      </c>
      <c r="B1472" s="7"/>
      <c r="C1472" s="7"/>
      <c r="D1472" s="7"/>
      <c r="E1472" s="8"/>
      <c r="F1472" s="8"/>
      <c r="G1472" s="8"/>
      <c r="H1472" s="8"/>
      <c r="I1472" s="8"/>
      <c r="J1472" s="8">
        <v>700</v>
      </c>
      <c r="K1472" s="8"/>
      <c r="L1472" s="8"/>
      <c r="M1472" s="8"/>
      <c r="N1472" s="8"/>
      <c r="O1472" s="7"/>
      <c r="P1472" s="7"/>
      <c r="Q1472" s="7"/>
      <c r="R1472" s="7">
        <v>111</v>
      </c>
      <c r="S1472" s="7"/>
      <c r="T1472" s="7" t="s">
        <v>1610</v>
      </c>
      <c r="U1472" s="7"/>
      <c r="V1472" s="7">
        <v>2</v>
      </c>
      <c r="W1472" s="7"/>
      <c r="X1472" s="7" t="s">
        <v>2999</v>
      </c>
      <c r="Y1472" s="7"/>
      <c r="Z1472" s="7" t="s">
        <v>2413</v>
      </c>
      <c r="AA1472" s="7"/>
      <c r="AB1472" s="7"/>
      <c r="AC1472" s="7" t="s">
        <v>93</v>
      </c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>
        <v>2018</v>
      </c>
      <c r="BY1472" s="7">
        <v>6</v>
      </c>
      <c r="BZ1472" s="7"/>
      <c r="CA1472" s="7"/>
      <c r="CB1472" s="7"/>
    </row>
    <row r="1473" spans="1:80" x14ac:dyDescent="0.25">
      <c r="A1473" s="7" t="s">
        <v>1702</v>
      </c>
      <c r="B1473" s="7"/>
      <c r="C1473" s="7"/>
      <c r="D1473" s="7"/>
      <c r="E1473" s="8"/>
      <c r="F1473" s="8"/>
      <c r="G1473" s="8"/>
      <c r="H1473" s="8"/>
      <c r="I1473" s="8"/>
      <c r="J1473" s="8">
        <v>707.24</v>
      </c>
      <c r="K1473" s="8"/>
      <c r="L1473" s="8"/>
      <c r="M1473" s="8"/>
      <c r="N1473" s="8"/>
      <c r="O1473" s="7"/>
      <c r="P1473" s="7"/>
      <c r="Q1473" s="7"/>
      <c r="R1473" s="7">
        <v>111</v>
      </c>
      <c r="S1473" s="7"/>
      <c r="T1473" s="7" t="s">
        <v>1610</v>
      </c>
      <c r="U1473" s="7"/>
      <c r="V1473" s="7">
        <v>2</v>
      </c>
      <c r="W1473" s="7"/>
      <c r="X1473" s="7" t="s">
        <v>2999</v>
      </c>
      <c r="Y1473" s="7"/>
      <c r="Z1473" s="7" t="s">
        <v>2413</v>
      </c>
      <c r="AA1473" s="7"/>
      <c r="AB1473" s="7"/>
      <c r="AC1473" s="7" t="s">
        <v>93</v>
      </c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>
        <v>2018</v>
      </c>
      <c r="BY1473" s="7">
        <v>6</v>
      </c>
      <c r="BZ1473" s="7"/>
      <c r="CA1473" s="7"/>
      <c r="CB1473" s="7"/>
    </row>
    <row r="1474" spans="1:80" x14ac:dyDescent="0.25">
      <c r="A1474" s="7" t="s">
        <v>1702</v>
      </c>
      <c r="B1474" s="7"/>
      <c r="C1474" s="7"/>
      <c r="D1474" s="7"/>
      <c r="E1474" s="8"/>
      <c r="F1474" s="8"/>
      <c r="G1474" s="8"/>
      <c r="H1474" s="8"/>
      <c r="I1474" s="8"/>
      <c r="J1474" s="8">
        <v>29404.71</v>
      </c>
      <c r="K1474" s="8"/>
      <c r="L1474" s="8"/>
      <c r="M1474" s="8"/>
      <c r="N1474" s="8"/>
      <c r="O1474" s="7"/>
      <c r="P1474" s="7"/>
      <c r="Q1474" s="7"/>
      <c r="R1474" s="7">
        <v>111</v>
      </c>
      <c r="S1474" s="7"/>
      <c r="T1474" s="7" t="s">
        <v>1610</v>
      </c>
      <c r="U1474" s="7"/>
      <c r="V1474" s="7">
        <v>2</v>
      </c>
      <c r="W1474" s="7"/>
      <c r="X1474" s="7" t="s">
        <v>2999</v>
      </c>
      <c r="Y1474" s="7"/>
      <c r="Z1474" s="7" t="s">
        <v>2413</v>
      </c>
      <c r="AA1474" s="7"/>
      <c r="AB1474" s="7"/>
      <c r="AC1474" s="7" t="s">
        <v>93</v>
      </c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>
        <v>2018</v>
      </c>
      <c r="BY1474" s="7">
        <v>6</v>
      </c>
      <c r="BZ1474" s="7"/>
      <c r="CA1474" s="7"/>
      <c r="CB1474" s="7"/>
    </row>
    <row r="1475" spans="1:80" x14ac:dyDescent="0.25">
      <c r="A1475" s="7" t="s">
        <v>1702</v>
      </c>
      <c r="B1475" s="7"/>
      <c r="C1475" s="7"/>
      <c r="D1475" s="7"/>
      <c r="E1475" s="8"/>
      <c r="F1475" s="8"/>
      <c r="G1475" s="8"/>
      <c r="H1475" s="8"/>
      <c r="I1475" s="8"/>
      <c r="J1475" s="8">
        <v>2380.64</v>
      </c>
      <c r="K1475" s="8"/>
      <c r="L1475" s="8"/>
      <c r="M1475" s="8"/>
      <c r="N1475" s="8"/>
      <c r="O1475" s="7"/>
      <c r="P1475" s="7"/>
      <c r="Q1475" s="7"/>
      <c r="R1475" s="7">
        <v>111</v>
      </c>
      <c r="S1475" s="7"/>
      <c r="T1475" s="7" t="s">
        <v>1610</v>
      </c>
      <c r="U1475" s="7"/>
      <c r="V1475" s="7">
        <v>2</v>
      </c>
      <c r="W1475" s="7"/>
      <c r="X1475" s="7" t="s">
        <v>2999</v>
      </c>
      <c r="Y1475" s="7"/>
      <c r="Z1475" s="7" t="s">
        <v>2413</v>
      </c>
      <c r="AA1475" s="7"/>
      <c r="AB1475" s="7"/>
      <c r="AC1475" s="7" t="s">
        <v>93</v>
      </c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>
        <v>2018</v>
      </c>
      <c r="BY1475" s="7">
        <v>6</v>
      </c>
      <c r="BZ1475" s="7"/>
      <c r="CA1475" s="7"/>
      <c r="CB1475" s="7"/>
    </row>
    <row r="1476" spans="1:80" x14ac:dyDescent="0.25">
      <c r="A1476" s="7" t="s">
        <v>1702</v>
      </c>
      <c r="B1476" s="7"/>
      <c r="C1476" s="7"/>
      <c r="D1476" s="7"/>
      <c r="E1476" s="8"/>
      <c r="F1476" s="8"/>
      <c r="G1476" s="8"/>
      <c r="H1476" s="8"/>
      <c r="I1476" s="8"/>
      <c r="J1476" s="8">
        <v>139148.54</v>
      </c>
      <c r="K1476" s="8"/>
      <c r="L1476" s="8"/>
      <c r="M1476" s="8"/>
      <c r="N1476" s="8"/>
      <c r="O1476" s="7"/>
      <c r="P1476" s="7"/>
      <c r="Q1476" s="7"/>
      <c r="R1476" s="7">
        <v>111</v>
      </c>
      <c r="S1476" s="7"/>
      <c r="T1476" s="7" t="s">
        <v>1610</v>
      </c>
      <c r="U1476" s="7"/>
      <c r="V1476" s="7">
        <v>2</v>
      </c>
      <c r="W1476" s="7"/>
      <c r="X1476" s="7" t="s">
        <v>2999</v>
      </c>
      <c r="Y1476" s="7"/>
      <c r="Z1476" s="7" t="s">
        <v>2495</v>
      </c>
      <c r="AA1476" s="7"/>
      <c r="AB1476" s="7"/>
      <c r="AC1476" s="7" t="s">
        <v>93</v>
      </c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>
        <v>2018</v>
      </c>
      <c r="BY1476" s="7">
        <v>6</v>
      </c>
      <c r="BZ1476" s="7"/>
      <c r="CA1476" s="7"/>
      <c r="CB1476" s="7"/>
    </row>
    <row r="1477" spans="1:80" x14ac:dyDescent="0.25">
      <c r="A1477" s="7" t="s">
        <v>1702</v>
      </c>
      <c r="B1477" s="7"/>
      <c r="C1477" s="7"/>
      <c r="D1477" s="7"/>
      <c r="E1477" s="8"/>
      <c r="F1477" s="8"/>
      <c r="G1477" s="8"/>
      <c r="H1477" s="8"/>
      <c r="I1477" s="8"/>
      <c r="J1477" s="8">
        <v>311800.39</v>
      </c>
      <c r="K1477" s="8"/>
      <c r="L1477" s="8"/>
      <c r="M1477" s="8"/>
      <c r="N1477" s="8"/>
      <c r="O1477" s="7"/>
      <c r="P1477" s="7"/>
      <c r="Q1477" s="7"/>
      <c r="R1477" s="7">
        <v>111</v>
      </c>
      <c r="S1477" s="7"/>
      <c r="T1477" s="7" t="s">
        <v>1610</v>
      </c>
      <c r="U1477" s="7"/>
      <c r="V1477" s="7">
        <v>2</v>
      </c>
      <c r="W1477" s="7"/>
      <c r="X1477" s="7" t="s">
        <v>2999</v>
      </c>
      <c r="Y1477" s="7"/>
      <c r="Z1477" s="7" t="s">
        <v>2495</v>
      </c>
      <c r="AA1477" s="7"/>
      <c r="AB1477" s="7"/>
      <c r="AC1477" s="7" t="s">
        <v>93</v>
      </c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>
        <v>2018</v>
      </c>
      <c r="BY1477" s="7">
        <v>6</v>
      </c>
      <c r="BZ1477" s="7"/>
      <c r="CA1477" s="7"/>
      <c r="CB1477" s="7"/>
    </row>
    <row r="1478" spans="1:80" x14ac:dyDescent="0.25">
      <c r="A1478" s="7" t="s">
        <v>1702</v>
      </c>
      <c r="B1478" s="7"/>
      <c r="C1478" s="7"/>
      <c r="D1478" s="7"/>
      <c r="E1478" s="8"/>
      <c r="F1478" s="8"/>
      <c r="G1478" s="8"/>
      <c r="H1478" s="8"/>
      <c r="I1478" s="8"/>
      <c r="J1478" s="8">
        <v>625181.99</v>
      </c>
      <c r="K1478" s="8"/>
      <c r="L1478" s="8"/>
      <c r="M1478" s="8"/>
      <c r="N1478" s="8"/>
      <c r="O1478" s="7"/>
      <c r="P1478" s="7"/>
      <c r="Q1478" s="7"/>
      <c r="R1478" s="7">
        <v>111</v>
      </c>
      <c r="S1478" s="7"/>
      <c r="T1478" s="7" t="s">
        <v>1610</v>
      </c>
      <c r="U1478" s="7"/>
      <c r="V1478" s="7">
        <v>2</v>
      </c>
      <c r="W1478" s="7"/>
      <c r="X1478" s="7" t="s">
        <v>2999</v>
      </c>
      <c r="Y1478" s="7"/>
      <c r="Z1478" s="7" t="s">
        <v>2495</v>
      </c>
      <c r="AA1478" s="7"/>
      <c r="AB1478" s="7"/>
      <c r="AC1478" s="7" t="s">
        <v>93</v>
      </c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>
        <v>2018</v>
      </c>
      <c r="BY1478" s="7">
        <v>6</v>
      </c>
      <c r="BZ1478" s="7"/>
      <c r="CA1478" s="7"/>
      <c r="CB1478" s="7"/>
    </row>
    <row r="1479" spans="1:80" x14ac:dyDescent="0.25">
      <c r="A1479" s="7" t="s">
        <v>1702</v>
      </c>
      <c r="B1479" s="7"/>
      <c r="C1479" s="7"/>
      <c r="D1479" s="7"/>
      <c r="E1479" s="8"/>
      <c r="F1479" s="8"/>
      <c r="G1479" s="8"/>
      <c r="H1479" s="8"/>
      <c r="I1479" s="8"/>
      <c r="J1479" s="8">
        <v>51417.75</v>
      </c>
      <c r="K1479" s="8"/>
      <c r="L1479" s="8"/>
      <c r="M1479" s="8"/>
      <c r="N1479" s="8"/>
      <c r="O1479" s="7"/>
      <c r="P1479" s="7"/>
      <c r="Q1479" s="7"/>
      <c r="R1479" s="7">
        <v>111</v>
      </c>
      <c r="S1479" s="7"/>
      <c r="T1479" s="7" t="s">
        <v>1610</v>
      </c>
      <c r="U1479" s="7"/>
      <c r="V1479" s="7">
        <v>2</v>
      </c>
      <c r="W1479" s="7"/>
      <c r="X1479" s="7" t="s">
        <v>2999</v>
      </c>
      <c r="Y1479" s="7"/>
      <c r="Z1479" s="7" t="s">
        <v>2495</v>
      </c>
      <c r="AA1479" s="7"/>
      <c r="AB1479" s="7"/>
      <c r="AC1479" s="7" t="s">
        <v>93</v>
      </c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>
        <v>2018</v>
      </c>
      <c r="BY1479" s="7">
        <v>6</v>
      </c>
      <c r="BZ1479" s="7"/>
      <c r="CA1479" s="7"/>
      <c r="CB1479" s="7"/>
    </row>
    <row r="1480" spans="1:80" x14ac:dyDescent="0.25">
      <c r="A1480" s="7" t="s">
        <v>1702</v>
      </c>
      <c r="B1480" s="7"/>
      <c r="C1480" s="7"/>
      <c r="D1480" s="7"/>
      <c r="E1480" s="8"/>
      <c r="F1480" s="8"/>
      <c r="G1480" s="8"/>
      <c r="H1480" s="8"/>
      <c r="I1480" s="8"/>
      <c r="J1480" s="8">
        <v>550.62</v>
      </c>
      <c r="K1480" s="8"/>
      <c r="L1480" s="8"/>
      <c r="M1480" s="8"/>
      <c r="N1480" s="8"/>
      <c r="O1480" s="7"/>
      <c r="P1480" s="7"/>
      <c r="Q1480" s="7"/>
      <c r="R1480" s="7">
        <v>111</v>
      </c>
      <c r="S1480" s="7"/>
      <c r="T1480" s="7" t="s">
        <v>1610</v>
      </c>
      <c r="U1480" s="7"/>
      <c r="V1480" s="7">
        <v>2</v>
      </c>
      <c r="W1480" s="7"/>
      <c r="X1480" s="7" t="s">
        <v>2999</v>
      </c>
      <c r="Y1480" s="7"/>
      <c r="Z1480" s="7" t="s">
        <v>3081</v>
      </c>
      <c r="AA1480" s="7"/>
      <c r="AB1480" s="7"/>
      <c r="AC1480" s="7" t="s">
        <v>93</v>
      </c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>
        <v>2018</v>
      </c>
      <c r="BY1480" s="7">
        <v>6</v>
      </c>
      <c r="BZ1480" s="7"/>
      <c r="CA1480" s="7"/>
      <c r="CB1480" s="7"/>
    </row>
    <row r="1481" spans="1:80" x14ac:dyDescent="0.25">
      <c r="A1481" s="7" t="s">
        <v>1702</v>
      </c>
      <c r="B1481" s="7"/>
      <c r="C1481" s="7"/>
      <c r="D1481" s="7"/>
      <c r="E1481" s="8"/>
      <c r="F1481" s="8"/>
      <c r="G1481" s="8"/>
      <c r="H1481" s="8"/>
      <c r="I1481" s="8"/>
      <c r="J1481" s="8">
        <v>717.37</v>
      </c>
      <c r="K1481" s="8"/>
      <c r="L1481" s="8"/>
      <c r="M1481" s="8"/>
      <c r="N1481" s="8"/>
      <c r="O1481" s="7"/>
      <c r="P1481" s="7"/>
      <c r="Q1481" s="7"/>
      <c r="R1481" s="7">
        <v>111</v>
      </c>
      <c r="S1481" s="7"/>
      <c r="T1481" s="7" t="s">
        <v>1610</v>
      </c>
      <c r="U1481" s="7"/>
      <c r="V1481" s="7">
        <v>2</v>
      </c>
      <c r="W1481" s="7"/>
      <c r="X1481" s="7" t="s">
        <v>2999</v>
      </c>
      <c r="Y1481" s="7"/>
      <c r="Z1481" s="7" t="s">
        <v>3368</v>
      </c>
      <c r="AA1481" s="7"/>
      <c r="AB1481" s="7"/>
      <c r="AC1481" s="7" t="s">
        <v>93</v>
      </c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>
        <v>2018</v>
      </c>
      <c r="BY1481" s="7">
        <v>6</v>
      </c>
      <c r="BZ1481" s="7"/>
      <c r="CA1481" s="7"/>
      <c r="CB1481" s="7"/>
    </row>
    <row r="1482" spans="1:80" x14ac:dyDescent="0.25">
      <c r="A1482" s="7" t="s">
        <v>1702</v>
      </c>
      <c r="B1482" s="7"/>
      <c r="C1482" s="7"/>
      <c r="D1482" s="7"/>
      <c r="E1482" s="8"/>
      <c r="F1482" s="8"/>
      <c r="G1482" s="8"/>
      <c r="H1482" s="8"/>
      <c r="I1482" s="8"/>
      <c r="J1482" s="8">
        <v>179.35</v>
      </c>
      <c r="K1482" s="8"/>
      <c r="L1482" s="8"/>
      <c r="M1482" s="8"/>
      <c r="N1482" s="8"/>
      <c r="O1482" s="7"/>
      <c r="P1482" s="7"/>
      <c r="Q1482" s="7"/>
      <c r="R1482" s="7">
        <v>111</v>
      </c>
      <c r="S1482" s="7"/>
      <c r="T1482" s="7" t="s">
        <v>1610</v>
      </c>
      <c r="U1482" s="7"/>
      <c r="V1482" s="7">
        <v>2</v>
      </c>
      <c r="W1482" s="7"/>
      <c r="X1482" s="7" t="s">
        <v>2999</v>
      </c>
      <c r="Y1482" s="7"/>
      <c r="Z1482" s="7" t="s">
        <v>3372</v>
      </c>
      <c r="AA1482" s="7"/>
      <c r="AB1482" s="7"/>
      <c r="AC1482" s="7" t="s">
        <v>93</v>
      </c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>
        <v>2018</v>
      </c>
      <c r="BY1482" s="7">
        <v>6</v>
      </c>
      <c r="BZ1482" s="7"/>
      <c r="CA1482" s="7"/>
      <c r="CB1482" s="7"/>
    </row>
    <row r="1483" spans="1:80" x14ac:dyDescent="0.25">
      <c r="A1483" s="7" t="s">
        <v>1702</v>
      </c>
      <c r="B1483" s="7"/>
      <c r="C1483" s="7"/>
      <c r="D1483" s="7"/>
      <c r="E1483" s="8"/>
      <c r="F1483" s="8"/>
      <c r="G1483" s="8"/>
      <c r="H1483" s="8"/>
      <c r="I1483" s="8"/>
      <c r="J1483" s="8">
        <v>2611811.25</v>
      </c>
      <c r="K1483" s="8"/>
      <c r="L1483" s="8"/>
      <c r="M1483" s="8"/>
      <c r="N1483" s="8"/>
      <c r="O1483" s="7"/>
      <c r="P1483" s="7"/>
      <c r="Q1483" s="7"/>
      <c r="R1483" s="7">
        <v>111</v>
      </c>
      <c r="S1483" s="7"/>
      <c r="T1483" s="7" t="s">
        <v>1610</v>
      </c>
      <c r="U1483" s="7"/>
      <c r="V1483" s="7">
        <v>3</v>
      </c>
      <c r="W1483" s="7"/>
      <c r="X1483" s="7" t="s">
        <v>182</v>
      </c>
      <c r="Y1483" s="7"/>
      <c r="Z1483" s="7" t="s">
        <v>2667</v>
      </c>
      <c r="AA1483" s="7"/>
      <c r="AB1483" s="7"/>
      <c r="AC1483" s="7" t="s">
        <v>219</v>
      </c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>
        <v>2018</v>
      </c>
      <c r="BY1483" s="7">
        <v>6</v>
      </c>
      <c r="BZ1483" s="7"/>
      <c r="CA1483" s="7"/>
      <c r="CB1483" s="7"/>
    </row>
    <row r="1484" spans="1:80" x14ac:dyDescent="0.25">
      <c r="A1484" s="7" t="s">
        <v>1702</v>
      </c>
      <c r="B1484" s="7"/>
      <c r="C1484" s="7"/>
      <c r="D1484" s="7"/>
      <c r="E1484" s="8"/>
      <c r="F1484" s="8"/>
      <c r="G1484" s="8"/>
      <c r="H1484" s="8"/>
      <c r="I1484" s="8"/>
      <c r="J1484" s="8">
        <v>2129300.0299999998</v>
      </c>
      <c r="K1484" s="8"/>
      <c r="L1484" s="8"/>
      <c r="M1484" s="8"/>
      <c r="N1484" s="8"/>
      <c r="O1484" s="7"/>
      <c r="P1484" s="7"/>
      <c r="Q1484" s="7"/>
      <c r="R1484" s="7">
        <v>111</v>
      </c>
      <c r="S1484" s="7"/>
      <c r="T1484" s="7" t="s">
        <v>1610</v>
      </c>
      <c r="U1484" s="7"/>
      <c r="V1484" s="7">
        <v>3</v>
      </c>
      <c r="W1484" s="7"/>
      <c r="X1484" s="7" t="s">
        <v>182</v>
      </c>
      <c r="Y1484" s="7"/>
      <c r="Z1484" s="7" t="s">
        <v>2434</v>
      </c>
      <c r="AA1484" s="7"/>
      <c r="AB1484" s="7"/>
      <c r="AC1484" s="7" t="s">
        <v>219</v>
      </c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>
        <v>2018</v>
      </c>
      <c r="BY1484" s="7">
        <v>6</v>
      </c>
      <c r="BZ1484" s="7"/>
      <c r="CA1484" s="7"/>
      <c r="CB1484" s="7"/>
    </row>
    <row r="1485" spans="1:80" x14ac:dyDescent="0.25">
      <c r="A1485" s="7" t="s">
        <v>1702</v>
      </c>
      <c r="B1485" s="7"/>
      <c r="C1485" s="7"/>
      <c r="D1485" s="7"/>
      <c r="E1485" s="8"/>
      <c r="F1485" s="8"/>
      <c r="G1485" s="8"/>
      <c r="H1485" s="8"/>
      <c r="I1485" s="8"/>
      <c r="J1485" s="8">
        <v>514084.45</v>
      </c>
      <c r="K1485" s="8"/>
      <c r="L1485" s="8"/>
      <c r="M1485" s="8"/>
      <c r="N1485" s="8"/>
      <c r="O1485" s="7"/>
      <c r="P1485" s="7"/>
      <c r="Q1485" s="7"/>
      <c r="R1485" s="7">
        <v>111</v>
      </c>
      <c r="S1485" s="7"/>
      <c r="T1485" s="7" t="s">
        <v>1610</v>
      </c>
      <c r="U1485" s="7"/>
      <c r="V1485" s="7">
        <v>3</v>
      </c>
      <c r="W1485" s="7"/>
      <c r="X1485" s="7" t="s">
        <v>182</v>
      </c>
      <c r="Y1485" s="7"/>
      <c r="Z1485" s="7" t="s">
        <v>2420</v>
      </c>
      <c r="AA1485" s="7"/>
      <c r="AB1485" s="7"/>
      <c r="AC1485" s="7" t="s">
        <v>219</v>
      </c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>
        <v>2018</v>
      </c>
      <c r="BY1485" s="7">
        <v>6</v>
      </c>
      <c r="BZ1485" s="7"/>
      <c r="CA1485" s="7"/>
      <c r="CB1485" s="7"/>
    </row>
    <row r="1486" spans="1:80" x14ac:dyDescent="0.25">
      <c r="A1486" s="7" t="s">
        <v>1702</v>
      </c>
      <c r="B1486" s="7"/>
      <c r="C1486" s="7"/>
      <c r="D1486" s="7"/>
      <c r="E1486" s="8"/>
      <c r="F1486" s="8"/>
      <c r="G1486" s="8"/>
      <c r="H1486" s="8"/>
      <c r="I1486" s="8"/>
      <c r="J1486" s="8">
        <v>41475.51</v>
      </c>
      <c r="K1486" s="8"/>
      <c r="L1486" s="8"/>
      <c r="M1486" s="8"/>
      <c r="N1486" s="8"/>
      <c r="O1486" s="7"/>
      <c r="P1486" s="7"/>
      <c r="Q1486" s="7"/>
      <c r="R1486" s="7">
        <v>111</v>
      </c>
      <c r="S1486" s="7"/>
      <c r="T1486" s="7" t="s">
        <v>1610</v>
      </c>
      <c r="U1486" s="7"/>
      <c r="V1486" s="7">
        <v>3</v>
      </c>
      <c r="W1486" s="7"/>
      <c r="X1486" s="7" t="s">
        <v>182</v>
      </c>
      <c r="Y1486" s="7"/>
      <c r="Z1486" s="7" t="s">
        <v>2420</v>
      </c>
      <c r="AA1486" s="7"/>
      <c r="AB1486" s="7"/>
      <c r="AC1486" s="7" t="s">
        <v>219</v>
      </c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>
        <v>2018</v>
      </c>
      <c r="BY1486" s="7">
        <v>6</v>
      </c>
      <c r="BZ1486" s="7"/>
      <c r="CA1486" s="7"/>
      <c r="CB1486" s="7"/>
    </row>
    <row r="1487" spans="1:80" x14ac:dyDescent="0.25">
      <c r="A1487" s="7" t="s">
        <v>1702</v>
      </c>
      <c r="B1487" s="7"/>
      <c r="C1487" s="7"/>
      <c r="D1487" s="7"/>
      <c r="E1487" s="8"/>
      <c r="F1487" s="8"/>
      <c r="G1487" s="8"/>
      <c r="H1487" s="8"/>
      <c r="I1487" s="8"/>
      <c r="J1487" s="8">
        <v>7526.71</v>
      </c>
      <c r="K1487" s="8"/>
      <c r="L1487" s="8"/>
      <c r="M1487" s="8"/>
      <c r="N1487" s="8"/>
      <c r="O1487" s="7"/>
      <c r="P1487" s="7"/>
      <c r="Q1487" s="7"/>
      <c r="R1487" s="7">
        <v>111</v>
      </c>
      <c r="S1487" s="7"/>
      <c r="T1487" s="7" t="s">
        <v>1610</v>
      </c>
      <c r="U1487" s="7"/>
      <c r="V1487" s="7">
        <v>3</v>
      </c>
      <c r="W1487" s="7"/>
      <c r="X1487" s="7" t="s">
        <v>182</v>
      </c>
      <c r="Y1487" s="7"/>
      <c r="Z1487" s="7" t="s">
        <v>2420</v>
      </c>
      <c r="AA1487" s="7"/>
      <c r="AB1487" s="7"/>
      <c r="AC1487" s="7" t="s">
        <v>219</v>
      </c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>
        <v>2018</v>
      </c>
      <c r="BY1487" s="7">
        <v>6</v>
      </c>
      <c r="BZ1487" s="7"/>
      <c r="CA1487" s="7"/>
      <c r="CB1487" s="7"/>
    </row>
    <row r="1488" spans="1:80" x14ac:dyDescent="0.25">
      <c r="A1488" s="7" t="s">
        <v>1702</v>
      </c>
      <c r="B1488" s="7"/>
      <c r="C1488" s="7"/>
      <c r="D1488" s="7"/>
      <c r="E1488" s="8"/>
      <c r="F1488" s="8"/>
      <c r="G1488" s="8"/>
      <c r="H1488" s="8"/>
      <c r="I1488" s="8"/>
      <c r="J1488" s="8">
        <v>2481.63</v>
      </c>
      <c r="K1488" s="8"/>
      <c r="L1488" s="8"/>
      <c r="M1488" s="8"/>
      <c r="N1488" s="8"/>
      <c r="O1488" s="7"/>
      <c r="P1488" s="7"/>
      <c r="Q1488" s="7"/>
      <c r="R1488" s="7">
        <v>111</v>
      </c>
      <c r="S1488" s="7"/>
      <c r="T1488" s="7" t="s">
        <v>1610</v>
      </c>
      <c r="U1488" s="7"/>
      <c r="V1488" s="7">
        <v>3</v>
      </c>
      <c r="W1488" s="7"/>
      <c r="X1488" s="7" t="s">
        <v>182</v>
      </c>
      <c r="Y1488" s="7"/>
      <c r="Z1488" s="7" t="s">
        <v>2420</v>
      </c>
      <c r="AA1488" s="7"/>
      <c r="AB1488" s="7"/>
      <c r="AC1488" s="7" t="s">
        <v>219</v>
      </c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>
        <v>2018</v>
      </c>
      <c r="BY1488" s="7">
        <v>6</v>
      </c>
      <c r="BZ1488" s="7"/>
      <c r="CA1488" s="7"/>
      <c r="CB1488" s="7"/>
    </row>
    <row r="1489" spans="1:80" x14ac:dyDescent="0.25">
      <c r="A1489" s="7" t="s">
        <v>1702</v>
      </c>
      <c r="B1489" s="7"/>
      <c r="C1489" s="7"/>
      <c r="D1489" s="7"/>
      <c r="E1489" s="8"/>
      <c r="F1489" s="8"/>
      <c r="G1489" s="8"/>
      <c r="H1489" s="8"/>
      <c r="I1489" s="8"/>
      <c r="J1489" s="8">
        <v>160</v>
      </c>
      <c r="K1489" s="8"/>
      <c r="L1489" s="8"/>
      <c r="M1489" s="8"/>
      <c r="N1489" s="8"/>
      <c r="O1489" s="7"/>
      <c r="P1489" s="7"/>
      <c r="Q1489" s="7"/>
      <c r="R1489" s="7">
        <v>111</v>
      </c>
      <c r="S1489" s="7"/>
      <c r="T1489" s="7" t="s">
        <v>1610</v>
      </c>
      <c r="U1489" s="7"/>
      <c r="V1489" s="7">
        <v>3</v>
      </c>
      <c r="W1489" s="7"/>
      <c r="X1489" s="7" t="s">
        <v>182</v>
      </c>
      <c r="Y1489" s="7"/>
      <c r="Z1489" s="7" t="s">
        <v>2420</v>
      </c>
      <c r="AA1489" s="7"/>
      <c r="AB1489" s="7"/>
      <c r="AC1489" s="7" t="s">
        <v>219</v>
      </c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>
        <v>2018</v>
      </c>
      <c r="BY1489" s="7">
        <v>6</v>
      </c>
      <c r="BZ1489" s="7"/>
      <c r="CA1489" s="7"/>
      <c r="CB1489" s="7"/>
    </row>
    <row r="1490" spans="1:80" x14ac:dyDescent="0.25">
      <c r="A1490" s="7" t="s">
        <v>1702</v>
      </c>
      <c r="B1490" s="7"/>
      <c r="C1490" s="7"/>
      <c r="D1490" s="7"/>
      <c r="E1490" s="8"/>
      <c r="F1490" s="8"/>
      <c r="G1490" s="8"/>
      <c r="H1490" s="8"/>
      <c r="I1490" s="8"/>
      <c r="J1490" s="8">
        <v>190390.34</v>
      </c>
      <c r="K1490" s="8"/>
      <c r="L1490" s="8"/>
      <c r="M1490" s="8"/>
      <c r="N1490" s="8"/>
      <c r="O1490" s="7"/>
      <c r="P1490" s="7"/>
      <c r="Q1490" s="7"/>
      <c r="R1490" s="7">
        <v>111</v>
      </c>
      <c r="S1490" s="7"/>
      <c r="T1490" s="7" t="s">
        <v>1610</v>
      </c>
      <c r="U1490" s="7"/>
      <c r="V1490" s="7">
        <v>3</v>
      </c>
      <c r="W1490" s="7"/>
      <c r="X1490" s="7" t="s">
        <v>182</v>
      </c>
      <c r="Y1490" s="7"/>
      <c r="Z1490" s="7" t="s">
        <v>2420</v>
      </c>
      <c r="AA1490" s="7"/>
      <c r="AB1490" s="7"/>
      <c r="AC1490" s="7" t="s">
        <v>219</v>
      </c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>
        <v>2018</v>
      </c>
      <c r="BY1490" s="7">
        <v>6</v>
      </c>
      <c r="BZ1490" s="7"/>
      <c r="CA1490" s="7"/>
      <c r="CB1490" s="7"/>
    </row>
    <row r="1491" spans="1:80" x14ac:dyDescent="0.25">
      <c r="A1491" s="7" t="s">
        <v>1702</v>
      </c>
      <c r="B1491" s="7"/>
      <c r="C1491" s="7"/>
      <c r="D1491" s="7"/>
      <c r="E1491" s="8"/>
      <c r="F1491" s="8"/>
      <c r="G1491" s="8"/>
      <c r="H1491" s="8"/>
      <c r="I1491" s="8"/>
      <c r="J1491" s="8">
        <v>17783.560000000001</v>
      </c>
      <c r="K1491" s="8"/>
      <c r="L1491" s="8"/>
      <c r="M1491" s="8"/>
      <c r="N1491" s="8"/>
      <c r="O1491" s="7"/>
      <c r="P1491" s="7"/>
      <c r="Q1491" s="7"/>
      <c r="R1491" s="7">
        <v>111</v>
      </c>
      <c r="S1491" s="7"/>
      <c r="T1491" s="7" t="s">
        <v>1610</v>
      </c>
      <c r="U1491" s="7"/>
      <c r="V1491" s="7">
        <v>3</v>
      </c>
      <c r="W1491" s="7"/>
      <c r="X1491" s="7" t="s">
        <v>182</v>
      </c>
      <c r="Y1491" s="7"/>
      <c r="Z1491" s="7" t="s">
        <v>2420</v>
      </c>
      <c r="AA1491" s="7"/>
      <c r="AB1491" s="7"/>
      <c r="AC1491" s="7" t="s">
        <v>219</v>
      </c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>
        <v>2018</v>
      </c>
      <c r="BY1491" s="7">
        <v>6</v>
      </c>
      <c r="BZ1491" s="7"/>
      <c r="CA1491" s="7"/>
      <c r="CB1491" s="7"/>
    </row>
    <row r="1492" spans="1:80" x14ac:dyDescent="0.25">
      <c r="A1492" s="7" t="s">
        <v>1702</v>
      </c>
      <c r="B1492" s="7"/>
      <c r="C1492" s="7"/>
      <c r="D1492" s="7"/>
      <c r="E1492" s="8"/>
      <c r="F1492" s="8"/>
      <c r="G1492" s="8"/>
      <c r="H1492" s="8"/>
      <c r="I1492" s="8"/>
      <c r="J1492" s="8">
        <v>242788.39</v>
      </c>
      <c r="K1492" s="8"/>
      <c r="L1492" s="8"/>
      <c r="M1492" s="8"/>
      <c r="N1492" s="8"/>
      <c r="O1492" s="7"/>
      <c r="P1492" s="7"/>
      <c r="Q1492" s="7"/>
      <c r="R1492" s="7">
        <v>111</v>
      </c>
      <c r="S1492" s="7"/>
      <c r="T1492" s="7" t="s">
        <v>1610</v>
      </c>
      <c r="U1492" s="7"/>
      <c r="V1492" s="7">
        <v>3</v>
      </c>
      <c r="W1492" s="7"/>
      <c r="X1492" s="7" t="s">
        <v>182</v>
      </c>
      <c r="Y1492" s="7"/>
      <c r="Z1492" s="7" t="s">
        <v>2424</v>
      </c>
      <c r="AA1492" s="7"/>
      <c r="AB1492" s="7"/>
      <c r="AC1492" s="7" t="s">
        <v>82</v>
      </c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>
        <v>2018</v>
      </c>
      <c r="BY1492" s="7">
        <v>6</v>
      </c>
      <c r="BZ1492" s="7"/>
      <c r="CA1492" s="7"/>
      <c r="CB1492" s="7"/>
    </row>
    <row r="1493" spans="1:80" x14ac:dyDescent="0.25">
      <c r="A1493" s="7" t="s">
        <v>1702</v>
      </c>
      <c r="B1493" s="7"/>
      <c r="C1493" s="7"/>
      <c r="D1493" s="7"/>
      <c r="E1493" s="8"/>
      <c r="F1493" s="8"/>
      <c r="G1493" s="8"/>
      <c r="H1493" s="8"/>
      <c r="I1493" s="8"/>
      <c r="J1493" s="8">
        <v>16762.48</v>
      </c>
      <c r="K1493" s="8"/>
      <c r="L1493" s="8"/>
      <c r="M1493" s="8"/>
      <c r="N1493" s="8"/>
      <c r="O1493" s="7"/>
      <c r="P1493" s="7"/>
      <c r="Q1493" s="7"/>
      <c r="R1493" s="7">
        <v>111</v>
      </c>
      <c r="S1493" s="7"/>
      <c r="T1493" s="7" t="s">
        <v>1610</v>
      </c>
      <c r="U1493" s="7"/>
      <c r="V1493" s="7">
        <v>3</v>
      </c>
      <c r="W1493" s="7"/>
      <c r="X1493" s="7" t="s">
        <v>182</v>
      </c>
      <c r="Y1493" s="7"/>
      <c r="Z1493" s="7" t="s">
        <v>2424</v>
      </c>
      <c r="AA1493" s="7"/>
      <c r="AB1493" s="7"/>
      <c r="AC1493" s="7" t="s">
        <v>82</v>
      </c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>
        <v>2018</v>
      </c>
      <c r="BY1493" s="7">
        <v>6</v>
      </c>
      <c r="BZ1493" s="7"/>
      <c r="CA1493" s="7"/>
      <c r="CB1493" s="7"/>
    </row>
    <row r="1494" spans="1:80" x14ac:dyDescent="0.25">
      <c r="A1494" s="7" t="s">
        <v>1702</v>
      </c>
      <c r="B1494" s="7"/>
      <c r="C1494" s="7"/>
      <c r="D1494" s="7"/>
      <c r="E1494" s="8"/>
      <c r="F1494" s="8"/>
      <c r="G1494" s="8"/>
      <c r="H1494" s="8"/>
      <c r="I1494" s="8"/>
      <c r="J1494" s="8">
        <v>21907.29</v>
      </c>
      <c r="K1494" s="8"/>
      <c r="L1494" s="8"/>
      <c r="M1494" s="8"/>
      <c r="N1494" s="8"/>
      <c r="O1494" s="7"/>
      <c r="P1494" s="7"/>
      <c r="Q1494" s="7"/>
      <c r="R1494" s="7">
        <v>111</v>
      </c>
      <c r="S1494" s="7"/>
      <c r="T1494" s="7" t="s">
        <v>1610</v>
      </c>
      <c r="U1494" s="7"/>
      <c r="V1494" s="7">
        <v>3</v>
      </c>
      <c r="W1494" s="7"/>
      <c r="X1494" s="7" t="s">
        <v>182</v>
      </c>
      <c r="Y1494" s="7"/>
      <c r="Z1494" s="7" t="s">
        <v>2424</v>
      </c>
      <c r="AA1494" s="7"/>
      <c r="AB1494" s="7"/>
      <c r="AC1494" s="7" t="s">
        <v>82</v>
      </c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>
        <v>2018</v>
      </c>
      <c r="BY1494" s="7">
        <v>6</v>
      </c>
      <c r="BZ1494" s="7"/>
      <c r="CA1494" s="7"/>
      <c r="CB1494" s="7"/>
    </row>
    <row r="1495" spans="1:80" x14ac:dyDescent="0.25">
      <c r="A1495" s="7" t="s">
        <v>1702</v>
      </c>
      <c r="B1495" s="7"/>
      <c r="C1495" s="7"/>
      <c r="D1495" s="7"/>
      <c r="E1495" s="8"/>
      <c r="F1495" s="8"/>
      <c r="G1495" s="8"/>
      <c r="H1495" s="8"/>
      <c r="I1495" s="8"/>
      <c r="J1495" s="8">
        <v>8771.64</v>
      </c>
      <c r="K1495" s="8"/>
      <c r="L1495" s="8"/>
      <c r="M1495" s="8"/>
      <c r="N1495" s="8"/>
      <c r="O1495" s="7"/>
      <c r="P1495" s="7"/>
      <c r="Q1495" s="7"/>
      <c r="R1495" s="7">
        <v>111</v>
      </c>
      <c r="S1495" s="7"/>
      <c r="T1495" s="7" t="s">
        <v>1610</v>
      </c>
      <c r="U1495" s="7"/>
      <c r="V1495" s="7">
        <v>3</v>
      </c>
      <c r="W1495" s="7"/>
      <c r="X1495" s="7" t="s">
        <v>182</v>
      </c>
      <c r="Y1495" s="7"/>
      <c r="Z1495" s="7" t="s">
        <v>2424</v>
      </c>
      <c r="AA1495" s="7"/>
      <c r="AB1495" s="7"/>
      <c r="AC1495" s="7" t="s">
        <v>82</v>
      </c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>
        <v>2018</v>
      </c>
      <c r="BY1495" s="7">
        <v>6</v>
      </c>
      <c r="BZ1495" s="7"/>
      <c r="CA1495" s="7"/>
      <c r="CB1495" s="7"/>
    </row>
    <row r="1496" spans="1:80" x14ac:dyDescent="0.25">
      <c r="A1496" s="7" t="s">
        <v>1702</v>
      </c>
      <c r="B1496" s="7"/>
      <c r="C1496" s="7"/>
      <c r="D1496" s="7"/>
      <c r="E1496" s="8"/>
      <c r="F1496" s="8"/>
      <c r="G1496" s="8"/>
      <c r="H1496" s="8"/>
      <c r="I1496" s="8"/>
      <c r="J1496" s="8">
        <v>127185.49</v>
      </c>
      <c r="K1496" s="8"/>
      <c r="L1496" s="8"/>
      <c r="M1496" s="8"/>
      <c r="N1496" s="8"/>
      <c r="O1496" s="7"/>
      <c r="P1496" s="7"/>
      <c r="Q1496" s="7"/>
      <c r="R1496" s="7">
        <v>111</v>
      </c>
      <c r="S1496" s="7"/>
      <c r="T1496" s="7" t="s">
        <v>1610</v>
      </c>
      <c r="U1496" s="7"/>
      <c r="V1496" s="7">
        <v>3</v>
      </c>
      <c r="W1496" s="7"/>
      <c r="X1496" s="7" t="s">
        <v>182</v>
      </c>
      <c r="Y1496" s="7"/>
      <c r="Z1496" s="7" t="s">
        <v>2424</v>
      </c>
      <c r="AA1496" s="7"/>
      <c r="AB1496" s="7"/>
      <c r="AC1496" s="7" t="s">
        <v>82</v>
      </c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>
        <v>2018</v>
      </c>
      <c r="BY1496" s="7">
        <v>6</v>
      </c>
      <c r="BZ1496" s="7"/>
      <c r="CA1496" s="7"/>
      <c r="CB1496" s="7"/>
    </row>
    <row r="1497" spans="1:80" x14ac:dyDescent="0.25">
      <c r="A1497" s="7" t="s">
        <v>1702</v>
      </c>
      <c r="B1497" s="7"/>
      <c r="C1497" s="7"/>
      <c r="D1497" s="7"/>
      <c r="E1497" s="8"/>
      <c r="F1497" s="8"/>
      <c r="G1497" s="8"/>
      <c r="H1497" s="8"/>
      <c r="I1497" s="8"/>
      <c r="J1497" s="8">
        <v>40103.26</v>
      </c>
      <c r="K1497" s="8"/>
      <c r="L1497" s="8"/>
      <c r="M1497" s="8"/>
      <c r="N1497" s="8"/>
      <c r="O1497" s="7"/>
      <c r="P1497" s="7"/>
      <c r="Q1497" s="7"/>
      <c r="R1497" s="7">
        <v>111</v>
      </c>
      <c r="S1497" s="7"/>
      <c r="T1497" s="7" t="s">
        <v>1610</v>
      </c>
      <c r="U1497" s="7"/>
      <c r="V1497" s="7">
        <v>3</v>
      </c>
      <c r="W1497" s="7"/>
      <c r="X1497" s="7" t="s">
        <v>182</v>
      </c>
      <c r="Y1497" s="7"/>
      <c r="Z1497" s="7" t="s">
        <v>2424</v>
      </c>
      <c r="AA1497" s="7"/>
      <c r="AB1497" s="7"/>
      <c r="AC1497" s="7" t="s">
        <v>82</v>
      </c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>
        <v>2018</v>
      </c>
      <c r="BY1497" s="7">
        <v>6</v>
      </c>
      <c r="BZ1497" s="7"/>
      <c r="CA1497" s="7"/>
      <c r="CB1497" s="7"/>
    </row>
    <row r="1498" spans="1:80" x14ac:dyDescent="0.25">
      <c r="A1498" s="7" t="s">
        <v>1702</v>
      </c>
      <c r="B1498" s="7"/>
      <c r="C1498" s="7"/>
      <c r="D1498" s="7"/>
      <c r="E1498" s="8"/>
      <c r="F1498" s="8"/>
      <c r="G1498" s="8"/>
      <c r="H1498" s="8"/>
      <c r="I1498" s="8"/>
      <c r="J1498" s="8">
        <v>161.15</v>
      </c>
      <c r="K1498" s="8"/>
      <c r="L1498" s="8"/>
      <c r="M1498" s="8"/>
      <c r="N1498" s="8"/>
      <c r="O1498" s="7"/>
      <c r="P1498" s="7"/>
      <c r="Q1498" s="7"/>
      <c r="R1498" s="7">
        <v>111</v>
      </c>
      <c r="S1498" s="7"/>
      <c r="T1498" s="7" t="s">
        <v>1610</v>
      </c>
      <c r="U1498" s="7"/>
      <c r="V1498" s="7">
        <v>3</v>
      </c>
      <c r="W1498" s="7"/>
      <c r="X1498" s="7" t="s">
        <v>182</v>
      </c>
      <c r="Y1498" s="7"/>
      <c r="Z1498" s="7" t="s">
        <v>2491</v>
      </c>
      <c r="AA1498" s="7"/>
      <c r="AB1498" s="7"/>
      <c r="AC1498" s="7" t="s">
        <v>159</v>
      </c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>
        <v>2018</v>
      </c>
      <c r="BY1498" s="7">
        <v>6</v>
      </c>
      <c r="BZ1498" s="7"/>
      <c r="CA1498" s="7"/>
      <c r="CB1498" s="7"/>
    </row>
    <row r="1499" spans="1:80" x14ac:dyDescent="0.25">
      <c r="A1499" s="7" t="s">
        <v>1702</v>
      </c>
      <c r="B1499" s="7"/>
      <c r="C1499" s="7"/>
      <c r="D1499" s="7"/>
      <c r="E1499" s="8"/>
      <c r="F1499" s="8"/>
      <c r="G1499" s="8"/>
      <c r="H1499" s="8"/>
      <c r="I1499" s="8"/>
      <c r="J1499" s="8">
        <v>68397.679999999993</v>
      </c>
      <c r="K1499" s="8"/>
      <c r="L1499" s="8"/>
      <c r="M1499" s="8"/>
      <c r="N1499" s="8"/>
      <c r="O1499" s="7"/>
      <c r="P1499" s="7"/>
      <c r="Q1499" s="7"/>
      <c r="R1499" s="7">
        <v>111</v>
      </c>
      <c r="S1499" s="7"/>
      <c r="T1499" s="7" t="s">
        <v>1610</v>
      </c>
      <c r="U1499" s="7"/>
      <c r="V1499" s="7">
        <v>3</v>
      </c>
      <c r="W1499" s="7"/>
      <c r="X1499" s="7" t="s">
        <v>182</v>
      </c>
      <c r="Y1499" s="7"/>
      <c r="Z1499" s="7" t="s">
        <v>2491</v>
      </c>
      <c r="AA1499" s="7"/>
      <c r="AB1499" s="7"/>
      <c r="AC1499" s="7" t="s">
        <v>159</v>
      </c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>
        <v>2018</v>
      </c>
      <c r="BY1499" s="7">
        <v>6</v>
      </c>
      <c r="BZ1499" s="7"/>
      <c r="CA1499" s="7"/>
      <c r="CB1499" s="7"/>
    </row>
    <row r="1500" spans="1:80" x14ac:dyDescent="0.25">
      <c r="A1500" s="7" t="s">
        <v>1702</v>
      </c>
      <c r="B1500" s="7"/>
      <c r="C1500" s="7"/>
      <c r="D1500" s="7"/>
      <c r="E1500" s="8"/>
      <c r="F1500" s="8"/>
      <c r="G1500" s="8"/>
      <c r="H1500" s="8"/>
      <c r="I1500" s="8"/>
      <c r="J1500" s="8">
        <v>3779.18</v>
      </c>
      <c r="K1500" s="8"/>
      <c r="L1500" s="8"/>
      <c r="M1500" s="8"/>
      <c r="N1500" s="8"/>
      <c r="O1500" s="7"/>
      <c r="P1500" s="7"/>
      <c r="Q1500" s="7"/>
      <c r="R1500" s="7">
        <v>111</v>
      </c>
      <c r="S1500" s="7"/>
      <c r="T1500" s="7" t="s">
        <v>1610</v>
      </c>
      <c r="U1500" s="7"/>
      <c r="V1500" s="7">
        <v>3</v>
      </c>
      <c r="W1500" s="7"/>
      <c r="X1500" s="7" t="s">
        <v>182</v>
      </c>
      <c r="Y1500" s="7"/>
      <c r="Z1500" s="7" t="s">
        <v>2491</v>
      </c>
      <c r="AA1500" s="7"/>
      <c r="AB1500" s="7"/>
      <c r="AC1500" s="7" t="s">
        <v>159</v>
      </c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>
        <v>2018</v>
      </c>
      <c r="BY1500" s="7">
        <v>6</v>
      </c>
      <c r="BZ1500" s="7"/>
      <c r="CA1500" s="7"/>
      <c r="CB1500" s="7"/>
    </row>
    <row r="1501" spans="1:80" x14ac:dyDescent="0.25">
      <c r="A1501" s="7" t="s">
        <v>1702</v>
      </c>
      <c r="B1501" s="7"/>
      <c r="C1501" s="7"/>
      <c r="D1501" s="7"/>
      <c r="E1501" s="8"/>
      <c r="F1501" s="8"/>
      <c r="G1501" s="8"/>
      <c r="H1501" s="8"/>
      <c r="I1501" s="8"/>
      <c r="J1501" s="8">
        <v>28925.45</v>
      </c>
      <c r="K1501" s="8"/>
      <c r="L1501" s="8"/>
      <c r="M1501" s="8"/>
      <c r="N1501" s="8"/>
      <c r="O1501" s="7"/>
      <c r="P1501" s="7"/>
      <c r="Q1501" s="7"/>
      <c r="R1501" s="7">
        <v>111</v>
      </c>
      <c r="S1501" s="7"/>
      <c r="T1501" s="7" t="s">
        <v>1610</v>
      </c>
      <c r="U1501" s="7"/>
      <c r="V1501" s="7">
        <v>3</v>
      </c>
      <c r="W1501" s="7"/>
      <c r="X1501" s="7" t="s">
        <v>182</v>
      </c>
      <c r="Y1501" s="7"/>
      <c r="Z1501" s="7" t="s">
        <v>2491</v>
      </c>
      <c r="AA1501" s="7"/>
      <c r="AB1501" s="7"/>
      <c r="AC1501" s="7" t="s">
        <v>159</v>
      </c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>
        <v>2018</v>
      </c>
      <c r="BY1501" s="7">
        <v>6</v>
      </c>
      <c r="BZ1501" s="7"/>
      <c r="CA1501" s="7"/>
      <c r="CB1501" s="7"/>
    </row>
    <row r="1502" spans="1:80" x14ac:dyDescent="0.25">
      <c r="A1502" s="7" t="s">
        <v>1702</v>
      </c>
      <c r="B1502" s="7"/>
      <c r="C1502" s="7"/>
      <c r="D1502" s="7"/>
      <c r="E1502" s="8"/>
      <c r="F1502" s="8"/>
      <c r="G1502" s="8"/>
      <c r="H1502" s="8"/>
      <c r="I1502" s="8"/>
      <c r="J1502" s="8">
        <v>252.21</v>
      </c>
      <c r="K1502" s="8"/>
      <c r="L1502" s="8"/>
      <c r="M1502" s="8"/>
      <c r="N1502" s="8"/>
      <c r="O1502" s="7"/>
      <c r="P1502" s="7"/>
      <c r="Q1502" s="7"/>
      <c r="R1502" s="7">
        <v>111</v>
      </c>
      <c r="S1502" s="7"/>
      <c r="T1502" s="7" t="s">
        <v>1610</v>
      </c>
      <c r="U1502" s="7"/>
      <c r="V1502" s="7">
        <v>3</v>
      </c>
      <c r="W1502" s="7"/>
      <c r="X1502" s="7" t="s">
        <v>182</v>
      </c>
      <c r="Y1502" s="7"/>
      <c r="Z1502" s="7" t="s">
        <v>2491</v>
      </c>
      <c r="AA1502" s="7"/>
      <c r="AB1502" s="7"/>
      <c r="AC1502" s="7" t="s">
        <v>159</v>
      </c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>
        <v>2018</v>
      </c>
      <c r="BY1502" s="7">
        <v>6</v>
      </c>
      <c r="BZ1502" s="7"/>
      <c r="CA1502" s="7"/>
      <c r="CB1502" s="7"/>
    </row>
    <row r="1503" spans="1:80" x14ac:dyDescent="0.25">
      <c r="A1503" s="7" t="s">
        <v>1702</v>
      </c>
      <c r="B1503" s="7"/>
      <c r="C1503" s="7"/>
      <c r="D1503" s="7"/>
      <c r="E1503" s="8"/>
      <c r="F1503" s="8"/>
      <c r="G1503" s="8"/>
      <c r="H1503" s="8"/>
      <c r="I1503" s="8"/>
      <c r="J1503" s="8">
        <v>27821.75</v>
      </c>
      <c r="K1503" s="8"/>
      <c r="L1503" s="8"/>
      <c r="M1503" s="8"/>
      <c r="N1503" s="8"/>
      <c r="O1503" s="7"/>
      <c r="P1503" s="7"/>
      <c r="Q1503" s="7"/>
      <c r="R1503" s="7">
        <v>111</v>
      </c>
      <c r="S1503" s="7"/>
      <c r="T1503" s="7" t="s">
        <v>1610</v>
      </c>
      <c r="U1503" s="7"/>
      <c r="V1503" s="7">
        <v>3</v>
      </c>
      <c r="W1503" s="7"/>
      <c r="X1503" s="7" t="s">
        <v>182</v>
      </c>
      <c r="Y1503" s="7"/>
      <c r="Z1503" s="7" t="s">
        <v>2491</v>
      </c>
      <c r="AA1503" s="7"/>
      <c r="AB1503" s="7"/>
      <c r="AC1503" s="7" t="s">
        <v>159</v>
      </c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>
        <v>2018</v>
      </c>
      <c r="BY1503" s="7">
        <v>6</v>
      </c>
      <c r="BZ1503" s="7"/>
      <c r="CA1503" s="7"/>
      <c r="CB1503" s="7"/>
    </row>
    <row r="1504" spans="1:80" x14ac:dyDescent="0.25">
      <c r="A1504" s="7" t="s">
        <v>1702</v>
      </c>
      <c r="B1504" s="7"/>
      <c r="C1504" s="7"/>
      <c r="D1504" s="7"/>
      <c r="E1504" s="8"/>
      <c r="F1504" s="8"/>
      <c r="G1504" s="8"/>
      <c r="H1504" s="8"/>
      <c r="I1504" s="8"/>
      <c r="J1504" s="8">
        <v>1710.45</v>
      </c>
      <c r="K1504" s="8"/>
      <c r="L1504" s="8"/>
      <c r="M1504" s="8"/>
      <c r="N1504" s="8"/>
      <c r="O1504" s="7"/>
      <c r="P1504" s="7"/>
      <c r="Q1504" s="7"/>
      <c r="R1504" s="7">
        <v>111</v>
      </c>
      <c r="S1504" s="7"/>
      <c r="T1504" s="7" t="s">
        <v>1610</v>
      </c>
      <c r="U1504" s="7"/>
      <c r="V1504" s="7">
        <v>3</v>
      </c>
      <c r="W1504" s="7"/>
      <c r="X1504" s="7" t="s">
        <v>182</v>
      </c>
      <c r="Y1504" s="7"/>
      <c r="Z1504" s="7" t="s">
        <v>2491</v>
      </c>
      <c r="AA1504" s="7"/>
      <c r="AB1504" s="7"/>
      <c r="AC1504" s="7" t="s">
        <v>159</v>
      </c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>
        <v>2018</v>
      </c>
      <c r="BY1504" s="7">
        <v>6</v>
      </c>
      <c r="BZ1504" s="7"/>
      <c r="CA1504" s="7"/>
      <c r="CB1504" s="7"/>
    </row>
    <row r="1505" spans="1:80" x14ac:dyDescent="0.25">
      <c r="A1505" s="7" t="s">
        <v>1702</v>
      </c>
      <c r="B1505" s="7"/>
      <c r="C1505" s="7"/>
      <c r="D1505" s="7"/>
      <c r="E1505" s="8"/>
      <c r="F1505" s="8"/>
      <c r="G1505" s="8"/>
      <c r="H1505" s="8"/>
      <c r="I1505" s="8"/>
      <c r="J1505" s="8">
        <v>6070</v>
      </c>
      <c r="K1505" s="8"/>
      <c r="L1505" s="8"/>
      <c r="M1505" s="8"/>
      <c r="N1505" s="8"/>
      <c r="O1505" s="7"/>
      <c r="P1505" s="7"/>
      <c r="Q1505" s="7"/>
      <c r="R1505" s="7">
        <v>111</v>
      </c>
      <c r="S1505" s="7"/>
      <c r="T1505" s="7" t="s">
        <v>1610</v>
      </c>
      <c r="U1505" s="7"/>
      <c r="V1505" s="7">
        <v>3</v>
      </c>
      <c r="W1505" s="7"/>
      <c r="X1505" s="7" t="s">
        <v>182</v>
      </c>
      <c r="Y1505" s="7"/>
      <c r="Z1505" s="7" t="s">
        <v>2491</v>
      </c>
      <c r="AA1505" s="7"/>
      <c r="AB1505" s="7"/>
      <c r="AC1505" s="7" t="s">
        <v>159</v>
      </c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>
        <v>2018</v>
      </c>
      <c r="BY1505" s="7">
        <v>6</v>
      </c>
      <c r="BZ1505" s="7"/>
      <c r="CA1505" s="7"/>
      <c r="CB1505" s="7"/>
    </row>
    <row r="1506" spans="1:80" x14ac:dyDescent="0.25">
      <c r="A1506" s="7" t="s">
        <v>1702</v>
      </c>
      <c r="B1506" s="7"/>
      <c r="C1506" s="7"/>
      <c r="D1506" s="7"/>
      <c r="E1506" s="8"/>
      <c r="F1506" s="8"/>
      <c r="G1506" s="8"/>
      <c r="H1506" s="8"/>
      <c r="I1506" s="8"/>
      <c r="J1506" s="8">
        <v>2497.67</v>
      </c>
      <c r="K1506" s="8"/>
      <c r="L1506" s="8"/>
      <c r="M1506" s="8"/>
      <c r="N1506" s="8"/>
      <c r="O1506" s="7"/>
      <c r="P1506" s="7"/>
      <c r="Q1506" s="7"/>
      <c r="R1506" s="7">
        <v>111</v>
      </c>
      <c r="S1506" s="7"/>
      <c r="T1506" s="7" t="s">
        <v>1610</v>
      </c>
      <c r="U1506" s="7"/>
      <c r="V1506" s="7">
        <v>3</v>
      </c>
      <c r="W1506" s="7"/>
      <c r="X1506" s="7" t="s">
        <v>182</v>
      </c>
      <c r="Y1506" s="7"/>
      <c r="Z1506" s="7" t="s">
        <v>2491</v>
      </c>
      <c r="AA1506" s="7"/>
      <c r="AB1506" s="7"/>
      <c r="AC1506" s="7" t="s">
        <v>159</v>
      </c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>
        <v>2018</v>
      </c>
      <c r="BY1506" s="7">
        <v>6</v>
      </c>
      <c r="BZ1506" s="7"/>
      <c r="CA1506" s="7"/>
      <c r="CB1506" s="7"/>
    </row>
    <row r="1507" spans="1:80" x14ac:dyDescent="0.25">
      <c r="A1507" s="7" t="s">
        <v>1702</v>
      </c>
      <c r="B1507" s="7"/>
      <c r="C1507" s="7"/>
      <c r="D1507" s="7"/>
      <c r="E1507" s="8"/>
      <c r="F1507" s="8"/>
      <c r="G1507" s="8"/>
      <c r="H1507" s="8"/>
      <c r="I1507" s="8"/>
      <c r="J1507" s="8">
        <v>7581.24</v>
      </c>
      <c r="K1507" s="8"/>
      <c r="L1507" s="8"/>
      <c r="M1507" s="8"/>
      <c r="N1507" s="8"/>
      <c r="O1507" s="7"/>
      <c r="P1507" s="7"/>
      <c r="Q1507" s="7"/>
      <c r="R1507" s="7">
        <v>111</v>
      </c>
      <c r="S1507" s="7"/>
      <c r="T1507" s="7" t="s">
        <v>1610</v>
      </c>
      <c r="U1507" s="7"/>
      <c r="V1507" s="7">
        <v>3</v>
      </c>
      <c r="W1507" s="7"/>
      <c r="X1507" s="7" t="s">
        <v>182</v>
      </c>
      <c r="Y1507" s="7"/>
      <c r="Z1507" s="7" t="s">
        <v>2491</v>
      </c>
      <c r="AA1507" s="7"/>
      <c r="AB1507" s="7"/>
      <c r="AC1507" s="7" t="s">
        <v>159</v>
      </c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>
        <v>2018</v>
      </c>
      <c r="BY1507" s="7">
        <v>6</v>
      </c>
      <c r="BZ1507" s="7"/>
      <c r="CA1507" s="7"/>
      <c r="CB1507" s="7"/>
    </row>
    <row r="1508" spans="1:80" x14ac:dyDescent="0.25">
      <c r="A1508" s="7" t="s">
        <v>1702</v>
      </c>
      <c r="B1508" s="7"/>
      <c r="C1508" s="7"/>
      <c r="D1508" s="7"/>
      <c r="E1508" s="8"/>
      <c r="F1508" s="8"/>
      <c r="G1508" s="8"/>
      <c r="H1508" s="8"/>
      <c r="I1508" s="8"/>
      <c r="J1508" s="8">
        <v>234.02</v>
      </c>
      <c r="K1508" s="8"/>
      <c r="L1508" s="8"/>
      <c r="M1508" s="8"/>
      <c r="N1508" s="8"/>
      <c r="O1508" s="7"/>
      <c r="P1508" s="7"/>
      <c r="Q1508" s="7"/>
      <c r="R1508" s="7">
        <v>111</v>
      </c>
      <c r="S1508" s="7"/>
      <c r="T1508" s="7" t="s">
        <v>1610</v>
      </c>
      <c r="U1508" s="7"/>
      <c r="V1508" s="7">
        <v>3</v>
      </c>
      <c r="W1508" s="7"/>
      <c r="X1508" s="7" t="s">
        <v>182</v>
      </c>
      <c r="Y1508" s="7"/>
      <c r="Z1508" s="7" t="s">
        <v>2491</v>
      </c>
      <c r="AA1508" s="7"/>
      <c r="AB1508" s="7"/>
      <c r="AC1508" s="7" t="s">
        <v>159</v>
      </c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>
        <v>2018</v>
      </c>
      <c r="BY1508" s="7">
        <v>6</v>
      </c>
      <c r="BZ1508" s="7"/>
      <c r="CA1508" s="7"/>
      <c r="CB1508" s="7"/>
    </row>
    <row r="1509" spans="1:80" x14ac:dyDescent="0.25">
      <c r="A1509" s="7" t="s">
        <v>1702</v>
      </c>
      <c r="B1509" s="7"/>
      <c r="C1509" s="7"/>
      <c r="D1509" s="7"/>
      <c r="E1509" s="8"/>
      <c r="F1509" s="8"/>
      <c r="G1509" s="8"/>
      <c r="H1509" s="8"/>
      <c r="I1509" s="8"/>
      <c r="J1509" s="8">
        <v>229262.68</v>
      </c>
      <c r="K1509" s="8"/>
      <c r="L1509" s="8"/>
      <c r="M1509" s="8"/>
      <c r="N1509" s="8"/>
      <c r="O1509" s="7"/>
      <c r="P1509" s="7"/>
      <c r="Q1509" s="7"/>
      <c r="R1509" s="7">
        <v>111</v>
      </c>
      <c r="S1509" s="7"/>
      <c r="T1509" s="7" t="s">
        <v>1610</v>
      </c>
      <c r="U1509" s="7"/>
      <c r="V1509" s="7">
        <v>3</v>
      </c>
      <c r="W1509" s="7"/>
      <c r="X1509" s="7" t="s">
        <v>182</v>
      </c>
      <c r="Y1509" s="7"/>
      <c r="Z1509" s="7" t="s">
        <v>2546</v>
      </c>
      <c r="AA1509" s="7"/>
      <c r="AB1509" s="7"/>
      <c r="AC1509" s="7" t="s">
        <v>159</v>
      </c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>
        <v>2018</v>
      </c>
      <c r="BY1509" s="7">
        <v>6</v>
      </c>
      <c r="BZ1509" s="7"/>
      <c r="CA1509" s="7"/>
      <c r="CB1509" s="7"/>
    </row>
    <row r="1510" spans="1:80" x14ac:dyDescent="0.25">
      <c r="A1510" s="7" t="s">
        <v>1702</v>
      </c>
      <c r="B1510" s="7"/>
      <c r="C1510" s="7"/>
      <c r="D1510" s="7"/>
      <c r="E1510" s="8"/>
      <c r="F1510" s="8"/>
      <c r="G1510" s="8"/>
      <c r="H1510" s="8"/>
      <c r="I1510" s="8"/>
      <c r="J1510" s="8">
        <v>585153.75</v>
      </c>
      <c r="K1510" s="8"/>
      <c r="L1510" s="8"/>
      <c r="M1510" s="8"/>
      <c r="N1510" s="8"/>
      <c r="O1510" s="7"/>
      <c r="P1510" s="7"/>
      <c r="Q1510" s="7"/>
      <c r="R1510" s="7">
        <v>111</v>
      </c>
      <c r="S1510" s="7"/>
      <c r="T1510" s="7" t="s">
        <v>1610</v>
      </c>
      <c r="U1510" s="7"/>
      <c r="V1510" s="7">
        <v>3</v>
      </c>
      <c r="W1510" s="7"/>
      <c r="X1510" s="7" t="s">
        <v>182</v>
      </c>
      <c r="Y1510" s="7"/>
      <c r="Z1510" s="7" t="s">
        <v>3376</v>
      </c>
      <c r="AA1510" s="7"/>
      <c r="AB1510" s="7"/>
      <c r="AC1510" s="7" t="s">
        <v>327</v>
      </c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>
        <v>2018</v>
      </c>
      <c r="BY1510" s="7">
        <v>6</v>
      </c>
      <c r="BZ1510" s="7"/>
      <c r="CA1510" s="7"/>
      <c r="CB1510" s="7"/>
    </row>
    <row r="1511" spans="1:80" x14ac:dyDescent="0.25">
      <c r="A1511" s="7" t="s">
        <v>1702</v>
      </c>
      <c r="B1511" s="7"/>
      <c r="C1511" s="7"/>
      <c r="D1511" s="7"/>
      <c r="E1511" s="8"/>
      <c r="F1511" s="8"/>
      <c r="G1511" s="8"/>
      <c r="H1511" s="8"/>
      <c r="I1511" s="8"/>
      <c r="J1511" s="8">
        <v>51656.25</v>
      </c>
      <c r="K1511" s="8"/>
      <c r="L1511" s="8"/>
      <c r="M1511" s="8"/>
      <c r="N1511" s="8"/>
      <c r="O1511" s="7"/>
      <c r="P1511" s="7"/>
      <c r="Q1511" s="7"/>
      <c r="R1511" s="7">
        <v>111</v>
      </c>
      <c r="S1511" s="7"/>
      <c r="T1511" s="7" t="s">
        <v>1610</v>
      </c>
      <c r="U1511" s="7"/>
      <c r="V1511" s="7">
        <v>3</v>
      </c>
      <c r="W1511" s="7"/>
      <c r="X1511" s="7" t="s">
        <v>182</v>
      </c>
      <c r="Y1511" s="7"/>
      <c r="Z1511" s="7" t="s">
        <v>2669</v>
      </c>
      <c r="AA1511" s="7"/>
      <c r="AB1511" s="7"/>
      <c r="AC1511" s="7" t="s">
        <v>82</v>
      </c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>
        <v>2018</v>
      </c>
      <c r="BY1511" s="7">
        <v>6</v>
      </c>
      <c r="BZ1511" s="7"/>
      <c r="CA1511" s="7"/>
      <c r="CB1511" s="7"/>
    </row>
    <row r="1512" spans="1:80" x14ac:dyDescent="0.25">
      <c r="A1512" s="7" t="s">
        <v>1702</v>
      </c>
      <c r="B1512" s="7"/>
      <c r="C1512" s="7"/>
      <c r="D1512" s="7"/>
      <c r="E1512" s="8"/>
      <c r="F1512" s="8"/>
      <c r="G1512" s="8"/>
      <c r="H1512" s="8"/>
      <c r="I1512" s="8"/>
      <c r="J1512" s="8">
        <v>111245.08</v>
      </c>
      <c r="K1512" s="8"/>
      <c r="L1512" s="8"/>
      <c r="M1512" s="8"/>
      <c r="N1512" s="8"/>
      <c r="O1512" s="7"/>
      <c r="P1512" s="7"/>
      <c r="Q1512" s="7"/>
      <c r="R1512" s="7">
        <v>111</v>
      </c>
      <c r="S1512" s="7"/>
      <c r="T1512" s="7" t="s">
        <v>1610</v>
      </c>
      <c r="U1512" s="7"/>
      <c r="V1512" s="7">
        <v>3</v>
      </c>
      <c r="W1512" s="7"/>
      <c r="X1512" s="7" t="s">
        <v>182</v>
      </c>
      <c r="Y1512" s="7"/>
      <c r="Z1512" s="7" t="s">
        <v>2175</v>
      </c>
      <c r="AA1512" s="7"/>
      <c r="AB1512" s="7"/>
      <c r="AC1512" s="7" t="s">
        <v>82</v>
      </c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>
        <v>2018</v>
      </c>
      <c r="BY1512" s="7">
        <v>6</v>
      </c>
      <c r="BZ1512" s="7"/>
      <c r="CA1512" s="7"/>
      <c r="CB1512" s="7"/>
    </row>
    <row r="1513" spans="1:80" x14ac:dyDescent="0.25">
      <c r="A1513" s="7" t="s">
        <v>1702</v>
      </c>
      <c r="B1513" s="7"/>
      <c r="C1513" s="7"/>
      <c r="D1513" s="7"/>
      <c r="E1513" s="8"/>
      <c r="F1513" s="8"/>
      <c r="G1513" s="8"/>
      <c r="H1513" s="8"/>
      <c r="I1513" s="8"/>
      <c r="J1513" s="8">
        <v>102956.25</v>
      </c>
      <c r="K1513" s="8"/>
      <c r="L1513" s="8"/>
      <c r="M1513" s="8"/>
      <c r="N1513" s="8"/>
      <c r="O1513" s="7"/>
      <c r="P1513" s="7"/>
      <c r="Q1513" s="7"/>
      <c r="R1513" s="7">
        <v>111</v>
      </c>
      <c r="S1513" s="7"/>
      <c r="T1513" s="7" t="s">
        <v>1610</v>
      </c>
      <c r="U1513" s="7"/>
      <c r="V1513" s="7">
        <v>3</v>
      </c>
      <c r="W1513" s="7"/>
      <c r="X1513" s="7" t="s">
        <v>182</v>
      </c>
      <c r="Y1513" s="7"/>
      <c r="Z1513" s="7" t="s">
        <v>2670</v>
      </c>
      <c r="AA1513" s="7"/>
      <c r="AB1513" s="7"/>
      <c r="AC1513" s="7" t="s">
        <v>925</v>
      </c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>
        <v>2018</v>
      </c>
      <c r="BY1513" s="7">
        <v>6</v>
      </c>
      <c r="BZ1513" s="7"/>
      <c r="CA1513" s="7"/>
      <c r="CB1513" s="7"/>
    </row>
    <row r="1514" spans="1:80" x14ac:dyDescent="0.25">
      <c r="A1514" s="7" t="s">
        <v>1702</v>
      </c>
      <c r="B1514" s="7"/>
      <c r="C1514" s="7"/>
      <c r="D1514" s="7"/>
      <c r="E1514" s="8"/>
      <c r="F1514" s="8"/>
      <c r="G1514" s="8"/>
      <c r="H1514" s="8"/>
      <c r="I1514" s="8"/>
      <c r="J1514" s="8">
        <v>126529.17</v>
      </c>
      <c r="K1514" s="8"/>
      <c r="L1514" s="8"/>
      <c r="M1514" s="8"/>
      <c r="N1514" s="8"/>
      <c r="O1514" s="7"/>
      <c r="P1514" s="7"/>
      <c r="Q1514" s="7"/>
      <c r="R1514" s="7">
        <v>111</v>
      </c>
      <c r="S1514" s="7"/>
      <c r="T1514" s="7" t="s">
        <v>1610</v>
      </c>
      <c r="U1514" s="7"/>
      <c r="V1514" s="7">
        <v>4</v>
      </c>
      <c r="W1514" s="7"/>
      <c r="X1514" s="7" t="s">
        <v>3099</v>
      </c>
      <c r="Y1514" s="7"/>
      <c r="Z1514" s="7" t="s">
        <v>3128</v>
      </c>
      <c r="AA1514" s="7"/>
      <c r="AB1514" s="7"/>
      <c r="AC1514" s="7" t="s">
        <v>1012</v>
      </c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>
        <v>2018</v>
      </c>
      <c r="BY1514" s="7">
        <v>6</v>
      </c>
      <c r="BZ1514" s="7"/>
      <c r="CA1514" s="7"/>
      <c r="CB1514" s="7"/>
    </row>
    <row r="1515" spans="1:80" x14ac:dyDescent="0.25">
      <c r="A1515" s="7" t="s">
        <v>1702</v>
      </c>
      <c r="B1515" s="7"/>
      <c r="C1515" s="7"/>
      <c r="D1515" s="7"/>
      <c r="E1515" s="8"/>
      <c r="F1515" s="8"/>
      <c r="G1515" s="8"/>
      <c r="H1515" s="8"/>
      <c r="I1515" s="8"/>
      <c r="J1515" s="8">
        <v>1350.6</v>
      </c>
      <c r="K1515" s="8"/>
      <c r="L1515" s="8"/>
      <c r="M1515" s="8"/>
      <c r="N1515" s="8"/>
      <c r="O1515" s="7"/>
      <c r="P1515" s="7"/>
      <c r="Q1515" s="7"/>
      <c r="R1515" s="7">
        <v>111</v>
      </c>
      <c r="S1515" s="7"/>
      <c r="T1515" s="7" t="s">
        <v>1610</v>
      </c>
      <c r="U1515" s="7"/>
      <c r="V1515" s="7">
        <v>4</v>
      </c>
      <c r="W1515" s="7"/>
      <c r="X1515" s="7" t="s">
        <v>3099</v>
      </c>
      <c r="Y1515" s="7"/>
      <c r="Z1515" s="7" t="s">
        <v>3128</v>
      </c>
      <c r="AA1515" s="7"/>
      <c r="AB1515" s="7"/>
      <c r="AC1515" s="7" t="s">
        <v>1012</v>
      </c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>
        <v>2018</v>
      </c>
      <c r="BY1515" s="7">
        <v>6</v>
      </c>
      <c r="BZ1515" s="7"/>
      <c r="CA1515" s="7"/>
      <c r="CB1515" s="7"/>
    </row>
    <row r="1516" spans="1:80" x14ac:dyDescent="0.25">
      <c r="A1516" s="7" t="s">
        <v>1702</v>
      </c>
      <c r="B1516" s="7"/>
      <c r="C1516" s="7"/>
      <c r="D1516" s="7"/>
      <c r="E1516" s="8"/>
      <c r="F1516" s="8"/>
      <c r="G1516" s="8"/>
      <c r="H1516" s="8"/>
      <c r="I1516" s="8"/>
      <c r="J1516" s="8">
        <v>101.68</v>
      </c>
      <c r="K1516" s="8"/>
      <c r="L1516" s="8"/>
      <c r="M1516" s="8"/>
      <c r="N1516" s="8"/>
      <c r="O1516" s="7"/>
      <c r="P1516" s="7"/>
      <c r="Q1516" s="7"/>
      <c r="R1516" s="7">
        <v>111</v>
      </c>
      <c r="S1516" s="7"/>
      <c r="T1516" s="7" t="s">
        <v>1610</v>
      </c>
      <c r="U1516" s="7"/>
      <c r="V1516" s="7">
        <v>4</v>
      </c>
      <c r="W1516" s="7"/>
      <c r="X1516" s="7" t="s">
        <v>3099</v>
      </c>
      <c r="Y1516" s="7"/>
      <c r="Z1516" s="7" t="s">
        <v>3128</v>
      </c>
      <c r="AA1516" s="7"/>
      <c r="AB1516" s="7"/>
      <c r="AC1516" s="7" t="s">
        <v>1012</v>
      </c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>
        <v>2018</v>
      </c>
      <c r="BY1516" s="7">
        <v>6</v>
      </c>
      <c r="BZ1516" s="7"/>
      <c r="CA1516" s="7"/>
      <c r="CB1516" s="7"/>
    </row>
    <row r="1517" spans="1:80" x14ac:dyDescent="0.25">
      <c r="A1517" s="7" t="s">
        <v>1702</v>
      </c>
      <c r="B1517" s="7"/>
      <c r="C1517" s="7"/>
      <c r="D1517" s="7"/>
      <c r="E1517" s="8"/>
      <c r="F1517" s="8"/>
      <c r="G1517" s="8"/>
      <c r="H1517" s="8"/>
      <c r="I1517" s="8"/>
      <c r="J1517" s="8">
        <v>2274.65</v>
      </c>
      <c r="K1517" s="8"/>
      <c r="L1517" s="8"/>
      <c r="M1517" s="8"/>
      <c r="N1517" s="8"/>
      <c r="O1517" s="7"/>
      <c r="P1517" s="7"/>
      <c r="Q1517" s="7"/>
      <c r="R1517" s="7">
        <v>111</v>
      </c>
      <c r="S1517" s="7"/>
      <c r="T1517" s="7" t="s">
        <v>1610</v>
      </c>
      <c r="U1517" s="7"/>
      <c r="V1517" s="7">
        <v>4</v>
      </c>
      <c r="W1517" s="7"/>
      <c r="X1517" s="7" t="s">
        <v>3099</v>
      </c>
      <c r="Y1517" s="7"/>
      <c r="Z1517" s="7" t="s">
        <v>3128</v>
      </c>
      <c r="AA1517" s="7"/>
      <c r="AB1517" s="7"/>
      <c r="AC1517" s="7" t="s">
        <v>1012</v>
      </c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>
        <v>2018</v>
      </c>
      <c r="BY1517" s="7">
        <v>6</v>
      </c>
      <c r="BZ1517" s="7"/>
      <c r="CA1517" s="7"/>
      <c r="CB1517" s="7"/>
    </row>
    <row r="1518" spans="1:80" x14ac:dyDescent="0.25">
      <c r="A1518" s="7" t="s">
        <v>1702</v>
      </c>
      <c r="B1518" s="7"/>
      <c r="C1518" s="7"/>
      <c r="D1518" s="7"/>
      <c r="E1518" s="8"/>
      <c r="F1518" s="8"/>
      <c r="G1518" s="8"/>
      <c r="H1518" s="8"/>
      <c r="I1518" s="8"/>
      <c r="J1518" s="8">
        <v>30630</v>
      </c>
      <c r="K1518" s="8"/>
      <c r="L1518" s="8"/>
      <c r="M1518" s="8"/>
      <c r="N1518" s="8"/>
      <c r="O1518" s="7"/>
      <c r="P1518" s="7"/>
      <c r="Q1518" s="7"/>
      <c r="R1518" s="7">
        <v>111</v>
      </c>
      <c r="S1518" s="7"/>
      <c r="T1518" s="7" t="s">
        <v>1610</v>
      </c>
      <c r="U1518" s="7"/>
      <c r="V1518" s="7">
        <v>4</v>
      </c>
      <c r="W1518" s="7"/>
      <c r="X1518" s="7" t="s">
        <v>3099</v>
      </c>
      <c r="Y1518" s="7"/>
      <c r="Z1518" s="7" t="s">
        <v>3128</v>
      </c>
      <c r="AA1518" s="7"/>
      <c r="AB1518" s="7"/>
      <c r="AC1518" s="7" t="s">
        <v>1012</v>
      </c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>
        <v>2018</v>
      </c>
      <c r="BY1518" s="7">
        <v>6</v>
      </c>
      <c r="BZ1518" s="7"/>
      <c r="CA1518" s="7"/>
      <c r="CB1518" s="7"/>
    </row>
    <row r="1519" spans="1:80" x14ac:dyDescent="0.25">
      <c r="A1519" s="7" t="s">
        <v>1702</v>
      </c>
      <c r="B1519" s="7"/>
      <c r="C1519" s="7"/>
      <c r="D1519" s="7"/>
      <c r="E1519" s="8"/>
      <c r="F1519" s="8"/>
      <c r="G1519" s="8"/>
      <c r="H1519" s="8"/>
      <c r="I1519" s="8"/>
      <c r="J1519" s="8">
        <v>6706.72</v>
      </c>
      <c r="K1519" s="8"/>
      <c r="L1519" s="8"/>
      <c r="M1519" s="8"/>
      <c r="N1519" s="8"/>
      <c r="O1519" s="7"/>
      <c r="P1519" s="7"/>
      <c r="Q1519" s="7"/>
      <c r="R1519" s="7">
        <v>111</v>
      </c>
      <c r="S1519" s="7"/>
      <c r="T1519" s="7" t="s">
        <v>1610</v>
      </c>
      <c r="U1519" s="7"/>
      <c r="V1519" s="7">
        <v>4</v>
      </c>
      <c r="W1519" s="7"/>
      <c r="X1519" s="7" t="s">
        <v>3099</v>
      </c>
      <c r="Y1519" s="7"/>
      <c r="Z1519" s="7" t="s">
        <v>3128</v>
      </c>
      <c r="AA1519" s="7"/>
      <c r="AB1519" s="7"/>
      <c r="AC1519" s="7" t="s">
        <v>1012</v>
      </c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  <c r="BV1519" s="7"/>
      <c r="BW1519" s="7"/>
      <c r="BX1519" s="7">
        <v>2018</v>
      </c>
      <c r="BY1519" s="7">
        <v>6</v>
      </c>
      <c r="BZ1519" s="7"/>
      <c r="CA1519" s="7"/>
      <c r="CB1519" s="7"/>
    </row>
    <row r="1520" spans="1:80" x14ac:dyDescent="0.25">
      <c r="A1520" s="7" t="s">
        <v>1702</v>
      </c>
      <c r="B1520" s="7"/>
      <c r="C1520" s="7"/>
      <c r="D1520" s="7"/>
      <c r="E1520" s="8"/>
      <c r="F1520" s="8"/>
      <c r="G1520" s="8"/>
      <c r="H1520" s="8"/>
      <c r="I1520" s="8"/>
      <c r="J1520" s="8">
        <v>99218.39</v>
      </c>
      <c r="K1520" s="8"/>
      <c r="L1520" s="8"/>
      <c r="M1520" s="8"/>
      <c r="N1520" s="8"/>
      <c r="O1520" s="7"/>
      <c r="P1520" s="7"/>
      <c r="Q1520" s="7"/>
      <c r="R1520" s="7">
        <v>111</v>
      </c>
      <c r="S1520" s="7"/>
      <c r="T1520" s="7" t="s">
        <v>1610</v>
      </c>
      <c r="U1520" s="7"/>
      <c r="V1520" s="7">
        <v>4</v>
      </c>
      <c r="W1520" s="7"/>
      <c r="X1520" s="7" t="s">
        <v>3099</v>
      </c>
      <c r="Y1520" s="7"/>
      <c r="Z1520" s="7" t="s">
        <v>2517</v>
      </c>
      <c r="AA1520" s="7"/>
      <c r="AB1520" s="7"/>
      <c r="AC1520" s="7" t="s">
        <v>165</v>
      </c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>
        <v>2018</v>
      </c>
      <c r="BY1520" s="7">
        <v>6</v>
      </c>
      <c r="BZ1520" s="7"/>
      <c r="CA1520" s="7"/>
      <c r="CB1520" s="7"/>
    </row>
    <row r="1521" spans="1:80" x14ac:dyDescent="0.25">
      <c r="A1521" s="7" t="s">
        <v>1702</v>
      </c>
      <c r="B1521" s="7"/>
      <c r="C1521" s="7"/>
      <c r="D1521" s="7"/>
      <c r="E1521" s="8"/>
      <c r="F1521" s="8"/>
      <c r="G1521" s="8"/>
      <c r="H1521" s="8"/>
      <c r="I1521" s="8"/>
      <c r="J1521" s="8">
        <v>2220</v>
      </c>
      <c r="K1521" s="8"/>
      <c r="L1521" s="8"/>
      <c r="M1521" s="8"/>
      <c r="N1521" s="8"/>
      <c r="O1521" s="7"/>
      <c r="P1521" s="7"/>
      <c r="Q1521" s="7"/>
      <c r="R1521" s="7">
        <v>111</v>
      </c>
      <c r="S1521" s="7"/>
      <c r="T1521" s="7" t="s">
        <v>1610</v>
      </c>
      <c r="U1521" s="7"/>
      <c r="V1521" s="7">
        <v>4</v>
      </c>
      <c r="W1521" s="7"/>
      <c r="X1521" s="7" t="s">
        <v>3099</v>
      </c>
      <c r="Y1521" s="7"/>
      <c r="Z1521" s="7" t="s">
        <v>2517</v>
      </c>
      <c r="AA1521" s="7"/>
      <c r="AB1521" s="7"/>
      <c r="AC1521" s="7" t="s">
        <v>165</v>
      </c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7">
        <v>2018</v>
      </c>
      <c r="BY1521" s="7">
        <v>6</v>
      </c>
      <c r="BZ1521" s="7"/>
      <c r="CA1521" s="7"/>
      <c r="CB1521" s="7"/>
    </row>
    <row r="1522" spans="1:80" x14ac:dyDescent="0.25">
      <c r="A1522" s="7" t="s">
        <v>1702</v>
      </c>
      <c r="B1522" s="7"/>
      <c r="C1522" s="7"/>
      <c r="D1522" s="7"/>
      <c r="E1522" s="8"/>
      <c r="F1522" s="8"/>
      <c r="G1522" s="8"/>
      <c r="H1522" s="8"/>
      <c r="I1522" s="8"/>
      <c r="J1522" s="8">
        <v>1373.78</v>
      </c>
      <c r="K1522" s="8"/>
      <c r="L1522" s="8"/>
      <c r="M1522" s="8"/>
      <c r="N1522" s="8"/>
      <c r="O1522" s="7"/>
      <c r="P1522" s="7"/>
      <c r="Q1522" s="7"/>
      <c r="R1522" s="7">
        <v>111</v>
      </c>
      <c r="S1522" s="7"/>
      <c r="T1522" s="7" t="s">
        <v>1610</v>
      </c>
      <c r="U1522" s="7"/>
      <c r="V1522" s="7">
        <v>4</v>
      </c>
      <c r="W1522" s="7"/>
      <c r="X1522" s="7" t="s">
        <v>3099</v>
      </c>
      <c r="Y1522" s="7"/>
      <c r="Z1522" s="7" t="s">
        <v>2517</v>
      </c>
      <c r="AA1522" s="7"/>
      <c r="AB1522" s="7"/>
      <c r="AC1522" s="7" t="s">
        <v>165</v>
      </c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>
        <v>2018</v>
      </c>
      <c r="BY1522" s="7">
        <v>6</v>
      </c>
      <c r="BZ1522" s="7"/>
      <c r="CA1522" s="7"/>
      <c r="CB1522" s="7"/>
    </row>
    <row r="1523" spans="1:80" x14ac:dyDescent="0.25">
      <c r="A1523" s="7" t="s">
        <v>1702</v>
      </c>
      <c r="B1523" s="7"/>
      <c r="C1523" s="7"/>
      <c r="D1523" s="7"/>
      <c r="E1523" s="8"/>
      <c r="F1523" s="8"/>
      <c r="G1523" s="8"/>
      <c r="H1523" s="8"/>
      <c r="I1523" s="8"/>
      <c r="J1523" s="8">
        <v>66259.509999999995</v>
      </c>
      <c r="K1523" s="8"/>
      <c r="L1523" s="8"/>
      <c r="M1523" s="8"/>
      <c r="N1523" s="8"/>
      <c r="O1523" s="7"/>
      <c r="P1523" s="7"/>
      <c r="Q1523" s="7"/>
      <c r="R1523" s="7">
        <v>111</v>
      </c>
      <c r="S1523" s="7"/>
      <c r="T1523" s="7" t="s">
        <v>1610</v>
      </c>
      <c r="U1523" s="7"/>
      <c r="V1523" s="7">
        <v>4</v>
      </c>
      <c r="W1523" s="7"/>
      <c r="X1523" s="7" t="s">
        <v>3099</v>
      </c>
      <c r="Y1523" s="7"/>
      <c r="Z1523" s="7" t="s">
        <v>2517</v>
      </c>
      <c r="AA1523" s="7"/>
      <c r="AB1523" s="7"/>
      <c r="AC1523" s="7" t="s">
        <v>165</v>
      </c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  <c r="BV1523" s="7"/>
      <c r="BW1523" s="7"/>
      <c r="BX1523" s="7">
        <v>2018</v>
      </c>
      <c r="BY1523" s="7">
        <v>6</v>
      </c>
      <c r="BZ1523" s="7"/>
      <c r="CA1523" s="7"/>
      <c r="CB1523" s="7"/>
    </row>
    <row r="1524" spans="1:80" x14ac:dyDescent="0.25">
      <c r="A1524" s="7" t="s">
        <v>1702</v>
      </c>
      <c r="B1524" s="7"/>
      <c r="C1524" s="7"/>
      <c r="D1524" s="7"/>
      <c r="E1524" s="8"/>
      <c r="F1524" s="8"/>
      <c r="G1524" s="8"/>
      <c r="H1524" s="8"/>
      <c r="I1524" s="8"/>
      <c r="J1524" s="8">
        <v>91151.65</v>
      </c>
      <c r="K1524" s="8"/>
      <c r="L1524" s="8"/>
      <c r="M1524" s="8"/>
      <c r="N1524" s="8"/>
      <c r="O1524" s="7"/>
      <c r="P1524" s="7"/>
      <c r="Q1524" s="7"/>
      <c r="R1524" s="7">
        <v>111</v>
      </c>
      <c r="S1524" s="7"/>
      <c r="T1524" s="7" t="s">
        <v>1610</v>
      </c>
      <c r="U1524" s="7"/>
      <c r="V1524" s="7">
        <v>4</v>
      </c>
      <c r="W1524" s="7"/>
      <c r="X1524" s="7" t="s">
        <v>3099</v>
      </c>
      <c r="Y1524" s="7"/>
      <c r="Z1524" s="7" t="s">
        <v>2517</v>
      </c>
      <c r="AA1524" s="7"/>
      <c r="AB1524" s="7"/>
      <c r="AC1524" s="7" t="s">
        <v>165</v>
      </c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  <c r="BV1524" s="7"/>
      <c r="BW1524" s="7"/>
      <c r="BX1524" s="7">
        <v>2018</v>
      </c>
      <c r="BY1524" s="7">
        <v>6</v>
      </c>
      <c r="BZ1524" s="7"/>
      <c r="CA1524" s="7"/>
      <c r="CB1524" s="7"/>
    </row>
    <row r="1525" spans="1:80" x14ac:dyDescent="0.25">
      <c r="A1525" s="7" t="s">
        <v>1702</v>
      </c>
      <c r="B1525" s="7"/>
      <c r="C1525" s="7"/>
      <c r="D1525" s="7"/>
      <c r="E1525" s="8"/>
      <c r="F1525" s="8"/>
      <c r="G1525" s="8"/>
      <c r="H1525" s="8"/>
      <c r="I1525" s="8"/>
      <c r="J1525" s="8">
        <v>203422.61</v>
      </c>
      <c r="K1525" s="8"/>
      <c r="L1525" s="8"/>
      <c r="M1525" s="8"/>
      <c r="N1525" s="8"/>
      <c r="O1525" s="7"/>
      <c r="P1525" s="7"/>
      <c r="Q1525" s="7"/>
      <c r="R1525" s="7">
        <v>111</v>
      </c>
      <c r="S1525" s="7"/>
      <c r="T1525" s="7" t="s">
        <v>1610</v>
      </c>
      <c r="U1525" s="7"/>
      <c r="V1525" s="7">
        <v>4</v>
      </c>
      <c r="W1525" s="7"/>
      <c r="X1525" s="7" t="s">
        <v>3099</v>
      </c>
      <c r="Y1525" s="7"/>
      <c r="Z1525" s="7" t="s">
        <v>2545</v>
      </c>
      <c r="AA1525" s="7"/>
      <c r="AB1525" s="7"/>
      <c r="AC1525" s="7" t="s">
        <v>165</v>
      </c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>
        <v>2018</v>
      </c>
      <c r="BY1525" s="7">
        <v>6</v>
      </c>
      <c r="BZ1525" s="7"/>
      <c r="CA1525" s="7"/>
      <c r="CB1525" s="7"/>
    </row>
    <row r="1526" spans="1:80" x14ac:dyDescent="0.25">
      <c r="A1526" s="7" t="s">
        <v>1702</v>
      </c>
      <c r="B1526" s="7"/>
      <c r="C1526" s="7"/>
      <c r="D1526" s="7"/>
      <c r="E1526" s="8"/>
      <c r="F1526" s="8"/>
      <c r="G1526" s="8"/>
      <c r="H1526" s="8"/>
      <c r="I1526" s="8"/>
      <c r="J1526" s="8">
        <v>50</v>
      </c>
      <c r="K1526" s="8"/>
      <c r="L1526" s="8"/>
      <c r="M1526" s="8"/>
      <c r="N1526" s="8"/>
      <c r="O1526" s="7"/>
      <c r="P1526" s="7"/>
      <c r="Q1526" s="7"/>
      <c r="R1526" s="7">
        <v>111</v>
      </c>
      <c r="S1526" s="7"/>
      <c r="T1526" s="7" t="s">
        <v>1610</v>
      </c>
      <c r="U1526" s="7"/>
      <c r="V1526" s="7">
        <v>4</v>
      </c>
      <c r="W1526" s="7"/>
      <c r="X1526" s="7" t="s">
        <v>3099</v>
      </c>
      <c r="Y1526" s="7"/>
      <c r="Z1526" s="7" t="s">
        <v>2545</v>
      </c>
      <c r="AA1526" s="7"/>
      <c r="AB1526" s="7"/>
      <c r="AC1526" s="7" t="s">
        <v>165</v>
      </c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>
        <v>2018</v>
      </c>
      <c r="BY1526" s="7">
        <v>6</v>
      </c>
      <c r="BZ1526" s="7"/>
      <c r="CA1526" s="7"/>
      <c r="CB1526" s="7"/>
    </row>
    <row r="1527" spans="1:80" x14ac:dyDescent="0.25">
      <c r="A1527" s="7" t="s">
        <v>1702</v>
      </c>
      <c r="B1527" s="7"/>
      <c r="C1527" s="7"/>
      <c r="D1527" s="7"/>
      <c r="E1527" s="8"/>
      <c r="F1527" s="8"/>
      <c r="G1527" s="8"/>
      <c r="H1527" s="8"/>
      <c r="I1527" s="8"/>
      <c r="J1527" s="8">
        <v>30</v>
      </c>
      <c r="K1527" s="8"/>
      <c r="L1527" s="8"/>
      <c r="M1527" s="8"/>
      <c r="N1527" s="8"/>
      <c r="O1527" s="7"/>
      <c r="P1527" s="7"/>
      <c r="Q1527" s="7"/>
      <c r="R1527" s="7">
        <v>111</v>
      </c>
      <c r="S1527" s="7"/>
      <c r="T1527" s="7" t="s">
        <v>1610</v>
      </c>
      <c r="U1527" s="7"/>
      <c r="V1527" s="7">
        <v>4</v>
      </c>
      <c r="W1527" s="7"/>
      <c r="X1527" s="7" t="s">
        <v>3099</v>
      </c>
      <c r="Y1527" s="7"/>
      <c r="Z1527" s="7" t="s">
        <v>2545</v>
      </c>
      <c r="AA1527" s="7"/>
      <c r="AB1527" s="7"/>
      <c r="AC1527" s="7" t="s">
        <v>165</v>
      </c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  <c r="BT1527" s="7"/>
      <c r="BU1527" s="7"/>
      <c r="BV1527" s="7"/>
      <c r="BW1527" s="7"/>
      <c r="BX1527" s="7">
        <v>2018</v>
      </c>
      <c r="BY1527" s="7">
        <v>6</v>
      </c>
      <c r="BZ1527" s="7"/>
      <c r="CA1527" s="7"/>
      <c r="CB1527" s="7"/>
    </row>
    <row r="1528" spans="1:80" x14ac:dyDescent="0.25">
      <c r="A1528" s="7" t="s">
        <v>1702</v>
      </c>
      <c r="B1528" s="7"/>
      <c r="C1528" s="7"/>
      <c r="D1528" s="7"/>
      <c r="E1528" s="8"/>
      <c r="F1528" s="8"/>
      <c r="G1528" s="8"/>
      <c r="H1528" s="8"/>
      <c r="I1528" s="8"/>
      <c r="J1528" s="8">
        <v>817.4</v>
      </c>
      <c r="K1528" s="8"/>
      <c r="L1528" s="8"/>
      <c r="M1528" s="8"/>
      <c r="N1528" s="8"/>
      <c r="O1528" s="7"/>
      <c r="P1528" s="7"/>
      <c r="Q1528" s="7"/>
      <c r="R1528" s="7">
        <v>111</v>
      </c>
      <c r="S1528" s="7"/>
      <c r="T1528" s="7" t="s">
        <v>1610</v>
      </c>
      <c r="U1528" s="7"/>
      <c r="V1528" s="7">
        <v>4</v>
      </c>
      <c r="W1528" s="7"/>
      <c r="X1528" s="7" t="s">
        <v>3099</v>
      </c>
      <c r="Y1528" s="7"/>
      <c r="Z1528" s="7" t="s">
        <v>2545</v>
      </c>
      <c r="AA1528" s="7"/>
      <c r="AB1528" s="7"/>
      <c r="AC1528" s="7" t="s">
        <v>165</v>
      </c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>
        <v>2018</v>
      </c>
      <c r="BY1528" s="7">
        <v>6</v>
      </c>
      <c r="BZ1528" s="7"/>
      <c r="CA1528" s="7"/>
      <c r="CB1528" s="7"/>
    </row>
    <row r="1529" spans="1:80" x14ac:dyDescent="0.25">
      <c r="A1529" s="7" t="s">
        <v>1702</v>
      </c>
      <c r="B1529" s="7"/>
      <c r="C1529" s="7"/>
      <c r="D1529" s="7"/>
      <c r="E1529" s="8"/>
      <c r="F1529" s="8"/>
      <c r="G1529" s="8"/>
      <c r="H1529" s="8"/>
      <c r="I1529" s="8"/>
      <c r="J1529" s="8">
        <v>189886.16</v>
      </c>
      <c r="K1529" s="8"/>
      <c r="L1529" s="8"/>
      <c r="M1529" s="8"/>
      <c r="N1529" s="8"/>
      <c r="O1529" s="7"/>
      <c r="P1529" s="7"/>
      <c r="Q1529" s="7"/>
      <c r="R1529" s="7">
        <v>111</v>
      </c>
      <c r="S1529" s="7"/>
      <c r="T1529" s="7" t="s">
        <v>1610</v>
      </c>
      <c r="U1529" s="7"/>
      <c r="V1529" s="7">
        <v>4</v>
      </c>
      <c r="W1529" s="7"/>
      <c r="X1529" s="7" t="s">
        <v>3099</v>
      </c>
      <c r="Y1529" s="7"/>
      <c r="Z1529" s="7" t="s">
        <v>2545</v>
      </c>
      <c r="AA1529" s="7"/>
      <c r="AB1529" s="7"/>
      <c r="AC1529" s="7" t="s">
        <v>165</v>
      </c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>
        <v>2018</v>
      </c>
      <c r="BY1529" s="7">
        <v>6</v>
      </c>
      <c r="BZ1529" s="7"/>
      <c r="CA1529" s="7"/>
      <c r="CB1529" s="7"/>
    </row>
    <row r="1530" spans="1:80" x14ac:dyDescent="0.25">
      <c r="A1530" s="7" t="s">
        <v>1702</v>
      </c>
      <c r="B1530" s="7"/>
      <c r="C1530" s="7"/>
      <c r="D1530" s="7"/>
      <c r="E1530" s="8"/>
      <c r="F1530" s="8"/>
      <c r="G1530" s="8"/>
      <c r="H1530" s="8"/>
      <c r="I1530" s="8"/>
      <c r="J1530" s="8">
        <v>13525.91</v>
      </c>
      <c r="K1530" s="8"/>
      <c r="L1530" s="8"/>
      <c r="M1530" s="8"/>
      <c r="N1530" s="8"/>
      <c r="O1530" s="7"/>
      <c r="P1530" s="7"/>
      <c r="Q1530" s="7"/>
      <c r="R1530" s="7">
        <v>111</v>
      </c>
      <c r="S1530" s="7"/>
      <c r="T1530" s="7" t="s">
        <v>1610</v>
      </c>
      <c r="U1530" s="7"/>
      <c r="V1530" s="7">
        <v>4</v>
      </c>
      <c r="W1530" s="7"/>
      <c r="X1530" s="7" t="s">
        <v>3099</v>
      </c>
      <c r="Y1530" s="7"/>
      <c r="Z1530" s="7" t="s">
        <v>2545</v>
      </c>
      <c r="AA1530" s="7"/>
      <c r="AB1530" s="7"/>
      <c r="AC1530" s="7" t="s">
        <v>165</v>
      </c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  <c r="BT1530" s="7"/>
      <c r="BU1530" s="7"/>
      <c r="BV1530" s="7"/>
      <c r="BW1530" s="7"/>
      <c r="BX1530" s="7">
        <v>2018</v>
      </c>
      <c r="BY1530" s="7">
        <v>6</v>
      </c>
      <c r="BZ1530" s="7"/>
      <c r="CA1530" s="7"/>
      <c r="CB1530" s="7"/>
    </row>
    <row r="1531" spans="1:80" x14ac:dyDescent="0.25">
      <c r="A1531" s="7" t="s">
        <v>1702</v>
      </c>
      <c r="B1531" s="7"/>
      <c r="C1531" s="7"/>
      <c r="D1531" s="7"/>
      <c r="E1531" s="8"/>
      <c r="F1531" s="8"/>
      <c r="G1531" s="8"/>
      <c r="H1531" s="8"/>
      <c r="I1531" s="8"/>
      <c r="J1531" s="8">
        <v>242471.21</v>
      </c>
      <c r="K1531" s="8"/>
      <c r="L1531" s="8"/>
      <c r="M1531" s="8"/>
      <c r="N1531" s="8"/>
      <c r="O1531" s="7"/>
      <c r="P1531" s="7"/>
      <c r="Q1531" s="7"/>
      <c r="R1531" s="7">
        <v>111</v>
      </c>
      <c r="S1531" s="7"/>
      <c r="T1531" s="7" t="s">
        <v>1610</v>
      </c>
      <c r="U1531" s="7"/>
      <c r="V1531" s="7">
        <v>4</v>
      </c>
      <c r="W1531" s="7"/>
      <c r="X1531" s="7" t="s">
        <v>3099</v>
      </c>
      <c r="Y1531" s="7"/>
      <c r="Z1531" s="7" t="s">
        <v>2545</v>
      </c>
      <c r="AA1531" s="7"/>
      <c r="AB1531" s="7"/>
      <c r="AC1531" s="7" t="s">
        <v>165</v>
      </c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>
        <v>2018</v>
      </c>
      <c r="BY1531" s="7">
        <v>6</v>
      </c>
      <c r="BZ1531" s="7"/>
      <c r="CA1531" s="7"/>
      <c r="CB1531" s="7"/>
    </row>
    <row r="1532" spans="1:80" x14ac:dyDescent="0.25">
      <c r="A1532" s="7" t="s">
        <v>1702</v>
      </c>
      <c r="B1532" s="7"/>
      <c r="C1532" s="7"/>
      <c r="D1532" s="7"/>
      <c r="E1532" s="8"/>
      <c r="F1532" s="8"/>
      <c r="G1532" s="8"/>
      <c r="H1532" s="8"/>
      <c r="I1532" s="8"/>
      <c r="J1532" s="8">
        <v>180828.33</v>
      </c>
      <c r="K1532" s="8"/>
      <c r="L1532" s="8"/>
      <c r="M1532" s="8"/>
      <c r="N1532" s="8"/>
      <c r="O1532" s="7"/>
      <c r="P1532" s="7"/>
      <c r="Q1532" s="7"/>
      <c r="R1532" s="7">
        <v>111</v>
      </c>
      <c r="S1532" s="7"/>
      <c r="T1532" s="7" t="s">
        <v>1610</v>
      </c>
      <c r="U1532" s="7"/>
      <c r="V1532" s="7">
        <v>4</v>
      </c>
      <c r="W1532" s="7"/>
      <c r="X1532" s="7" t="s">
        <v>3099</v>
      </c>
      <c r="Y1532" s="7"/>
      <c r="Z1532" s="7" t="s">
        <v>3209</v>
      </c>
      <c r="AA1532" s="7"/>
      <c r="AB1532" s="7"/>
      <c r="AC1532" s="7" t="s">
        <v>165</v>
      </c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>
        <v>2018</v>
      </c>
      <c r="BY1532" s="7">
        <v>6</v>
      </c>
      <c r="BZ1532" s="7"/>
      <c r="CA1532" s="7"/>
      <c r="CB1532" s="7"/>
    </row>
    <row r="1533" spans="1:80" x14ac:dyDescent="0.25">
      <c r="A1533" s="7" t="s">
        <v>1702</v>
      </c>
      <c r="B1533" s="7"/>
      <c r="C1533" s="7"/>
      <c r="D1533" s="7"/>
      <c r="E1533" s="8"/>
      <c r="F1533" s="8"/>
      <c r="G1533" s="8"/>
      <c r="H1533" s="8"/>
      <c r="I1533" s="8"/>
      <c r="J1533" s="8">
        <v>2447.2800000000002</v>
      </c>
      <c r="K1533" s="8"/>
      <c r="L1533" s="8"/>
      <c r="M1533" s="8"/>
      <c r="N1533" s="8"/>
      <c r="O1533" s="7"/>
      <c r="P1533" s="7"/>
      <c r="Q1533" s="7"/>
      <c r="R1533" s="7">
        <v>111</v>
      </c>
      <c r="S1533" s="7"/>
      <c r="T1533" s="7" t="s">
        <v>1610</v>
      </c>
      <c r="U1533" s="7"/>
      <c r="V1533" s="7">
        <v>4</v>
      </c>
      <c r="W1533" s="7"/>
      <c r="X1533" s="7" t="s">
        <v>3099</v>
      </c>
      <c r="Y1533" s="7"/>
      <c r="Z1533" s="7" t="s">
        <v>3209</v>
      </c>
      <c r="AA1533" s="7"/>
      <c r="AB1533" s="7"/>
      <c r="AC1533" s="7" t="s">
        <v>165</v>
      </c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  <c r="BT1533" s="7"/>
      <c r="BU1533" s="7"/>
      <c r="BV1533" s="7"/>
      <c r="BW1533" s="7"/>
      <c r="BX1533" s="7">
        <v>2018</v>
      </c>
      <c r="BY1533" s="7">
        <v>6</v>
      </c>
      <c r="BZ1533" s="7"/>
      <c r="CA1533" s="7"/>
      <c r="CB1533" s="7"/>
    </row>
    <row r="1534" spans="1:80" x14ac:dyDescent="0.25">
      <c r="A1534" s="7" t="s">
        <v>1702</v>
      </c>
      <c r="B1534" s="7"/>
      <c r="C1534" s="7"/>
      <c r="D1534" s="7"/>
      <c r="E1534" s="8"/>
      <c r="F1534" s="8"/>
      <c r="G1534" s="8"/>
      <c r="H1534" s="8"/>
      <c r="I1534" s="8"/>
      <c r="J1534" s="8">
        <v>2800.03</v>
      </c>
      <c r="K1534" s="8"/>
      <c r="L1534" s="8"/>
      <c r="M1534" s="8"/>
      <c r="N1534" s="8"/>
      <c r="O1534" s="7"/>
      <c r="P1534" s="7"/>
      <c r="Q1534" s="7"/>
      <c r="R1534" s="7">
        <v>111</v>
      </c>
      <c r="S1534" s="7"/>
      <c r="T1534" s="7" t="s">
        <v>1610</v>
      </c>
      <c r="U1534" s="7"/>
      <c r="V1534" s="7">
        <v>4</v>
      </c>
      <c r="W1534" s="7"/>
      <c r="X1534" s="7" t="s">
        <v>3099</v>
      </c>
      <c r="Y1534" s="7"/>
      <c r="Z1534" s="7" t="s">
        <v>3209</v>
      </c>
      <c r="AA1534" s="7"/>
      <c r="AB1534" s="7"/>
      <c r="AC1534" s="7" t="s">
        <v>165</v>
      </c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  <c r="BT1534" s="7"/>
      <c r="BU1534" s="7"/>
      <c r="BV1534" s="7"/>
      <c r="BW1534" s="7"/>
      <c r="BX1534" s="7">
        <v>2018</v>
      </c>
      <c r="BY1534" s="7">
        <v>6</v>
      </c>
      <c r="BZ1534" s="7"/>
      <c r="CA1534" s="7"/>
      <c r="CB1534" s="7"/>
    </row>
    <row r="1535" spans="1:80" x14ac:dyDescent="0.25">
      <c r="A1535" s="7" t="s">
        <v>1702</v>
      </c>
      <c r="B1535" s="7"/>
      <c r="C1535" s="7"/>
      <c r="D1535" s="7"/>
      <c r="E1535" s="8"/>
      <c r="F1535" s="8"/>
      <c r="G1535" s="8"/>
      <c r="H1535" s="8"/>
      <c r="I1535" s="8"/>
      <c r="J1535" s="8">
        <v>25500</v>
      </c>
      <c r="K1535" s="8"/>
      <c r="L1535" s="8"/>
      <c r="M1535" s="8"/>
      <c r="N1535" s="8"/>
      <c r="O1535" s="7"/>
      <c r="P1535" s="7"/>
      <c r="Q1535" s="7"/>
      <c r="R1535" s="7">
        <v>111</v>
      </c>
      <c r="S1535" s="7"/>
      <c r="T1535" s="7" t="s">
        <v>1610</v>
      </c>
      <c r="U1535" s="7"/>
      <c r="V1535" s="7">
        <v>4</v>
      </c>
      <c r="W1535" s="7"/>
      <c r="X1535" s="7" t="s">
        <v>3099</v>
      </c>
      <c r="Y1535" s="7"/>
      <c r="Z1535" s="7" t="s">
        <v>3209</v>
      </c>
      <c r="AA1535" s="7"/>
      <c r="AB1535" s="7"/>
      <c r="AC1535" s="7" t="s">
        <v>165</v>
      </c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>
        <v>2018</v>
      </c>
      <c r="BY1535" s="7">
        <v>6</v>
      </c>
      <c r="BZ1535" s="7"/>
      <c r="CA1535" s="7"/>
      <c r="CB1535" s="7"/>
    </row>
    <row r="1536" spans="1:80" x14ac:dyDescent="0.25">
      <c r="A1536" s="7" t="s">
        <v>1702</v>
      </c>
      <c r="B1536" s="7"/>
      <c r="C1536" s="7"/>
      <c r="D1536" s="7"/>
      <c r="E1536" s="8"/>
      <c r="F1536" s="8"/>
      <c r="G1536" s="8"/>
      <c r="H1536" s="8"/>
      <c r="I1536" s="8"/>
      <c r="J1536" s="8">
        <v>8694.11</v>
      </c>
      <c r="K1536" s="8"/>
      <c r="L1536" s="8"/>
      <c r="M1536" s="8"/>
      <c r="N1536" s="8"/>
      <c r="O1536" s="7"/>
      <c r="P1536" s="7"/>
      <c r="Q1536" s="7"/>
      <c r="R1536" s="7">
        <v>111</v>
      </c>
      <c r="S1536" s="7"/>
      <c r="T1536" s="7" t="s">
        <v>1610</v>
      </c>
      <c r="U1536" s="7"/>
      <c r="V1536" s="7">
        <v>4</v>
      </c>
      <c r="W1536" s="7"/>
      <c r="X1536" s="7" t="s">
        <v>3099</v>
      </c>
      <c r="Y1536" s="7"/>
      <c r="Z1536" s="7" t="s">
        <v>3209</v>
      </c>
      <c r="AA1536" s="7"/>
      <c r="AB1536" s="7"/>
      <c r="AC1536" s="7" t="s">
        <v>165</v>
      </c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>
        <v>2018</v>
      </c>
      <c r="BY1536" s="7">
        <v>6</v>
      </c>
      <c r="BZ1536" s="7"/>
      <c r="CA1536" s="7"/>
      <c r="CB1536" s="7"/>
    </row>
    <row r="1537" spans="1:80" x14ac:dyDescent="0.25">
      <c r="A1537" s="7" t="s">
        <v>1702</v>
      </c>
      <c r="B1537" s="7"/>
      <c r="C1537" s="7"/>
      <c r="D1537" s="7"/>
      <c r="E1537" s="8"/>
      <c r="F1537" s="8"/>
      <c r="G1537" s="8"/>
      <c r="H1537" s="8"/>
      <c r="I1537" s="8"/>
      <c r="J1537" s="8">
        <v>71637.48</v>
      </c>
      <c r="K1537" s="8"/>
      <c r="L1537" s="8"/>
      <c r="M1537" s="8"/>
      <c r="N1537" s="8"/>
      <c r="O1537" s="7"/>
      <c r="P1537" s="7"/>
      <c r="Q1537" s="7"/>
      <c r="R1537" s="7">
        <v>111</v>
      </c>
      <c r="S1537" s="7"/>
      <c r="T1537" s="7" t="s">
        <v>1610</v>
      </c>
      <c r="U1537" s="7"/>
      <c r="V1537" s="7">
        <v>4</v>
      </c>
      <c r="W1537" s="7"/>
      <c r="X1537" s="7" t="s">
        <v>3099</v>
      </c>
      <c r="Y1537" s="7"/>
      <c r="Z1537" s="7" t="s">
        <v>3128</v>
      </c>
      <c r="AA1537" s="7"/>
      <c r="AB1537" s="7"/>
      <c r="AC1537" s="7" t="s">
        <v>1012</v>
      </c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  <c r="BT1537" s="7"/>
      <c r="BU1537" s="7"/>
      <c r="BV1537" s="7"/>
      <c r="BW1537" s="7"/>
      <c r="BX1537" s="7">
        <v>2018</v>
      </c>
      <c r="BY1537" s="7">
        <v>6</v>
      </c>
      <c r="BZ1537" s="7"/>
      <c r="CA1537" s="7"/>
      <c r="CB1537" s="7"/>
    </row>
    <row r="1538" spans="1:80" x14ac:dyDescent="0.25">
      <c r="A1538" s="7" t="s">
        <v>1702</v>
      </c>
      <c r="B1538" s="7"/>
      <c r="C1538" s="7"/>
      <c r="D1538" s="7"/>
      <c r="E1538" s="8"/>
      <c r="F1538" s="8"/>
      <c r="G1538" s="8"/>
      <c r="H1538" s="8"/>
      <c r="I1538" s="8"/>
      <c r="J1538" s="8">
        <v>145446.9</v>
      </c>
      <c r="K1538" s="8"/>
      <c r="L1538" s="8"/>
      <c r="M1538" s="8"/>
      <c r="N1538" s="8"/>
      <c r="O1538" s="7"/>
      <c r="P1538" s="7"/>
      <c r="Q1538" s="7"/>
      <c r="R1538" s="7">
        <v>111</v>
      </c>
      <c r="S1538" s="7"/>
      <c r="T1538" s="7" t="s">
        <v>1610</v>
      </c>
      <c r="U1538" s="7"/>
      <c r="V1538" s="7">
        <v>5</v>
      </c>
      <c r="W1538" s="7"/>
      <c r="X1538" s="7" t="s">
        <v>3079</v>
      </c>
      <c r="Y1538" s="7"/>
      <c r="Z1538" s="7" t="s">
        <v>2512</v>
      </c>
      <c r="AA1538" s="7"/>
      <c r="AB1538" s="7"/>
      <c r="AC1538" s="7" t="s">
        <v>219</v>
      </c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>
        <v>2018</v>
      </c>
      <c r="BY1538" s="7">
        <v>6</v>
      </c>
      <c r="BZ1538" s="7"/>
      <c r="CA1538" s="7"/>
      <c r="CB1538" s="7"/>
    </row>
    <row r="1539" spans="1:80" x14ac:dyDescent="0.25">
      <c r="A1539" s="7" t="s">
        <v>1702</v>
      </c>
      <c r="B1539" s="7"/>
      <c r="C1539" s="7"/>
      <c r="D1539" s="7"/>
      <c r="E1539" s="8"/>
      <c r="F1539" s="8"/>
      <c r="G1539" s="8"/>
      <c r="H1539" s="8"/>
      <c r="I1539" s="8"/>
      <c r="J1539" s="8">
        <v>276002.46000000002</v>
      </c>
      <c r="K1539" s="8"/>
      <c r="L1539" s="8"/>
      <c r="M1539" s="8"/>
      <c r="N1539" s="8"/>
      <c r="O1539" s="7"/>
      <c r="P1539" s="7"/>
      <c r="Q1539" s="7"/>
      <c r="R1539" s="7">
        <v>111</v>
      </c>
      <c r="S1539" s="7"/>
      <c r="T1539" s="7" t="s">
        <v>1610</v>
      </c>
      <c r="U1539" s="7"/>
      <c r="V1539" s="7">
        <v>5</v>
      </c>
      <c r="W1539" s="7"/>
      <c r="X1539" s="7" t="s">
        <v>3079</v>
      </c>
      <c r="Y1539" s="7"/>
      <c r="Z1539" s="7" t="s">
        <v>2486</v>
      </c>
      <c r="AA1539" s="7"/>
      <c r="AB1539" s="7"/>
      <c r="AC1539" s="7" t="s">
        <v>219</v>
      </c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  <c r="BT1539" s="7"/>
      <c r="BU1539" s="7"/>
      <c r="BV1539" s="7"/>
      <c r="BW1539" s="7"/>
      <c r="BX1539" s="7">
        <v>2018</v>
      </c>
      <c r="BY1539" s="7">
        <v>6</v>
      </c>
      <c r="BZ1539" s="7"/>
      <c r="CA1539" s="7"/>
      <c r="CB1539" s="7"/>
    </row>
    <row r="1540" spans="1:80" x14ac:dyDescent="0.25">
      <c r="A1540" s="7" t="s">
        <v>1702</v>
      </c>
      <c r="B1540" s="7"/>
      <c r="C1540" s="7"/>
      <c r="D1540" s="7"/>
      <c r="E1540" s="8"/>
      <c r="F1540" s="8"/>
      <c r="G1540" s="8"/>
      <c r="H1540" s="8"/>
      <c r="I1540" s="8"/>
      <c r="J1540" s="8">
        <v>126276.74</v>
      </c>
      <c r="K1540" s="8"/>
      <c r="L1540" s="8"/>
      <c r="M1540" s="8"/>
      <c r="N1540" s="8"/>
      <c r="O1540" s="7"/>
      <c r="P1540" s="7"/>
      <c r="Q1540" s="7"/>
      <c r="R1540" s="7">
        <v>111</v>
      </c>
      <c r="S1540" s="7"/>
      <c r="T1540" s="7" t="s">
        <v>1610</v>
      </c>
      <c r="U1540" s="7"/>
      <c r="V1540" s="7">
        <v>5</v>
      </c>
      <c r="W1540" s="7"/>
      <c r="X1540" s="7" t="s">
        <v>3079</v>
      </c>
      <c r="Y1540" s="7"/>
      <c r="Z1540" s="7" t="s">
        <v>2486</v>
      </c>
      <c r="AA1540" s="7"/>
      <c r="AB1540" s="7"/>
      <c r="AC1540" s="7" t="s">
        <v>219</v>
      </c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  <c r="BT1540" s="7"/>
      <c r="BU1540" s="7"/>
      <c r="BV1540" s="7"/>
      <c r="BW1540" s="7"/>
      <c r="BX1540" s="7">
        <v>2018</v>
      </c>
      <c r="BY1540" s="7">
        <v>6</v>
      </c>
      <c r="BZ1540" s="7"/>
      <c r="CA1540" s="7"/>
      <c r="CB1540" s="7"/>
    </row>
    <row r="1541" spans="1:80" x14ac:dyDescent="0.25">
      <c r="A1541" s="7" t="s">
        <v>1702</v>
      </c>
      <c r="B1541" s="7"/>
      <c r="C1541" s="7"/>
      <c r="D1541" s="7"/>
      <c r="E1541" s="8"/>
      <c r="F1541" s="8"/>
      <c r="G1541" s="8"/>
      <c r="H1541" s="8"/>
      <c r="I1541" s="8"/>
      <c r="J1541" s="8">
        <v>109976.86</v>
      </c>
      <c r="K1541" s="8"/>
      <c r="L1541" s="8"/>
      <c r="M1541" s="8"/>
      <c r="N1541" s="8"/>
      <c r="O1541" s="7"/>
      <c r="P1541" s="7"/>
      <c r="Q1541" s="7"/>
      <c r="R1541" s="7">
        <v>111</v>
      </c>
      <c r="S1541" s="7"/>
      <c r="T1541" s="7" t="s">
        <v>1610</v>
      </c>
      <c r="U1541" s="7"/>
      <c r="V1541" s="7">
        <v>5</v>
      </c>
      <c r="W1541" s="7"/>
      <c r="X1541" s="7" t="s">
        <v>3079</v>
      </c>
      <c r="Y1541" s="7"/>
      <c r="Z1541" s="7" t="s">
        <v>2486</v>
      </c>
      <c r="AA1541" s="7"/>
      <c r="AB1541" s="7"/>
      <c r="AC1541" s="7" t="s">
        <v>219</v>
      </c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>
        <v>2018</v>
      </c>
      <c r="BY1541" s="7">
        <v>6</v>
      </c>
      <c r="BZ1541" s="7"/>
      <c r="CA1541" s="7"/>
      <c r="CB1541" s="7"/>
    </row>
    <row r="1542" spans="1:80" x14ac:dyDescent="0.25">
      <c r="A1542" s="7" t="s">
        <v>1702</v>
      </c>
      <c r="B1542" s="7"/>
      <c r="C1542" s="7"/>
      <c r="D1542" s="7"/>
      <c r="E1542" s="8"/>
      <c r="F1542" s="8"/>
      <c r="G1542" s="8"/>
      <c r="H1542" s="8"/>
      <c r="I1542" s="8"/>
      <c r="J1542" s="8">
        <v>76282.09</v>
      </c>
      <c r="K1542" s="8"/>
      <c r="L1542" s="8"/>
      <c r="M1542" s="8"/>
      <c r="N1542" s="8"/>
      <c r="O1542" s="7"/>
      <c r="P1542" s="7"/>
      <c r="Q1542" s="7"/>
      <c r="R1542" s="7">
        <v>111</v>
      </c>
      <c r="S1542" s="7"/>
      <c r="T1542" s="7" t="s">
        <v>1610</v>
      </c>
      <c r="U1542" s="7"/>
      <c r="V1542" s="7">
        <v>5</v>
      </c>
      <c r="W1542" s="7"/>
      <c r="X1542" s="7" t="s">
        <v>3079</v>
      </c>
      <c r="Y1542" s="7"/>
      <c r="Z1542" s="7" t="s">
        <v>2512</v>
      </c>
      <c r="AA1542" s="7"/>
      <c r="AB1542" s="7"/>
      <c r="AC1542" s="7" t="s">
        <v>219</v>
      </c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>
        <v>2018</v>
      </c>
      <c r="BY1542" s="7">
        <v>6</v>
      </c>
      <c r="BZ1542" s="7"/>
      <c r="CA1542" s="7"/>
      <c r="CB1542" s="7"/>
    </row>
    <row r="1543" spans="1:80" x14ac:dyDescent="0.25">
      <c r="A1543" s="7" t="s">
        <v>1702</v>
      </c>
      <c r="B1543" s="7"/>
      <c r="C1543" s="7"/>
      <c r="D1543" s="7"/>
      <c r="E1543" s="8"/>
      <c r="F1543" s="8"/>
      <c r="G1543" s="8"/>
      <c r="H1543" s="8"/>
      <c r="I1543" s="8"/>
      <c r="J1543" s="8">
        <v>400101.18</v>
      </c>
      <c r="K1543" s="8"/>
      <c r="L1543" s="8"/>
      <c r="M1543" s="8"/>
      <c r="N1543" s="8"/>
      <c r="O1543" s="7"/>
      <c r="P1543" s="7"/>
      <c r="Q1543" s="7"/>
      <c r="R1543" s="7">
        <v>111</v>
      </c>
      <c r="S1543" s="7"/>
      <c r="T1543" s="7" t="s">
        <v>1610</v>
      </c>
      <c r="U1543" s="7"/>
      <c r="V1543" s="7">
        <v>6</v>
      </c>
      <c r="W1543" s="7"/>
      <c r="X1543" s="7" t="s">
        <v>3034</v>
      </c>
      <c r="Y1543" s="7"/>
      <c r="Z1543" s="7" t="s">
        <v>2508</v>
      </c>
      <c r="AA1543" s="7"/>
      <c r="AB1543" s="7"/>
      <c r="AC1543" s="7" t="s">
        <v>159</v>
      </c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  <c r="BT1543" s="7"/>
      <c r="BU1543" s="7"/>
      <c r="BV1543" s="7"/>
      <c r="BW1543" s="7"/>
      <c r="BX1543" s="7">
        <v>2018</v>
      </c>
      <c r="BY1543" s="7">
        <v>6</v>
      </c>
      <c r="BZ1543" s="7"/>
      <c r="CA1543" s="7"/>
      <c r="CB1543" s="7"/>
    </row>
    <row r="1544" spans="1:80" x14ac:dyDescent="0.25">
      <c r="A1544" s="7" t="s">
        <v>1702</v>
      </c>
      <c r="B1544" s="7"/>
      <c r="C1544" s="7"/>
      <c r="D1544" s="7"/>
      <c r="E1544" s="8"/>
      <c r="F1544" s="8"/>
      <c r="G1544" s="8"/>
      <c r="H1544" s="8"/>
      <c r="I1544" s="8"/>
      <c r="J1544" s="8">
        <v>440839.33</v>
      </c>
      <c r="K1544" s="8"/>
      <c r="L1544" s="8"/>
      <c r="M1544" s="8"/>
      <c r="N1544" s="8"/>
      <c r="O1544" s="7"/>
      <c r="P1544" s="7"/>
      <c r="Q1544" s="7"/>
      <c r="R1544" s="7">
        <v>111</v>
      </c>
      <c r="S1544" s="7"/>
      <c r="T1544" s="7" t="s">
        <v>1610</v>
      </c>
      <c r="U1544" s="7"/>
      <c r="V1544" s="7">
        <v>6</v>
      </c>
      <c r="W1544" s="7"/>
      <c r="X1544" s="7" t="s">
        <v>3034</v>
      </c>
      <c r="Y1544" s="7"/>
      <c r="Z1544" s="7" t="s">
        <v>3292</v>
      </c>
      <c r="AA1544" s="7"/>
      <c r="AB1544" s="7"/>
      <c r="AC1544" s="7" t="s">
        <v>159</v>
      </c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>
        <v>2018</v>
      </c>
      <c r="BY1544" s="7">
        <v>6</v>
      </c>
      <c r="BZ1544" s="7"/>
      <c r="CA1544" s="7"/>
      <c r="CB1544" s="7"/>
    </row>
    <row r="1545" spans="1:80" x14ac:dyDescent="0.25">
      <c r="A1545" s="7" t="s">
        <v>1702</v>
      </c>
      <c r="B1545" s="7"/>
      <c r="C1545" s="7"/>
      <c r="D1545" s="7"/>
      <c r="E1545" s="8"/>
      <c r="F1545" s="8"/>
      <c r="G1545" s="8"/>
      <c r="H1545" s="8"/>
      <c r="I1545" s="8"/>
      <c r="J1545" s="8">
        <v>97659.25</v>
      </c>
      <c r="K1545" s="8"/>
      <c r="L1545" s="8"/>
      <c r="M1545" s="8"/>
      <c r="N1545" s="8"/>
      <c r="O1545" s="7"/>
      <c r="P1545" s="7"/>
      <c r="Q1545" s="7"/>
      <c r="R1545" s="7">
        <v>111</v>
      </c>
      <c r="S1545" s="7"/>
      <c r="T1545" s="7" t="s">
        <v>1610</v>
      </c>
      <c r="U1545" s="7"/>
      <c r="V1545" s="7">
        <v>6</v>
      </c>
      <c r="W1545" s="7"/>
      <c r="X1545" s="7" t="s">
        <v>3034</v>
      </c>
      <c r="Y1545" s="7"/>
      <c r="Z1545" s="7" t="s">
        <v>3292</v>
      </c>
      <c r="AA1545" s="7"/>
      <c r="AB1545" s="7"/>
      <c r="AC1545" s="7" t="s">
        <v>159</v>
      </c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  <c r="BT1545" s="7"/>
      <c r="BU1545" s="7"/>
      <c r="BV1545" s="7"/>
      <c r="BW1545" s="7"/>
      <c r="BX1545" s="7">
        <v>2018</v>
      </c>
      <c r="BY1545" s="7">
        <v>6</v>
      </c>
      <c r="BZ1545" s="7"/>
      <c r="CA1545" s="7"/>
      <c r="CB1545" s="7"/>
    </row>
    <row r="1546" spans="1:80" x14ac:dyDescent="0.25">
      <c r="A1546" s="7" t="s">
        <v>1702</v>
      </c>
      <c r="B1546" s="7"/>
      <c r="C1546" s="7"/>
      <c r="D1546" s="7"/>
      <c r="E1546" s="8"/>
      <c r="F1546" s="8"/>
      <c r="G1546" s="8"/>
      <c r="H1546" s="8"/>
      <c r="I1546" s="8"/>
      <c r="J1546" s="8">
        <v>172456.27</v>
      </c>
      <c r="K1546" s="8"/>
      <c r="L1546" s="8"/>
      <c r="M1546" s="8"/>
      <c r="N1546" s="8"/>
      <c r="O1546" s="7"/>
      <c r="P1546" s="7"/>
      <c r="Q1546" s="7"/>
      <c r="R1546" s="7">
        <v>111</v>
      </c>
      <c r="S1546" s="7"/>
      <c r="T1546" s="7" t="s">
        <v>1610</v>
      </c>
      <c r="U1546" s="7"/>
      <c r="V1546" s="7">
        <v>6</v>
      </c>
      <c r="W1546" s="7"/>
      <c r="X1546" s="7" t="s">
        <v>3034</v>
      </c>
      <c r="Y1546" s="7"/>
      <c r="Z1546" s="7" t="s">
        <v>3292</v>
      </c>
      <c r="AA1546" s="7"/>
      <c r="AB1546" s="7"/>
      <c r="AC1546" s="7" t="s">
        <v>159</v>
      </c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>
        <v>2018</v>
      </c>
      <c r="BY1546" s="7">
        <v>6</v>
      </c>
      <c r="BZ1546" s="7"/>
      <c r="CA1546" s="7"/>
      <c r="CB1546" s="7"/>
    </row>
    <row r="1547" spans="1:80" x14ac:dyDescent="0.25">
      <c r="A1547" s="7" t="s">
        <v>1702</v>
      </c>
      <c r="B1547" s="7"/>
      <c r="C1547" s="7"/>
      <c r="D1547" s="7"/>
      <c r="E1547" s="8"/>
      <c r="F1547" s="8"/>
      <c r="G1547" s="8"/>
      <c r="H1547" s="8"/>
      <c r="I1547" s="8"/>
      <c r="J1547" s="8">
        <v>460614.85</v>
      </c>
      <c r="K1547" s="8"/>
      <c r="L1547" s="8"/>
      <c r="M1547" s="8"/>
      <c r="N1547" s="8"/>
      <c r="O1547" s="7"/>
      <c r="P1547" s="7"/>
      <c r="Q1547" s="7"/>
      <c r="R1547" s="7">
        <v>111</v>
      </c>
      <c r="S1547" s="7"/>
      <c r="T1547" s="7" t="s">
        <v>1610</v>
      </c>
      <c r="U1547" s="7"/>
      <c r="V1547" s="7">
        <v>6</v>
      </c>
      <c r="W1547" s="7"/>
      <c r="X1547" s="7" t="s">
        <v>3034</v>
      </c>
      <c r="Y1547" s="7"/>
      <c r="Z1547" s="7" t="s">
        <v>3036</v>
      </c>
      <c r="AA1547" s="7"/>
      <c r="AB1547" s="7"/>
      <c r="AC1547" s="7" t="s">
        <v>159</v>
      </c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  <c r="BT1547" s="7"/>
      <c r="BU1547" s="7"/>
      <c r="BV1547" s="7"/>
      <c r="BW1547" s="7"/>
      <c r="BX1547" s="7">
        <v>2018</v>
      </c>
      <c r="BY1547" s="7">
        <v>6</v>
      </c>
      <c r="BZ1547" s="7"/>
      <c r="CA1547" s="7"/>
      <c r="CB1547" s="7"/>
    </row>
    <row r="1548" spans="1:80" x14ac:dyDescent="0.25">
      <c r="A1548" s="7" t="s">
        <v>1702</v>
      </c>
      <c r="B1548" s="7"/>
      <c r="C1548" s="7"/>
      <c r="D1548" s="7"/>
      <c r="E1548" s="8"/>
      <c r="F1548" s="8"/>
      <c r="G1548" s="8"/>
      <c r="H1548" s="8"/>
      <c r="I1548" s="8"/>
      <c r="J1548" s="8">
        <v>46208.59</v>
      </c>
      <c r="K1548" s="8"/>
      <c r="L1548" s="8"/>
      <c r="M1548" s="8"/>
      <c r="N1548" s="8"/>
      <c r="O1548" s="7"/>
      <c r="P1548" s="7"/>
      <c r="Q1548" s="7"/>
      <c r="R1548" s="7">
        <v>111</v>
      </c>
      <c r="S1548" s="7"/>
      <c r="T1548" s="7" t="s">
        <v>1610</v>
      </c>
      <c r="U1548" s="7"/>
      <c r="V1548" s="7">
        <v>6</v>
      </c>
      <c r="W1548" s="7"/>
      <c r="X1548" s="7" t="s">
        <v>3034</v>
      </c>
      <c r="Y1548" s="7"/>
      <c r="Z1548" s="7" t="s">
        <v>3036</v>
      </c>
      <c r="AA1548" s="7"/>
      <c r="AB1548" s="7"/>
      <c r="AC1548" s="7" t="s">
        <v>159</v>
      </c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>
        <v>2018</v>
      </c>
      <c r="BY1548" s="7">
        <v>6</v>
      </c>
      <c r="BZ1548" s="7"/>
      <c r="CA1548" s="7"/>
      <c r="CB1548" s="7"/>
    </row>
    <row r="1549" spans="1:80" x14ac:dyDescent="0.25">
      <c r="A1549" s="7" t="s">
        <v>1702</v>
      </c>
      <c r="B1549" s="7"/>
      <c r="C1549" s="7"/>
      <c r="D1549" s="7"/>
      <c r="E1549" s="8"/>
      <c r="F1549" s="8"/>
      <c r="G1549" s="8"/>
      <c r="H1549" s="8"/>
      <c r="I1549" s="8"/>
      <c r="J1549" s="8">
        <v>178931.14</v>
      </c>
      <c r="K1549" s="8"/>
      <c r="L1549" s="8"/>
      <c r="M1549" s="8"/>
      <c r="N1549" s="8"/>
      <c r="O1549" s="7"/>
      <c r="P1549" s="7"/>
      <c r="Q1549" s="7"/>
      <c r="R1549" s="7">
        <v>111</v>
      </c>
      <c r="S1549" s="7"/>
      <c r="T1549" s="7" t="s">
        <v>1610</v>
      </c>
      <c r="U1549" s="7"/>
      <c r="V1549" s="7">
        <v>6</v>
      </c>
      <c r="W1549" s="7"/>
      <c r="X1549" s="7" t="s">
        <v>3034</v>
      </c>
      <c r="Y1549" s="7"/>
      <c r="Z1549" s="7" t="s">
        <v>2508</v>
      </c>
      <c r="AA1549" s="7"/>
      <c r="AB1549" s="7"/>
      <c r="AC1549" s="7" t="s">
        <v>159</v>
      </c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  <c r="BT1549" s="7"/>
      <c r="BU1549" s="7"/>
      <c r="BV1549" s="7"/>
      <c r="BW1549" s="7"/>
      <c r="BX1549" s="7">
        <v>2018</v>
      </c>
      <c r="BY1549" s="7">
        <v>6</v>
      </c>
      <c r="BZ1549" s="7"/>
      <c r="CA1549" s="7"/>
      <c r="CB1549" s="7"/>
    </row>
    <row r="1550" spans="1:80" x14ac:dyDescent="0.25">
      <c r="A1550" s="7" t="s">
        <v>1702</v>
      </c>
      <c r="B1550" s="7"/>
      <c r="C1550" s="7"/>
      <c r="D1550" s="7"/>
      <c r="E1550" s="8"/>
      <c r="F1550" s="8"/>
      <c r="G1550" s="8"/>
      <c r="H1550" s="8"/>
      <c r="I1550" s="8"/>
      <c r="J1550" s="8">
        <v>181143.48</v>
      </c>
      <c r="K1550" s="8"/>
      <c r="L1550" s="8"/>
      <c r="M1550" s="8"/>
      <c r="N1550" s="8"/>
      <c r="O1550" s="7"/>
      <c r="P1550" s="7"/>
      <c r="Q1550" s="7"/>
      <c r="R1550" s="7">
        <v>111</v>
      </c>
      <c r="S1550" s="7"/>
      <c r="T1550" s="7" t="s">
        <v>1610</v>
      </c>
      <c r="U1550" s="7"/>
      <c r="V1550" s="7">
        <v>7</v>
      </c>
      <c r="W1550" s="7"/>
      <c r="X1550" s="7" t="s">
        <v>3002</v>
      </c>
      <c r="Y1550" s="7"/>
      <c r="Z1550" s="7" t="s">
        <v>2418</v>
      </c>
      <c r="AA1550" s="7"/>
      <c r="AB1550" s="7"/>
      <c r="AC1550" s="7" t="s">
        <v>82</v>
      </c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>
        <v>2018</v>
      </c>
      <c r="BY1550" s="7">
        <v>6</v>
      </c>
      <c r="BZ1550" s="7"/>
      <c r="CA1550" s="7"/>
      <c r="CB1550" s="7"/>
    </row>
    <row r="1551" spans="1:80" x14ac:dyDescent="0.25">
      <c r="A1551" s="7" t="s">
        <v>1702</v>
      </c>
      <c r="B1551" s="7"/>
      <c r="C1551" s="7"/>
      <c r="D1551" s="7"/>
      <c r="E1551" s="8"/>
      <c r="F1551" s="8"/>
      <c r="G1551" s="8"/>
      <c r="H1551" s="8"/>
      <c r="I1551" s="8"/>
      <c r="J1551" s="8">
        <v>131583.45000000001</v>
      </c>
      <c r="K1551" s="8"/>
      <c r="L1551" s="8"/>
      <c r="M1551" s="8"/>
      <c r="N1551" s="8"/>
      <c r="O1551" s="7"/>
      <c r="P1551" s="7"/>
      <c r="Q1551" s="7"/>
      <c r="R1551" s="7">
        <v>111</v>
      </c>
      <c r="S1551" s="7"/>
      <c r="T1551" s="7" t="s">
        <v>1610</v>
      </c>
      <c r="U1551" s="7"/>
      <c r="V1551" s="7">
        <v>7</v>
      </c>
      <c r="W1551" s="7"/>
      <c r="X1551" s="7" t="s">
        <v>3002</v>
      </c>
      <c r="Y1551" s="7"/>
      <c r="Z1551" s="7" t="s">
        <v>2418</v>
      </c>
      <c r="AA1551" s="7"/>
      <c r="AB1551" s="7"/>
      <c r="AC1551" s="7" t="s">
        <v>82</v>
      </c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  <c r="BT1551" s="7"/>
      <c r="BU1551" s="7"/>
      <c r="BV1551" s="7"/>
      <c r="BW1551" s="7"/>
      <c r="BX1551" s="7">
        <v>2018</v>
      </c>
      <c r="BY1551" s="7">
        <v>6</v>
      </c>
      <c r="BZ1551" s="7"/>
      <c r="CA1551" s="7"/>
      <c r="CB1551" s="7"/>
    </row>
    <row r="1552" spans="1:80" x14ac:dyDescent="0.25">
      <c r="A1552" s="7" t="s">
        <v>1702</v>
      </c>
      <c r="B1552" s="7"/>
      <c r="C1552" s="7"/>
      <c r="D1552" s="7"/>
      <c r="E1552" s="8"/>
      <c r="F1552" s="8"/>
      <c r="G1552" s="8"/>
      <c r="H1552" s="8"/>
      <c r="I1552" s="8"/>
      <c r="J1552" s="8">
        <v>53971.83</v>
      </c>
      <c r="K1552" s="8"/>
      <c r="L1552" s="8"/>
      <c r="M1552" s="8"/>
      <c r="N1552" s="8"/>
      <c r="O1552" s="7"/>
      <c r="P1552" s="7"/>
      <c r="Q1552" s="7"/>
      <c r="R1552" s="7">
        <v>111</v>
      </c>
      <c r="S1552" s="7"/>
      <c r="T1552" s="7" t="s">
        <v>1610</v>
      </c>
      <c r="U1552" s="7"/>
      <c r="V1552" s="7">
        <v>7</v>
      </c>
      <c r="W1552" s="7"/>
      <c r="X1552" s="7" t="s">
        <v>3002</v>
      </c>
      <c r="Y1552" s="7"/>
      <c r="Z1552" s="7" t="s">
        <v>2418</v>
      </c>
      <c r="AA1552" s="7"/>
      <c r="AB1552" s="7"/>
      <c r="AC1552" s="7" t="s">
        <v>82</v>
      </c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>
        <v>2018</v>
      </c>
      <c r="BY1552" s="7">
        <v>6</v>
      </c>
      <c r="BZ1552" s="7"/>
      <c r="CA1552" s="7"/>
      <c r="CB1552" s="7"/>
    </row>
    <row r="1553" spans="1:80" x14ac:dyDescent="0.25">
      <c r="A1553" s="7" t="s">
        <v>1702</v>
      </c>
      <c r="B1553" s="7"/>
      <c r="C1553" s="7"/>
      <c r="D1553" s="7"/>
      <c r="E1553" s="8"/>
      <c r="F1553" s="8"/>
      <c r="G1553" s="8"/>
      <c r="H1553" s="8"/>
      <c r="I1553" s="8"/>
      <c r="J1553" s="8">
        <v>187579.7</v>
      </c>
      <c r="K1553" s="8"/>
      <c r="L1553" s="8"/>
      <c r="M1553" s="8"/>
      <c r="N1553" s="8"/>
      <c r="O1553" s="7"/>
      <c r="P1553" s="7"/>
      <c r="Q1553" s="7"/>
      <c r="R1553" s="7">
        <v>111</v>
      </c>
      <c r="S1553" s="7"/>
      <c r="T1553" s="7" t="s">
        <v>1610</v>
      </c>
      <c r="U1553" s="7"/>
      <c r="V1553" s="7">
        <v>7</v>
      </c>
      <c r="W1553" s="7"/>
      <c r="X1553" s="7" t="s">
        <v>3002</v>
      </c>
      <c r="Y1553" s="7"/>
      <c r="Z1553" s="7" t="s">
        <v>2418</v>
      </c>
      <c r="AA1553" s="7"/>
      <c r="AB1553" s="7"/>
      <c r="AC1553" s="7" t="s">
        <v>1012</v>
      </c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  <c r="BT1553" s="7"/>
      <c r="BU1553" s="7"/>
      <c r="BV1553" s="7"/>
      <c r="BW1553" s="7"/>
      <c r="BX1553" s="7">
        <v>2018</v>
      </c>
      <c r="BY1553" s="7">
        <v>6</v>
      </c>
      <c r="BZ1553" s="7"/>
      <c r="CA1553" s="7"/>
      <c r="CB1553" s="7"/>
    </row>
    <row r="1554" spans="1:80" x14ac:dyDescent="0.25">
      <c r="A1554" s="7" t="s">
        <v>1702</v>
      </c>
      <c r="B1554" s="7"/>
      <c r="C1554" s="7"/>
      <c r="D1554" s="7"/>
      <c r="E1554" s="8"/>
      <c r="F1554" s="8"/>
      <c r="G1554" s="8"/>
      <c r="H1554" s="8"/>
      <c r="I1554" s="8"/>
      <c r="J1554" s="8">
        <v>217724.61</v>
      </c>
      <c r="K1554" s="8"/>
      <c r="L1554" s="8"/>
      <c r="M1554" s="8"/>
      <c r="N1554" s="8"/>
      <c r="O1554" s="7"/>
      <c r="P1554" s="7"/>
      <c r="Q1554" s="7"/>
      <c r="R1554" s="7">
        <v>111</v>
      </c>
      <c r="S1554" s="7"/>
      <c r="T1554" s="7" t="s">
        <v>1610</v>
      </c>
      <c r="U1554" s="7"/>
      <c r="V1554" s="7">
        <v>7</v>
      </c>
      <c r="W1554" s="7"/>
      <c r="X1554" s="7" t="s">
        <v>3002</v>
      </c>
      <c r="Y1554" s="7"/>
      <c r="Z1554" s="7" t="s">
        <v>3082</v>
      </c>
      <c r="AA1554" s="7"/>
      <c r="AB1554" s="7"/>
      <c r="AC1554" s="7" t="s">
        <v>82</v>
      </c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>
        <v>2018</v>
      </c>
      <c r="BY1554" s="7">
        <v>6</v>
      </c>
      <c r="BZ1554" s="7"/>
      <c r="CA1554" s="7"/>
      <c r="CB1554" s="7"/>
    </row>
    <row r="1555" spans="1:80" x14ac:dyDescent="0.25">
      <c r="A1555" s="7" t="s">
        <v>1702</v>
      </c>
      <c r="B1555" s="7"/>
      <c r="C1555" s="7"/>
      <c r="D1555" s="7"/>
      <c r="E1555" s="8"/>
      <c r="F1555" s="8"/>
      <c r="G1555" s="8"/>
      <c r="H1555" s="8"/>
      <c r="I1555" s="8"/>
      <c r="J1555" s="8">
        <v>133255.47</v>
      </c>
      <c r="K1555" s="8"/>
      <c r="L1555" s="8"/>
      <c r="M1555" s="8"/>
      <c r="N1555" s="8"/>
      <c r="O1555" s="7"/>
      <c r="P1555" s="7"/>
      <c r="Q1555" s="7"/>
      <c r="R1555" s="7">
        <v>111</v>
      </c>
      <c r="S1555" s="7"/>
      <c r="T1555" s="7" t="s">
        <v>1610</v>
      </c>
      <c r="U1555" s="7"/>
      <c r="V1555" s="7">
        <v>7</v>
      </c>
      <c r="W1555" s="7"/>
      <c r="X1555" s="7" t="s">
        <v>3002</v>
      </c>
      <c r="Y1555" s="7"/>
      <c r="Z1555" s="7" t="s">
        <v>3082</v>
      </c>
      <c r="AA1555" s="7"/>
      <c r="AB1555" s="7"/>
      <c r="AC1555" s="7" t="s">
        <v>82</v>
      </c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  <c r="BT1555" s="7"/>
      <c r="BU1555" s="7"/>
      <c r="BV1555" s="7"/>
      <c r="BW1555" s="7"/>
      <c r="BX1555" s="7">
        <v>2018</v>
      </c>
      <c r="BY1555" s="7">
        <v>6</v>
      </c>
      <c r="BZ1555" s="7"/>
      <c r="CA1555" s="7"/>
      <c r="CB1555" s="7"/>
    </row>
    <row r="1556" spans="1:80" x14ac:dyDescent="0.25">
      <c r="A1556" s="7" t="s">
        <v>1702</v>
      </c>
      <c r="B1556" s="7"/>
      <c r="C1556" s="7"/>
      <c r="D1556" s="7"/>
      <c r="E1556" s="8"/>
      <c r="F1556" s="8"/>
      <c r="G1556" s="8"/>
      <c r="H1556" s="8"/>
      <c r="I1556" s="8"/>
      <c r="J1556" s="8">
        <v>94201.600000000006</v>
      </c>
      <c r="K1556" s="8"/>
      <c r="L1556" s="8"/>
      <c r="M1556" s="8"/>
      <c r="N1556" s="8"/>
      <c r="O1556" s="7"/>
      <c r="P1556" s="7"/>
      <c r="Q1556" s="7"/>
      <c r="R1556" s="7">
        <v>111</v>
      </c>
      <c r="S1556" s="7"/>
      <c r="T1556" s="7" t="s">
        <v>1610</v>
      </c>
      <c r="U1556" s="7"/>
      <c r="V1556" s="7">
        <v>7</v>
      </c>
      <c r="W1556" s="7"/>
      <c r="X1556" s="7" t="s">
        <v>3002</v>
      </c>
      <c r="Y1556" s="7"/>
      <c r="Z1556" s="7" t="s">
        <v>3082</v>
      </c>
      <c r="AA1556" s="7"/>
      <c r="AB1556" s="7"/>
      <c r="AC1556" s="7" t="s">
        <v>82</v>
      </c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>
        <v>2018</v>
      </c>
      <c r="BY1556" s="7">
        <v>6</v>
      </c>
      <c r="BZ1556" s="7"/>
      <c r="CA1556" s="7"/>
      <c r="CB1556" s="7"/>
    </row>
    <row r="1557" spans="1:80" x14ac:dyDescent="0.25">
      <c r="A1557" s="7" t="s">
        <v>1702</v>
      </c>
      <c r="B1557" s="7"/>
      <c r="C1557" s="7"/>
      <c r="D1557" s="7"/>
      <c r="E1557" s="8"/>
      <c r="F1557" s="8"/>
      <c r="G1557" s="8"/>
      <c r="H1557" s="8"/>
      <c r="I1557" s="8"/>
      <c r="J1557" s="8">
        <v>162175.72</v>
      </c>
      <c r="K1557" s="8"/>
      <c r="L1557" s="8"/>
      <c r="M1557" s="8"/>
      <c r="N1557" s="8"/>
      <c r="O1557" s="7"/>
      <c r="P1557" s="7"/>
      <c r="Q1557" s="7"/>
      <c r="R1557" s="7">
        <v>111</v>
      </c>
      <c r="S1557" s="7"/>
      <c r="T1557" s="7" t="s">
        <v>1610</v>
      </c>
      <c r="U1557" s="7"/>
      <c r="V1557" s="7">
        <v>7</v>
      </c>
      <c r="W1557" s="7"/>
      <c r="X1557" s="7" t="s">
        <v>3002</v>
      </c>
      <c r="Y1557" s="7"/>
      <c r="Z1557" s="7" t="s">
        <v>3082</v>
      </c>
      <c r="AA1557" s="7"/>
      <c r="AB1557" s="7"/>
      <c r="AC1557" s="7" t="s">
        <v>82</v>
      </c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  <c r="BT1557" s="7"/>
      <c r="BU1557" s="7"/>
      <c r="BV1557" s="7"/>
      <c r="BW1557" s="7"/>
      <c r="BX1557" s="7">
        <v>2018</v>
      </c>
      <c r="BY1557" s="7">
        <v>6</v>
      </c>
      <c r="BZ1557" s="7"/>
      <c r="CA1557" s="7"/>
      <c r="CB1557" s="7"/>
    </row>
    <row r="1558" spans="1:80" x14ac:dyDescent="0.25">
      <c r="A1558" s="7" t="s">
        <v>1702</v>
      </c>
      <c r="B1558" s="7"/>
      <c r="C1558" s="7"/>
      <c r="D1558" s="7"/>
      <c r="E1558" s="8"/>
      <c r="F1558" s="8"/>
      <c r="G1558" s="8"/>
      <c r="H1558" s="8"/>
      <c r="I1558" s="8"/>
      <c r="J1558" s="8">
        <v>62292.23</v>
      </c>
      <c r="K1558" s="8"/>
      <c r="L1558" s="8"/>
      <c r="M1558" s="8"/>
      <c r="N1558" s="8"/>
      <c r="O1558" s="7"/>
      <c r="P1558" s="7"/>
      <c r="Q1558" s="7"/>
      <c r="R1558" s="7">
        <v>111</v>
      </c>
      <c r="S1558" s="7"/>
      <c r="T1558" s="7" t="s">
        <v>1610</v>
      </c>
      <c r="U1558" s="7"/>
      <c r="V1558" s="7">
        <v>7</v>
      </c>
      <c r="W1558" s="7"/>
      <c r="X1558" s="7" t="s">
        <v>3002</v>
      </c>
      <c r="Y1558" s="7"/>
      <c r="Z1558" s="7" t="s">
        <v>3148</v>
      </c>
      <c r="AA1558" s="7"/>
      <c r="AB1558" s="7"/>
      <c r="AC1558" s="7" t="s">
        <v>82</v>
      </c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>
        <v>2018</v>
      </c>
      <c r="BY1558" s="7">
        <v>6</v>
      </c>
      <c r="BZ1558" s="7"/>
      <c r="CA1558" s="7"/>
      <c r="CB1558" s="7"/>
    </row>
    <row r="1559" spans="1:80" x14ac:dyDescent="0.25">
      <c r="A1559" s="7" t="s">
        <v>1702</v>
      </c>
      <c r="B1559" s="7"/>
      <c r="C1559" s="7"/>
      <c r="D1559" s="7"/>
      <c r="E1559" s="8"/>
      <c r="F1559" s="8"/>
      <c r="G1559" s="8"/>
      <c r="H1559" s="8"/>
      <c r="I1559" s="8"/>
      <c r="J1559" s="8">
        <v>234864.4</v>
      </c>
      <c r="K1559" s="8"/>
      <c r="L1559" s="8"/>
      <c r="M1559" s="8"/>
      <c r="N1559" s="8"/>
      <c r="O1559" s="7"/>
      <c r="P1559" s="7"/>
      <c r="Q1559" s="7"/>
      <c r="R1559" s="7">
        <v>111</v>
      </c>
      <c r="S1559" s="7"/>
      <c r="T1559" s="7" t="s">
        <v>1610</v>
      </c>
      <c r="U1559" s="7"/>
      <c r="V1559" s="7">
        <v>7</v>
      </c>
      <c r="W1559" s="7"/>
      <c r="X1559" s="7" t="s">
        <v>3002</v>
      </c>
      <c r="Y1559" s="7"/>
      <c r="Z1559" s="7" t="s">
        <v>3148</v>
      </c>
      <c r="AA1559" s="7"/>
      <c r="AB1559" s="7"/>
      <c r="AC1559" s="7" t="s">
        <v>82</v>
      </c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  <c r="BT1559" s="7"/>
      <c r="BU1559" s="7"/>
      <c r="BV1559" s="7"/>
      <c r="BW1559" s="7"/>
      <c r="BX1559" s="7">
        <v>2018</v>
      </c>
      <c r="BY1559" s="7">
        <v>6</v>
      </c>
      <c r="BZ1559" s="7"/>
      <c r="CA1559" s="7"/>
      <c r="CB1559" s="7"/>
    </row>
    <row r="1560" spans="1:80" x14ac:dyDescent="0.25">
      <c r="A1560" s="7" t="s">
        <v>1702</v>
      </c>
      <c r="B1560" s="7"/>
      <c r="C1560" s="7"/>
      <c r="D1560" s="7"/>
      <c r="E1560" s="8"/>
      <c r="F1560" s="8"/>
      <c r="G1560" s="8"/>
      <c r="H1560" s="8"/>
      <c r="I1560" s="8"/>
      <c r="J1560" s="8">
        <v>30106.240000000002</v>
      </c>
      <c r="K1560" s="8"/>
      <c r="L1560" s="8"/>
      <c r="M1560" s="8"/>
      <c r="N1560" s="8"/>
      <c r="O1560" s="7"/>
      <c r="P1560" s="7"/>
      <c r="Q1560" s="7"/>
      <c r="R1560" s="7">
        <v>111</v>
      </c>
      <c r="S1560" s="7"/>
      <c r="T1560" s="7" t="s">
        <v>1610</v>
      </c>
      <c r="U1560" s="7"/>
      <c r="V1560" s="7">
        <v>7</v>
      </c>
      <c r="W1560" s="7"/>
      <c r="X1560" s="7" t="s">
        <v>3002</v>
      </c>
      <c r="Y1560" s="7"/>
      <c r="Z1560" s="7" t="s">
        <v>3148</v>
      </c>
      <c r="AA1560" s="7"/>
      <c r="AB1560" s="7"/>
      <c r="AC1560" s="7" t="s">
        <v>82</v>
      </c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>
        <v>2018</v>
      </c>
      <c r="BY1560" s="7">
        <v>6</v>
      </c>
      <c r="BZ1560" s="7"/>
      <c r="CA1560" s="7"/>
      <c r="CB1560" s="7"/>
    </row>
    <row r="1561" spans="1:80" x14ac:dyDescent="0.25">
      <c r="A1561" s="7" t="s">
        <v>1702</v>
      </c>
      <c r="B1561" s="7"/>
      <c r="C1561" s="7"/>
      <c r="D1561" s="7"/>
      <c r="E1561" s="8"/>
      <c r="F1561" s="8"/>
      <c r="G1561" s="8"/>
      <c r="H1561" s="8"/>
      <c r="I1561" s="8"/>
      <c r="J1561" s="8">
        <v>97838.26</v>
      </c>
      <c r="K1561" s="8"/>
      <c r="L1561" s="8"/>
      <c r="M1561" s="8"/>
      <c r="N1561" s="8"/>
      <c r="O1561" s="7"/>
      <c r="P1561" s="7"/>
      <c r="Q1561" s="7"/>
      <c r="R1561" s="7">
        <v>111</v>
      </c>
      <c r="S1561" s="7"/>
      <c r="T1561" s="7" t="s">
        <v>1610</v>
      </c>
      <c r="U1561" s="7"/>
      <c r="V1561" s="7">
        <v>7</v>
      </c>
      <c r="W1561" s="7"/>
      <c r="X1561" s="7" t="s">
        <v>3002</v>
      </c>
      <c r="Y1561" s="7"/>
      <c r="Z1561" s="7" t="s">
        <v>3014</v>
      </c>
      <c r="AA1561" s="7"/>
      <c r="AB1561" s="7"/>
      <c r="AC1561" s="7" t="s">
        <v>82</v>
      </c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  <c r="BT1561" s="7"/>
      <c r="BU1561" s="7"/>
      <c r="BV1561" s="7"/>
      <c r="BW1561" s="7"/>
      <c r="BX1561" s="7">
        <v>2018</v>
      </c>
      <c r="BY1561" s="7">
        <v>6</v>
      </c>
      <c r="BZ1561" s="7"/>
      <c r="CA1561" s="7"/>
      <c r="CB1561" s="7"/>
    </row>
    <row r="1562" spans="1:80" x14ac:dyDescent="0.25">
      <c r="A1562" s="7" t="s">
        <v>1702</v>
      </c>
      <c r="B1562" s="7"/>
      <c r="C1562" s="7"/>
      <c r="D1562" s="7"/>
      <c r="E1562" s="8"/>
      <c r="F1562" s="8"/>
      <c r="G1562" s="8"/>
      <c r="H1562" s="8"/>
      <c r="I1562" s="8"/>
      <c r="J1562" s="8">
        <v>2137.5</v>
      </c>
      <c r="K1562" s="8"/>
      <c r="L1562" s="8"/>
      <c r="M1562" s="8"/>
      <c r="N1562" s="8"/>
      <c r="O1562" s="7"/>
      <c r="P1562" s="7"/>
      <c r="Q1562" s="7"/>
      <c r="R1562" s="7">
        <v>111</v>
      </c>
      <c r="S1562" s="7"/>
      <c r="T1562" s="7" t="s">
        <v>1610</v>
      </c>
      <c r="U1562" s="7"/>
      <c r="V1562" s="7">
        <v>7</v>
      </c>
      <c r="W1562" s="7"/>
      <c r="X1562" s="7" t="s">
        <v>3002</v>
      </c>
      <c r="Y1562" s="7"/>
      <c r="Z1562" s="7" t="s">
        <v>3014</v>
      </c>
      <c r="AA1562" s="7"/>
      <c r="AB1562" s="7"/>
      <c r="AC1562" s="7" t="s">
        <v>82</v>
      </c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>
        <v>2018</v>
      </c>
      <c r="BY1562" s="7">
        <v>6</v>
      </c>
      <c r="BZ1562" s="7"/>
      <c r="CA1562" s="7"/>
      <c r="CB1562" s="7"/>
    </row>
    <row r="1563" spans="1:80" x14ac:dyDescent="0.25">
      <c r="A1563" s="7" t="s">
        <v>1702</v>
      </c>
      <c r="B1563" s="7"/>
      <c r="C1563" s="7"/>
      <c r="D1563" s="7"/>
      <c r="E1563" s="8"/>
      <c r="F1563" s="8"/>
      <c r="G1563" s="8"/>
      <c r="H1563" s="8"/>
      <c r="I1563" s="8"/>
      <c r="J1563" s="8">
        <v>157933.51999999999</v>
      </c>
      <c r="K1563" s="8"/>
      <c r="L1563" s="8"/>
      <c r="M1563" s="8"/>
      <c r="N1563" s="8"/>
      <c r="O1563" s="7"/>
      <c r="P1563" s="7"/>
      <c r="Q1563" s="7"/>
      <c r="R1563" s="7">
        <v>111</v>
      </c>
      <c r="S1563" s="7"/>
      <c r="T1563" s="7" t="s">
        <v>1610</v>
      </c>
      <c r="U1563" s="7"/>
      <c r="V1563" s="7">
        <v>7</v>
      </c>
      <c r="W1563" s="7"/>
      <c r="X1563" s="7" t="s">
        <v>3002</v>
      </c>
      <c r="Y1563" s="7"/>
      <c r="Z1563" s="7" t="s">
        <v>3146</v>
      </c>
      <c r="AA1563" s="7"/>
      <c r="AB1563" s="7"/>
      <c r="AC1563" s="7" t="s">
        <v>82</v>
      </c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  <c r="BT1563" s="7"/>
      <c r="BU1563" s="7"/>
      <c r="BV1563" s="7"/>
      <c r="BW1563" s="7"/>
      <c r="BX1563" s="7">
        <v>2018</v>
      </c>
      <c r="BY1563" s="7">
        <v>6</v>
      </c>
      <c r="BZ1563" s="7"/>
      <c r="CA1563" s="7"/>
      <c r="CB1563" s="7"/>
    </row>
    <row r="1564" spans="1:80" x14ac:dyDescent="0.25">
      <c r="A1564" s="7" t="s">
        <v>1702</v>
      </c>
      <c r="B1564" s="7"/>
      <c r="C1564" s="7"/>
      <c r="D1564" s="7"/>
      <c r="E1564" s="8"/>
      <c r="F1564" s="8"/>
      <c r="G1564" s="8"/>
      <c r="H1564" s="8"/>
      <c r="I1564" s="8"/>
      <c r="J1564" s="8">
        <v>905.92</v>
      </c>
      <c r="K1564" s="8"/>
      <c r="L1564" s="8"/>
      <c r="M1564" s="8"/>
      <c r="N1564" s="8"/>
      <c r="O1564" s="7"/>
      <c r="P1564" s="7"/>
      <c r="Q1564" s="7"/>
      <c r="R1564" s="7">
        <v>111</v>
      </c>
      <c r="S1564" s="7"/>
      <c r="T1564" s="7" t="s">
        <v>1610</v>
      </c>
      <c r="U1564" s="7"/>
      <c r="V1564" s="7">
        <v>7</v>
      </c>
      <c r="W1564" s="7"/>
      <c r="X1564" s="7" t="s">
        <v>3002</v>
      </c>
      <c r="Y1564" s="7"/>
      <c r="Z1564" s="7" t="s">
        <v>3146</v>
      </c>
      <c r="AA1564" s="7"/>
      <c r="AB1564" s="7"/>
      <c r="AC1564" s="7" t="s">
        <v>82</v>
      </c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>
        <v>2018</v>
      </c>
      <c r="BY1564" s="7">
        <v>6</v>
      </c>
      <c r="BZ1564" s="7"/>
      <c r="CA1564" s="7"/>
      <c r="CB1564" s="7"/>
    </row>
    <row r="1565" spans="1:80" x14ac:dyDescent="0.25">
      <c r="A1565" s="7" t="s">
        <v>1702</v>
      </c>
      <c r="B1565" s="7"/>
      <c r="C1565" s="7"/>
      <c r="D1565" s="7"/>
      <c r="E1565" s="8"/>
      <c r="F1565" s="8"/>
      <c r="G1565" s="8"/>
      <c r="H1565" s="8"/>
      <c r="I1565" s="8"/>
      <c r="J1565" s="8">
        <v>8970.7999999999993</v>
      </c>
      <c r="K1565" s="8"/>
      <c r="L1565" s="8"/>
      <c r="M1565" s="8"/>
      <c r="N1565" s="8"/>
      <c r="O1565" s="7"/>
      <c r="P1565" s="7"/>
      <c r="Q1565" s="7"/>
      <c r="R1565" s="7">
        <v>111</v>
      </c>
      <c r="S1565" s="7"/>
      <c r="T1565" s="7" t="s">
        <v>1610</v>
      </c>
      <c r="U1565" s="7"/>
      <c r="V1565" s="7">
        <v>7</v>
      </c>
      <c r="W1565" s="7"/>
      <c r="X1565" s="7" t="s">
        <v>3002</v>
      </c>
      <c r="Y1565" s="7"/>
      <c r="Z1565" s="7" t="s">
        <v>3146</v>
      </c>
      <c r="AA1565" s="7"/>
      <c r="AB1565" s="7"/>
      <c r="AC1565" s="7" t="s">
        <v>82</v>
      </c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>
        <v>2018</v>
      </c>
      <c r="BY1565" s="7">
        <v>6</v>
      </c>
      <c r="BZ1565" s="7"/>
      <c r="CA1565" s="7"/>
      <c r="CB1565" s="7"/>
    </row>
    <row r="1566" spans="1:80" x14ac:dyDescent="0.25">
      <c r="A1566" s="7" t="s">
        <v>1702</v>
      </c>
      <c r="B1566" s="7"/>
      <c r="C1566" s="7"/>
      <c r="D1566" s="7"/>
      <c r="E1566" s="8"/>
      <c r="F1566" s="8"/>
      <c r="G1566" s="8"/>
      <c r="H1566" s="8"/>
      <c r="I1566" s="8"/>
      <c r="J1566" s="8">
        <v>75</v>
      </c>
      <c r="K1566" s="8"/>
      <c r="L1566" s="8"/>
      <c r="M1566" s="8"/>
      <c r="N1566" s="8"/>
      <c r="O1566" s="7"/>
      <c r="P1566" s="7"/>
      <c r="Q1566" s="7"/>
      <c r="R1566" s="7">
        <v>111</v>
      </c>
      <c r="S1566" s="7"/>
      <c r="T1566" s="7" t="s">
        <v>1610</v>
      </c>
      <c r="U1566" s="7"/>
      <c r="V1566" s="7">
        <v>7</v>
      </c>
      <c r="W1566" s="7"/>
      <c r="X1566" s="7" t="s">
        <v>3002</v>
      </c>
      <c r="Y1566" s="7"/>
      <c r="Z1566" s="7" t="s">
        <v>3146</v>
      </c>
      <c r="AA1566" s="7"/>
      <c r="AB1566" s="7"/>
      <c r="AC1566" s="7" t="s">
        <v>82</v>
      </c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>
        <v>2018</v>
      </c>
      <c r="BY1566" s="7">
        <v>6</v>
      </c>
      <c r="BZ1566" s="7"/>
      <c r="CA1566" s="7"/>
      <c r="CB1566" s="7"/>
    </row>
    <row r="1567" spans="1:80" x14ac:dyDescent="0.25">
      <c r="A1567" s="7" t="s">
        <v>1702</v>
      </c>
      <c r="B1567" s="7"/>
      <c r="C1567" s="7"/>
      <c r="D1567" s="7"/>
      <c r="E1567" s="8"/>
      <c r="F1567" s="8"/>
      <c r="G1567" s="8"/>
      <c r="H1567" s="8"/>
      <c r="I1567" s="8"/>
      <c r="J1567" s="8">
        <v>408.87</v>
      </c>
      <c r="K1567" s="8"/>
      <c r="L1567" s="8"/>
      <c r="M1567" s="8"/>
      <c r="N1567" s="8"/>
      <c r="O1567" s="7"/>
      <c r="P1567" s="7"/>
      <c r="Q1567" s="7"/>
      <c r="R1567" s="7">
        <v>111</v>
      </c>
      <c r="S1567" s="7"/>
      <c r="T1567" s="7" t="s">
        <v>1610</v>
      </c>
      <c r="U1567" s="7"/>
      <c r="V1567" s="7">
        <v>7</v>
      </c>
      <c r="W1567" s="7"/>
      <c r="X1567" s="7" t="s">
        <v>3002</v>
      </c>
      <c r="Y1567" s="7"/>
      <c r="Z1567" s="7" t="s">
        <v>3146</v>
      </c>
      <c r="AA1567" s="7"/>
      <c r="AB1567" s="7"/>
      <c r="AC1567" s="7" t="s">
        <v>82</v>
      </c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  <c r="BT1567" s="7"/>
      <c r="BU1567" s="7"/>
      <c r="BV1567" s="7"/>
      <c r="BW1567" s="7"/>
      <c r="BX1567" s="7">
        <v>2018</v>
      </c>
      <c r="BY1567" s="7">
        <v>6</v>
      </c>
      <c r="BZ1567" s="7"/>
      <c r="CA1567" s="7"/>
      <c r="CB1567" s="7"/>
    </row>
    <row r="1568" spans="1:80" x14ac:dyDescent="0.25">
      <c r="A1568" s="7" t="s">
        <v>1702</v>
      </c>
      <c r="B1568" s="7"/>
      <c r="C1568" s="7"/>
      <c r="D1568" s="7"/>
      <c r="E1568" s="8"/>
      <c r="F1568" s="8"/>
      <c r="G1568" s="8"/>
      <c r="H1568" s="8"/>
      <c r="I1568" s="8"/>
      <c r="J1568" s="8">
        <v>12547.74</v>
      </c>
      <c r="K1568" s="8"/>
      <c r="L1568" s="8"/>
      <c r="M1568" s="8"/>
      <c r="N1568" s="8"/>
      <c r="O1568" s="7"/>
      <c r="P1568" s="7"/>
      <c r="Q1568" s="7"/>
      <c r="R1568" s="7">
        <v>111</v>
      </c>
      <c r="S1568" s="7"/>
      <c r="T1568" s="7" t="s">
        <v>1610</v>
      </c>
      <c r="U1568" s="7"/>
      <c r="V1568" s="7">
        <v>7</v>
      </c>
      <c r="W1568" s="7"/>
      <c r="X1568" s="7" t="s">
        <v>3002</v>
      </c>
      <c r="Y1568" s="7"/>
      <c r="Z1568" s="7" t="s">
        <v>3146</v>
      </c>
      <c r="AA1568" s="7"/>
      <c r="AB1568" s="7"/>
      <c r="AC1568" s="7" t="s">
        <v>82</v>
      </c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>
        <v>2018</v>
      </c>
      <c r="BY1568" s="7">
        <v>6</v>
      </c>
      <c r="BZ1568" s="7"/>
      <c r="CA1568" s="7"/>
      <c r="CB1568" s="7"/>
    </row>
    <row r="1569" spans="1:80" x14ac:dyDescent="0.25">
      <c r="A1569" s="7" t="s">
        <v>1702</v>
      </c>
      <c r="B1569" s="7"/>
      <c r="C1569" s="7"/>
      <c r="D1569" s="7"/>
      <c r="E1569" s="8"/>
      <c r="F1569" s="8"/>
      <c r="G1569" s="8"/>
      <c r="H1569" s="8"/>
      <c r="I1569" s="8"/>
      <c r="J1569" s="8">
        <v>6554.56</v>
      </c>
      <c r="K1569" s="8"/>
      <c r="L1569" s="8"/>
      <c r="M1569" s="8"/>
      <c r="N1569" s="8"/>
      <c r="O1569" s="7"/>
      <c r="P1569" s="7"/>
      <c r="Q1569" s="7"/>
      <c r="R1569" s="7">
        <v>111</v>
      </c>
      <c r="S1569" s="7"/>
      <c r="T1569" s="7" t="s">
        <v>1610</v>
      </c>
      <c r="U1569" s="7"/>
      <c r="V1569" s="7">
        <v>7</v>
      </c>
      <c r="W1569" s="7"/>
      <c r="X1569" s="7" t="s">
        <v>3002</v>
      </c>
      <c r="Y1569" s="7"/>
      <c r="Z1569" s="7" t="s">
        <v>3146</v>
      </c>
      <c r="AA1569" s="7"/>
      <c r="AB1569" s="7"/>
      <c r="AC1569" s="7" t="s">
        <v>82</v>
      </c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  <c r="BT1569" s="7"/>
      <c r="BU1569" s="7"/>
      <c r="BV1569" s="7"/>
      <c r="BW1569" s="7"/>
      <c r="BX1569" s="7">
        <v>2018</v>
      </c>
      <c r="BY1569" s="7">
        <v>6</v>
      </c>
      <c r="BZ1569" s="7"/>
      <c r="CA1569" s="7"/>
      <c r="CB1569" s="7"/>
    </row>
    <row r="1570" spans="1:80" x14ac:dyDescent="0.25">
      <c r="A1570" s="7" t="s">
        <v>1702</v>
      </c>
      <c r="B1570" s="7"/>
      <c r="C1570" s="7"/>
      <c r="D1570" s="7"/>
      <c r="E1570" s="8"/>
      <c r="F1570" s="8"/>
      <c r="G1570" s="8"/>
      <c r="H1570" s="8"/>
      <c r="I1570" s="8"/>
      <c r="J1570" s="8">
        <v>79022.36</v>
      </c>
      <c r="K1570" s="8"/>
      <c r="L1570" s="8"/>
      <c r="M1570" s="8"/>
      <c r="N1570" s="8"/>
      <c r="O1570" s="7"/>
      <c r="P1570" s="7"/>
      <c r="Q1570" s="7"/>
      <c r="R1570" s="7">
        <v>111</v>
      </c>
      <c r="S1570" s="7"/>
      <c r="T1570" s="7" t="s">
        <v>1610</v>
      </c>
      <c r="U1570" s="7"/>
      <c r="V1570" s="7">
        <v>7</v>
      </c>
      <c r="W1570" s="7"/>
      <c r="X1570" s="7" t="s">
        <v>3002</v>
      </c>
      <c r="Y1570" s="7"/>
      <c r="Z1570" s="7" t="s">
        <v>3146</v>
      </c>
      <c r="AA1570" s="7"/>
      <c r="AB1570" s="7"/>
      <c r="AC1570" s="7" t="s">
        <v>82</v>
      </c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>
        <v>2018</v>
      </c>
      <c r="BY1570" s="7">
        <v>6</v>
      </c>
      <c r="BZ1570" s="7"/>
      <c r="CA1570" s="7"/>
      <c r="CB1570" s="7"/>
    </row>
    <row r="1571" spans="1:80" x14ac:dyDescent="0.25">
      <c r="A1571" s="7" t="s">
        <v>1702</v>
      </c>
      <c r="B1571" s="7"/>
      <c r="C1571" s="7"/>
      <c r="D1571" s="7"/>
      <c r="E1571" s="8"/>
      <c r="F1571" s="8"/>
      <c r="G1571" s="8"/>
      <c r="H1571" s="8"/>
      <c r="I1571" s="8"/>
      <c r="J1571" s="8">
        <v>107617.64</v>
      </c>
      <c r="K1571" s="8"/>
      <c r="L1571" s="8"/>
      <c r="M1571" s="8"/>
      <c r="N1571" s="8"/>
      <c r="O1571" s="7"/>
      <c r="P1571" s="7"/>
      <c r="Q1571" s="7"/>
      <c r="R1571" s="7">
        <v>111</v>
      </c>
      <c r="S1571" s="7"/>
      <c r="T1571" s="7" t="s">
        <v>1610</v>
      </c>
      <c r="U1571" s="7"/>
      <c r="V1571" s="7">
        <v>7</v>
      </c>
      <c r="W1571" s="7"/>
      <c r="X1571" s="7" t="s">
        <v>3002</v>
      </c>
      <c r="Y1571" s="7"/>
      <c r="Z1571" s="7" t="s">
        <v>3146</v>
      </c>
      <c r="AA1571" s="7"/>
      <c r="AB1571" s="7"/>
      <c r="AC1571" s="7" t="s">
        <v>82</v>
      </c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  <c r="BT1571" s="7"/>
      <c r="BU1571" s="7"/>
      <c r="BV1571" s="7"/>
      <c r="BW1571" s="7"/>
      <c r="BX1571" s="7">
        <v>2018</v>
      </c>
      <c r="BY1571" s="7">
        <v>6</v>
      </c>
      <c r="BZ1571" s="7"/>
      <c r="CA1571" s="7"/>
      <c r="CB1571" s="7"/>
    </row>
    <row r="1572" spans="1:80" x14ac:dyDescent="0.25">
      <c r="A1572" s="7" t="s">
        <v>1702</v>
      </c>
      <c r="B1572" s="7"/>
      <c r="C1572" s="7"/>
      <c r="D1572" s="7"/>
      <c r="E1572" s="8"/>
      <c r="F1572" s="8"/>
      <c r="G1572" s="8"/>
      <c r="H1572" s="8"/>
      <c r="I1572" s="8"/>
      <c r="J1572" s="8">
        <v>88792.82</v>
      </c>
      <c r="K1572" s="8"/>
      <c r="L1572" s="8"/>
      <c r="M1572" s="8"/>
      <c r="N1572" s="8"/>
      <c r="O1572" s="7"/>
      <c r="P1572" s="7"/>
      <c r="Q1572" s="7"/>
      <c r="R1572" s="7">
        <v>111</v>
      </c>
      <c r="S1572" s="7"/>
      <c r="T1572" s="7" t="s">
        <v>1610</v>
      </c>
      <c r="U1572" s="7"/>
      <c r="V1572" s="7">
        <v>7</v>
      </c>
      <c r="W1572" s="7"/>
      <c r="X1572" s="7" t="s">
        <v>3002</v>
      </c>
      <c r="Y1572" s="7"/>
      <c r="Z1572" s="7" t="s">
        <v>3146</v>
      </c>
      <c r="AA1572" s="7"/>
      <c r="AB1572" s="7"/>
      <c r="AC1572" s="7" t="s">
        <v>82</v>
      </c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>
        <v>2018</v>
      </c>
      <c r="BY1572" s="7">
        <v>6</v>
      </c>
      <c r="BZ1572" s="7"/>
      <c r="CA1572" s="7"/>
      <c r="CB1572" s="7"/>
    </row>
    <row r="1573" spans="1:80" x14ac:dyDescent="0.25">
      <c r="A1573" s="7" t="s">
        <v>1702</v>
      </c>
      <c r="B1573" s="7"/>
      <c r="C1573" s="7"/>
      <c r="D1573" s="7"/>
      <c r="E1573" s="8"/>
      <c r="F1573" s="8"/>
      <c r="G1573" s="8"/>
      <c r="H1573" s="8"/>
      <c r="I1573" s="8"/>
      <c r="J1573" s="8">
        <v>98417.58</v>
      </c>
      <c r="K1573" s="8"/>
      <c r="L1573" s="8"/>
      <c r="M1573" s="8"/>
      <c r="N1573" s="8"/>
      <c r="O1573" s="7"/>
      <c r="P1573" s="7"/>
      <c r="Q1573" s="7"/>
      <c r="R1573" s="7">
        <v>111</v>
      </c>
      <c r="S1573" s="7"/>
      <c r="T1573" s="7" t="s">
        <v>1610</v>
      </c>
      <c r="U1573" s="7"/>
      <c r="V1573" s="7">
        <v>7</v>
      </c>
      <c r="W1573" s="7"/>
      <c r="X1573" s="7" t="s">
        <v>3002</v>
      </c>
      <c r="Y1573" s="7"/>
      <c r="Z1573" s="7" t="s">
        <v>3146</v>
      </c>
      <c r="AA1573" s="7"/>
      <c r="AB1573" s="7"/>
      <c r="AC1573" s="7" t="s">
        <v>82</v>
      </c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  <c r="BT1573" s="7"/>
      <c r="BU1573" s="7"/>
      <c r="BV1573" s="7"/>
      <c r="BW1573" s="7"/>
      <c r="BX1573" s="7">
        <v>2018</v>
      </c>
      <c r="BY1573" s="7">
        <v>6</v>
      </c>
      <c r="BZ1573" s="7"/>
      <c r="CA1573" s="7"/>
      <c r="CB1573" s="7"/>
    </row>
    <row r="1574" spans="1:80" x14ac:dyDescent="0.25">
      <c r="A1574" s="7" t="s">
        <v>1702</v>
      </c>
      <c r="B1574" s="7"/>
      <c r="C1574" s="7"/>
      <c r="D1574" s="7"/>
      <c r="E1574" s="8"/>
      <c r="F1574" s="8"/>
      <c r="G1574" s="8"/>
      <c r="H1574" s="8"/>
      <c r="I1574" s="8"/>
      <c r="J1574" s="8">
        <v>167872.6</v>
      </c>
      <c r="K1574" s="8"/>
      <c r="L1574" s="8"/>
      <c r="M1574" s="8"/>
      <c r="N1574" s="8"/>
      <c r="O1574" s="7"/>
      <c r="P1574" s="7"/>
      <c r="Q1574" s="7"/>
      <c r="R1574" s="7">
        <v>111</v>
      </c>
      <c r="S1574" s="7"/>
      <c r="T1574" s="7" t="s">
        <v>1610</v>
      </c>
      <c r="U1574" s="7"/>
      <c r="V1574" s="7">
        <v>8</v>
      </c>
      <c r="W1574" s="7"/>
      <c r="X1574" s="7" t="s">
        <v>3040</v>
      </c>
      <c r="Y1574" s="7"/>
      <c r="Z1574" s="7" t="s">
        <v>2613</v>
      </c>
      <c r="AA1574" s="7"/>
      <c r="AB1574" s="7"/>
      <c r="AC1574" s="7" t="s">
        <v>327</v>
      </c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>
        <v>2018</v>
      </c>
      <c r="BY1574" s="7">
        <v>6</v>
      </c>
      <c r="BZ1574" s="7"/>
      <c r="CA1574" s="7"/>
      <c r="CB1574" s="7"/>
    </row>
    <row r="1575" spans="1:80" x14ac:dyDescent="0.25">
      <c r="A1575" s="7" t="s">
        <v>1702</v>
      </c>
      <c r="B1575" s="7"/>
      <c r="C1575" s="7"/>
      <c r="D1575" s="7"/>
      <c r="E1575" s="8"/>
      <c r="F1575" s="8"/>
      <c r="G1575" s="8"/>
      <c r="H1575" s="8"/>
      <c r="I1575" s="8"/>
      <c r="J1575" s="8">
        <v>88519.8</v>
      </c>
      <c r="K1575" s="8"/>
      <c r="L1575" s="8"/>
      <c r="M1575" s="8"/>
      <c r="N1575" s="8"/>
      <c r="O1575" s="7"/>
      <c r="P1575" s="7"/>
      <c r="Q1575" s="7"/>
      <c r="R1575" s="7">
        <v>111</v>
      </c>
      <c r="S1575" s="7"/>
      <c r="T1575" s="7" t="s">
        <v>1610</v>
      </c>
      <c r="U1575" s="7"/>
      <c r="V1575" s="7">
        <v>8</v>
      </c>
      <c r="W1575" s="7"/>
      <c r="X1575" s="7" t="s">
        <v>3040</v>
      </c>
      <c r="Y1575" s="7"/>
      <c r="Z1575" s="7" t="s">
        <v>2613</v>
      </c>
      <c r="AA1575" s="7"/>
      <c r="AB1575" s="7"/>
      <c r="AC1575" s="7" t="s">
        <v>327</v>
      </c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  <c r="BT1575" s="7"/>
      <c r="BU1575" s="7"/>
      <c r="BV1575" s="7"/>
      <c r="BW1575" s="7"/>
      <c r="BX1575" s="7">
        <v>2018</v>
      </c>
      <c r="BY1575" s="7">
        <v>6</v>
      </c>
      <c r="BZ1575" s="7"/>
      <c r="CA1575" s="7"/>
      <c r="CB1575" s="7"/>
    </row>
    <row r="1576" spans="1:80" x14ac:dyDescent="0.25">
      <c r="A1576" s="7" t="s">
        <v>1702</v>
      </c>
      <c r="B1576" s="7"/>
      <c r="C1576" s="7"/>
      <c r="D1576" s="7"/>
      <c r="E1576" s="8"/>
      <c r="F1576" s="8"/>
      <c r="G1576" s="8"/>
      <c r="H1576" s="8"/>
      <c r="I1576" s="8"/>
      <c r="J1576" s="8">
        <v>57915.4</v>
      </c>
      <c r="K1576" s="8"/>
      <c r="L1576" s="8"/>
      <c r="M1576" s="8"/>
      <c r="N1576" s="8"/>
      <c r="O1576" s="7"/>
      <c r="P1576" s="7"/>
      <c r="Q1576" s="7"/>
      <c r="R1576" s="7">
        <v>111</v>
      </c>
      <c r="S1576" s="7"/>
      <c r="T1576" s="7" t="s">
        <v>1610</v>
      </c>
      <c r="U1576" s="7"/>
      <c r="V1576" s="7">
        <v>8</v>
      </c>
      <c r="W1576" s="7"/>
      <c r="X1576" s="7" t="s">
        <v>3040</v>
      </c>
      <c r="Y1576" s="7"/>
      <c r="Z1576" s="7" t="s">
        <v>2613</v>
      </c>
      <c r="AA1576" s="7"/>
      <c r="AB1576" s="7"/>
      <c r="AC1576" s="7" t="s">
        <v>327</v>
      </c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>
        <v>2018</v>
      </c>
      <c r="BY1576" s="7">
        <v>6</v>
      </c>
      <c r="BZ1576" s="7"/>
      <c r="CA1576" s="7"/>
      <c r="CB1576" s="7"/>
    </row>
    <row r="1577" spans="1:80" x14ac:dyDescent="0.25">
      <c r="A1577" s="7" t="s">
        <v>1702</v>
      </c>
      <c r="B1577" s="7"/>
      <c r="C1577" s="7"/>
      <c r="D1577" s="7"/>
      <c r="E1577" s="8"/>
      <c r="F1577" s="8"/>
      <c r="G1577" s="8"/>
      <c r="H1577" s="8"/>
      <c r="I1577" s="8"/>
      <c r="J1577" s="8">
        <v>144883.69</v>
      </c>
      <c r="K1577" s="8"/>
      <c r="L1577" s="8"/>
      <c r="M1577" s="8"/>
      <c r="N1577" s="8"/>
      <c r="O1577" s="7"/>
      <c r="P1577" s="7"/>
      <c r="Q1577" s="7"/>
      <c r="R1577" s="7">
        <v>111</v>
      </c>
      <c r="S1577" s="7"/>
      <c r="T1577" s="7" t="s">
        <v>1610</v>
      </c>
      <c r="U1577" s="7"/>
      <c r="V1577" s="7">
        <v>8</v>
      </c>
      <c r="W1577" s="7"/>
      <c r="X1577" s="7" t="s">
        <v>3040</v>
      </c>
      <c r="Y1577" s="7"/>
      <c r="Z1577" s="7" t="s">
        <v>2613</v>
      </c>
      <c r="AA1577" s="7"/>
      <c r="AB1577" s="7"/>
      <c r="AC1577" s="7" t="s">
        <v>1012</v>
      </c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>
        <v>2018</v>
      </c>
      <c r="BY1577" s="7">
        <v>6</v>
      </c>
      <c r="BZ1577" s="7"/>
      <c r="CA1577" s="7"/>
      <c r="CB1577" s="7"/>
    </row>
    <row r="1578" spans="1:80" x14ac:dyDescent="0.25">
      <c r="A1578" s="7" t="s">
        <v>1702</v>
      </c>
      <c r="B1578" s="7"/>
      <c r="C1578" s="7"/>
      <c r="D1578" s="7"/>
      <c r="E1578" s="8"/>
      <c r="F1578" s="8"/>
      <c r="G1578" s="8"/>
      <c r="H1578" s="8"/>
      <c r="I1578" s="8"/>
      <c r="J1578" s="8">
        <v>148453.04999999999</v>
      </c>
      <c r="K1578" s="8"/>
      <c r="L1578" s="8"/>
      <c r="M1578" s="8"/>
      <c r="N1578" s="8"/>
      <c r="O1578" s="7"/>
      <c r="P1578" s="7"/>
      <c r="Q1578" s="7"/>
      <c r="R1578" s="7">
        <v>111</v>
      </c>
      <c r="S1578" s="7"/>
      <c r="T1578" s="7" t="s">
        <v>1610</v>
      </c>
      <c r="U1578" s="7"/>
      <c r="V1578" s="7">
        <v>8</v>
      </c>
      <c r="W1578" s="7"/>
      <c r="X1578" s="7" t="s">
        <v>3040</v>
      </c>
      <c r="Y1578" s="7"/>
      <c r="Z1578" s="7" t="s">
        <v>3093</v>
      </c>
      <c r="AA1578" s="7"/>
      <c r="AB1578" s="7"/>
      <c r="AC1578" s="7" t="s">
        <v>327</v>
      </c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>
        <v>2018</v>
      </c>
      <c r="BY1578" s="7">
        <v>6</v>
      </c>
      <c r="BZ1578" s="7"/>
      <c r="CA1578" s="7"/>
      <c r="CB1578" s="7"/>
    </row>
    <row r="1579" spans="1:80" x14ac:dyDescent="0.25">
      <c r="A1579" s="7" t="s">
        <v>1702</v>
      </c>
      <c r="B1579" s="7"/>
      <c r="C1579" s="7"/>
      <c r="D1579" s="7"/>
      <c r="E1579" s="8"/>
      <c r="F1579" s="8"/>
      <c r="G1579" s="8"/>
      <c r="H1579" s="8"/>
      <c r="I1579" s="8"/>
      <c r="J1579" s="8">
        <v>395712.72</v>
      </c>
      <c r="K1579" s="8"/>
      <c r="L1579" s="8"/>
      <c r="M1579" s="8"/>
      <c r="N1579" s="8"/>
      <c r="O1579" s="7"/>
      <c r="P1579" s="7"/>
      <c r="Q1579" s="7"/>
      <c r="R1579" s="7">
        <v>111</v>
      </c>
      <c r="S1579" s="7"/>
      <c r="T1579" s="7" t="s">
        <v>1610</v>
      </c>
      <c r="U1579" s="7"/>
      <c r="V1579" s="7">
        <v>8</v>
      </c>
      <c r="W1579" s="7"/>
      <c r="X1579" s="7" t="s">
        <v>3040</v>
      </c>
      <c r="Y1579" s="7"/>
      <c r="Z1579" s="7" t="s">
        <v>3113</v>
      </c>
      <c r="AA1579" s="7"/>
      <c r="AB1579" s="7"/>
      <c r="AC1579" s="7" t="s">
        <v>327</v>
      </c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>
        <v>2018</v>
      </c>
      <c r="BY1579" s="7">
        <v>6</v>
      </c>
      <c r="BZ1579" s="7"/>
      <c r="CA1579" s="7"/>
      <c r="CB1579" s="7"/>
    </row>
    <row r="1580" spans="1:80" x14ac:dyDescent="0.25">
      <c r="A1580" s="7" t="s">
        <v>1702</v>
      </c>
      <c r="B1580" s="7"/>
      <c r="C1580" s="7"/>
      <c r="D1580" s="7"/>
      <c r="E1580" s="8"/>
      <c r="F1580" s="8"/>
      <c r="G1580" s="8"/>
      <c r="H1580" s="8"/>
      <c r="I1580" s="8"/>
      <c r="J1580" s="8">
        <v>14850.44</v>
      </c>
      <c r="K1580" s="8"/>
      <c r="L1580" s="8"/>
      <c r="M1580" s="8"/>
      <c r="N1580" s="8"/>
      <c r="O1580" s="7"/>
      <c r="P1580" s="7"/>
      <c r="Q1580" s="7"/>
      <c r="R1580" s="7">
        <v>111</v>
      </c>
      <c r="S1580" s="7"/>
      <c r="T1580" s="7" t="s">
        <v>1610</v>
      </c>
      <c r="U1580" s="7"/>
      <c r="V1580" s="7">
        <v>8</v>
      </c>
      <c r="W1580" s="7"/>
      <c r="X1580" s="7" t="s">
        <v>3040</v>
      </c>
      <c r="Y1580" s="7"/>
      <c r="Z1580" s="7" t="s">
        <v>3113</v>
      </c>
      <c r="AA1580" s="7"/>
      <c r="AB1580" s="7"/>
      <c r="AC1580" s="7" t="s">
        <v>327</v>
      </c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>
        <v>2018</v>
      </c>
      <c r="BY1580" s="7">
        <v>6</v>
      </c>
      <c r="BZ1580" s="7"/>
      <c r="CA1580" s="7"/>
      <c r="CB1580" s="7"/>
    </row>
    <row r="1581" spans="1:80" x14ac:dyDescent="0.25">
      <c r="A1581" s="7" t="s">
        <v>1702</v>
      </c>
      <c r="B1581" s="7"/>
      <c r="C1581" s="7"/>
      <c r="D1581" s="7"/>
      <c r="E1581" s="8"/>
      <c r="F1581" s="8"/>
      <c r="G1581" s="8"/>
      <c r="H1581" s="8"/>
      <c r="I1581" s="8"/>
      <c r="J1581" s="8">
        <v>270665.65999999997</v>
      </c>
      <c r="K1581" s="8"/>
      <c r="L1581" s="8"/>
      <c r="M1581" s="8"/>
      <c r="N1581" s="8"/>
      <c r="O1581" s="7"/>
      <c r="P1581" s="7"/>
      <c r="Q1581" s="7"/>
      <c r="R1581" s="7">
        <v>111</v>
      </c>
      <c r="S1581" s="7"/>
      <c r="T1581" s="7" t="s">
        <v>1610</v>
      </c>
      <c r="U1581" s="7"/>
      <c r="V1581" s="7">
        <v>8</v>
      </c>
      <c r="W1581" s="7"/>
      <c r="X1581" s="7" t="s">
        <v>3040</v>
      </c>
      <c r="Y1581" s="7"/>
      <c r="Z1581" s="7" t="s">
        <v>3042</v>
      </c>
      <c r="AA1581" s="7"/>
      <c r="AB1581" s="7"/>
      <c r="AC1581" s="7" t="s">
        <v>327</v>
      </c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>
        <v>2018</v>
      </c>
      <c r="BY1581" s="7">
        <v>6</v>
      </c>
      <c r="BZ1581" s="7"/>
      <c r="CA1581" s="7"/>
      <c r="CB1581" s="7"/>
    </row>
    <row r="1582" spans="1:80" x14ac:dyDescent="0.25">
      <c r="A1582" s="7" t="s">
        <v>1702</v>
      </c>
      <c r="B1582" s="7"/>
      <c r="C1582" s="7"/>
      <c r="D1582" s="7"/>
      <c r="E1582" s="8"/>
      <c r="F1582" s="8"/>
      <c r="G1582" s="8"/>
      <c r="H1582" s="8"/>
      <c r="I1582" s="8"/>
      <c r="J1582" s="8">
        <v>69018.759999999995</v>
      </c>
      <c r="K1582" s="8"/>
      <c r="L1582" s="8"/>
      <c r="M1582" s="8"/>
      <c r="N1582" s="8"/>
      <c r="O1582" s="7"/>
      <c r="P1582" s="7"/>
      <c r="Q1582" s="7"/>
      <c r="R1582" s="7">
        <v>111</v>
      </c>
      <c r="S1582" s="7"/>
      <c r="T1582" s="7" t="s">
        <v>1610</v>
      </c>
      <c r="U1582" s="7"/>
      <c r="V1582" s="7">
        <v>8</v>
      </c>
      <c r="W1582" s="7"/>
      <c r="X1582" s="7" t="s">
        <v>3040</v>
      </c>
      <c r="Y1582" s="7"/>
      <c r="Z1582" s="7" t="s">
        <v>3042</v>
      </c>
      <c r="AA1582" s="7"/>
      <c r="AB1582" s="7"/>
      <c r="AC1582" s="7" t="s">
        <v>327</v>
      </c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>
        <v>2018</v>
      </c>
      <c r="BY1582" s="7">
        <v>6</v>
      </c>
      <c r="BZ1582" s="7"/>
      <c r="CA1582" s="7"/>
      <c r="CB1582" s="7"/>
    </row>
    <row r="1583" spans="1:80" x14ac:dyDescent="0.25">
      <c r="A1583" s="7" t="s">
        <v>1702</v>
      </c>
      <c r="B1583" s="7"/>
      <c r="C1583" s="7"/>
      <c r="D1583" s="7"/>
      <c r="E1583" s="8"/>
      <c r="F1583" s="8"/>
      <c r="G1583" s="8"/>
      <c r="H1583" s="8"/>
      <c r="I1583" s="8"/>
      <c r="J1583" s="8">
        <v>76665.58</v>
      </c>
      <c r="K1583" s="8"/>
      <c r="L1583" s="8"/>
      <c r="M1583" s="8"/>
      <c r="N1583" s="8"/>
      <c r="O1583" s="7"/>
      <c r="P1583" s="7"/>
      <c r="Q1583" s="7"/>
      <c r="R1583" s="7">
        <v>111</v>
      </c>
      <c r="S1583" s="7"/>
      <c r="T1583" s="7" t="s">
        <v>1610</v>
      </c>
      <c r="U1583" s="7"/>
      <c r="V1583" s="7">
        <v>8</v>
      </c>
      <c r="W1583" s="7"/>
      <c r="X1583" s="7" t="s">
        <v>3040</v>
      </c>
      <c r="Y1583" s="7"/>
      <c r="Z1583" s="7" t="s">
        <v>3042</v>
      </c>
      <c r="AA1583" s="7"/>
      <c r="AB1583" s="7"/>
      <c r="AC1583" s="7" t="s">
        <v>327</v>
      </c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  <c r="BT1583" s="7"/>
      <c r="BU1583" s="7"/>
      <c r="BV1583" s="7"/>
      <c r="BW1583" s="7"/>
      <c r="BX1583" s="7">
        <v>2018</v>
      </c>
      <c r="BY1583" s="7">
        <v>6</v>
      </c>
      <c r="BZ1583" s="7"/>
      <c r="CA1583" s="7"/>
      <c r="CB1583" s="7"/>
    </row>
    <row r="1584" spans="1:80" x14ac:dyDescent="0.25">
      <c r="A1584" s="7" t="s">
        <v>1702</v>
      </c>
      <c r="B1584" s="7"/>
      <c r="C1584" s="7"/>
      <c r="D1584" s="7"/>
      <c r="E1584" s="8"/>
      <c r="F1584" s="8"/>
      <c r="G1584" s="8"/>
      <c r="H1584" s="8"/>
      <c r="I1584" s="8"/>
      <c r="J1584" s="8">
        <v>44944.02</v>
      </c>
      <c r="K1584" s="8"/>
      <c r="L1584" s="8"/>
      <c r="M1584" s="8"/>
      <c r="N1584" s="8"/>
      <c r="O1584" s="7"/>
      <c r="P1584" s="7"/>
      <c r="Q1584" s="7"/>
      <c r="R1584" s="7">
        <v>111</v>
      </c>
      <c r="S1584" s="7"/>
      <c r="T1584" s="7" t="s">
        <v>1610</v>
      </c>
      <c r="U1584" s="7"/>
      <c r="V1584" s="7">
        <v>8</v>
      </c>
      <c r="W1584" s="7"/>
      <c r="X1584" s="7" t="s">
        <v>3040</v>
      </c>
      <c r="Y1584" s="7"/>
      <c r="Z1584" s="7" t="s">
        <v>3042</v>
      </c>
      <c r="AA1584" s="7"/>
      <c r="AB1584" s="7"/>
      <c r="AC1584" s="7" t="s">
        <v>327</v>
      </c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  <c r="BT1584" s="7"/>
      <c r="BU1584" s="7"/>
      <c r="BV1584" s="7"/>
      <c r="BW1584" s="7"/>
      <c r="BX1584" s="7">
        <v>2018</v>
      </c>
      <c r="BY1584" s="7">
        <v>6</v>
      </c>
      <c r="BZ1584" s="7"/>
      <c r="CA1584" s="7"/>
      <c r="CB1584" s="7"/>
    </row>
    <row r="1585" spans="1:80" x14ac:dyDescent="0.25">
      <c r="A1585" s="7" t="s">
        <v>1702</v>
      </c>
      <c r="B1585" s="7"/>
      <c r="C1585" s="7"/>
      <c r="D1585" s="7"/>
      <c r="E1585" s="8"/>
      <c r="F1585" s="8"/>
      <c r="G1585" s="8"/>
      <c r="H1585" s="8"/>
      <c r="I1585" s="8"/>
      <c r="J1585" s="8">
        <v>80782.240000000005</v>
      </c>
      <c r="K1585" s="8"/>
      <c r="L1585" s="8"/>
      <c r="M1585" s="8"/>
      <c r="N1585" s="8"/>
      <c r="O1585" s="7"/>
      <c r="P1585" s="7"/>
      <c r="Q1585" s="7"/>
      <c r="R1585" s="7">
        <v>111</v>
      </c>
      <c r="S1585" s="7"/>
      <c r="T1585" s="7" t="s">
        <v>1610</v>
      </c>
      <c r="U1585" s="7"/>
      <c r="V1585" s="7">
        <v>8</v>
      </c>
      <c r="W1585" s="7"/>
      <c r="X1585" s="7" t="s">
        <v>3040</v>
      </c>
      <c r="Y1585" s="7"/>
      <c r="Z1585" s="7" t="s">
        <v>3042</v>
      </c>
      <c r="AA1585" s="7"/>
      <c r="AB1585" s="7"/>
      <c r="AC1585" s="7" t="s">
        <v>327</v>
      </c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>
        <v>2018</v>
      </c>
      <c r="BY1585" s="7">
        <v>6</v>
      </c>
      <c r="BZ1585" s="7"/>
      <c r="CA1585" s="7"/>
      <c r="CB1585" s="7"/>
    </row>
    <row r="1586" spans="1:80" x14ac:dyDescent="0.25">
      <c r="A1586" s="7" t="s">
        <v>1702</v>
      </c>
      <c r="B1586" s="7"/>
      <c r="C1586" s="7"/>
      <c r="D1586" s="7"/>
      <c r="E1586" s="8"/>
      <c r="F1586" s="8"/>
      <c r="G1586" s="8"/>
      <c r="H1586" s="8"/>
      <c r="I1586" s="8"/>
      <c r="J1586" s="8">
        <v>81369.83</v>
      </c>
      <c r="K1586" s="8"/>
      <c r="L1586" s="8"/>
      <c r="M1586" s="8"/>
      <c r="N1586" s="8"/>
      <c r="O1586" s="7"/>
      <c r="P1586" s="7"/>
      <c r="Q1586" s="7"/>
      <c r="R1586" s="7">
        <v>111</v>
      </c>
      <c r="S1586" s="7"/>
      <c r="T1586" s="7" t="s">
        <v>1610</v>
      </c>
      <c r="U1586" s="7"/>
      <c r="V1586" s="7">
        <v>8</v>
      </c>
      <c r="W1586" s="7"/>
      <c r="X1586" s="7" t="s">
        <v>3040</v>
      </c>
      <c r="Y1586" s="7"/>
      <c r="Z1586" s="7" t="s">
        <v>3246</v>
      </c>
      <c r="AA1586" s="7"/>
      <c r="AB1586" s="7"/>
      <c r="AC1586" s="7" t="s">
        <v>327</v>
      </c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>
        <v>2018</v>
      </c>
      <c r="BY1586" s="7">
        <v>6</v>
      </c>
      <c r="BZ1586" s="7"/>
      <c r="CA1586" s="7"/>
      <c r="CB1586" s="7"/>
    </row>
    <row r="1587" spans="1:80" x14ac:dyDescent="0.25">
      <c r="A1587" s="7" t="s">
        <v>1702</v>
      </c>
      <c r="B1587" s="7"/>
      <c r="C1587" s="7"/>
      <c r="D1587" s="7"/>
      <c r="E1587" s="8"/>
      <c r="F1587" s="8"/>
      <c r="G1587" s="8"/>
      <c r="H1587" s="8"/>
      <c r="I1587" s="8"/>
      <c r="J1587" s="8">
        <v>166430.82</v>
      </c>
      <c r="K1587" s="8"/>
      <c r="L1587" s="8"/>
      <c r="M1587" s="8"/>
      <c r="N1587" s="8"/>
      <c r="O1587" s="7"/>
      <c r="P1587" s="7"/>
      <c r="Q1587" s="7"/>
      <c r="R1587" s="7">
        <v>111</v>
      </c>
      <c r="S1587" s="7"/>
      <c r="T1587" s="7" t="s">
        <v>1610</v>
      </c>
      <c r="U1587" s="7"/>
      <c r="V1587" s="7">
        <v>9</v>
      </c>
      <c r="W1587" s="7"/>
      <c r="X1587" s="7" t="s">
        <v>3020</v>
      </c>
      <c r="Y1587" s="7"/>
      <c r="Z1587" s="7" t="s">
        <v>3377</v>
      </c>
      <c r="AA1587" s="7"/>
      <c r="AB1587" s="7"/>
      <c r="AC1587" s="7" t="s">
        <v>159</v>
      </c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>
        <v>2018</v>
      </c>
      <c r="BY1587" s="7">
        <v>6</v>
      </c>
      <c r="BZ1587" s="7"/>
      <c r="CA1587" s="7"/>
      <c r="CB1587" s="7"/>
    </row>
    <row r="1588" spans="1:80" x14ac:dyDescent="0.25">
      <c r="A1588" s="7" t="s">
        <v>1702</v>
      </c>
      <c r="B1588" s="7"/>
      <c r="C1588" s="7"/>
      <c r="D1588" s="7"/>
      <c r="E1588" s="8"/>
      <c r="F1588" s="8"/>
      <c r="G1588" s="8"/>
      <c r="H1588" s="8"/>
      <c r="I1588" s="8"/>
      <c r="J1588" s="8">
        <v>270370.51</v>
      </c>
      <c r="K1588" s="8"/>
      <c r="L1588" s="8"/>
      <c r="M1588" s="8"/>
      <c r="N1588" s="8"/>
      <c r="O1588" s="7"/>
      <c r="P1588" s="7"/>
      <c r="Q1588" s="7"/>
      <c r="R1588" s="7">
        <v>111</v>
      </c>
      <c r="S1588" s="7"/>
      <c r="T1588" s="7" t="s">
        <v>1610</v>
      </c>
      <c r="U1588" s="7"/>
      <c r="V1588" s="7">
        <v>9</v>
      </c>
      <c r="W1588" s="7"/>
      <c r="X1588" s="7" t="s">
        <v>3020</v>
      </c>
      <c r="Y1588" s="7"/>
      <c r="Z1588" s="7" t="s">
        <v>3378</v>
      </c>
      <c r="AA1588" s="7"/>
      <c r="AB1588" s="7"/>
      <c r="AC1588" s="7" t="s">
        <v>159</v>
      </c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  <c r="BT1588" s="7"/>
      <c r="BU1588" s="7"/>
      <c r="BV1588" s="7"/>
      <c r="BW1588" s="7"/>
      <c r="BX1588" s="7">
        <v>2018</v>
      </c>
      <c r="BY1588" s="7">
        <v>6</v>
      </c>
      <c r="BZ1588" s="7"/>
      <c r="CA1588" s="7"/>
      <c r="CB1588" s="7"/>
    </row>
    <row r="1589" spans="1:80" x14ac:dyDescent="0.25">
      <c r="A1589" s="7" t="s">
        <v>1702</v>
      </c>
      <c r="B1589" s="7"/>
      <c r="C1589" s="7"/>
      <c r="D1589" s="7"/>
      <c r="E1589" s="8"/>
      <c r="F1589" s="8"/>
      <c r="G1589" s="8"/>
      <c r="H1589" s="8"/>
      <c r="I1589" s="8"/>
      <c r="J1589" s="8">
        <v>174623.96</v>
      </c>
      <c r="K1589" s="8"/>
      <c r="L1589" s="8"/>
      <c r="M1589" s="8"/>
      <c r="N1589" s="8"/>
      <c r="O1589" s="7"/>
      <c r="P1589" s="7"/>
      <c r="Q1589" s="7"/>
      <c r="R1589" s="7">
        <v>111</v>
      </c>
      <c r="S1589" s="7"/>
      <c r="T1589" s="7" t="s">
        <v>1610</v>
      </c>
      <c r="U1589" s="7"/>
      <c r="V1589" s="7">
        <v>9</v>
      </c>
      <c r="W1589" s="7"/>
      <c r="X1589" s="7" t="s">
        <v>3020</v>
      </c>
      <c r="Y1589" s="7"/>
      <c r="Z1589" s="7" t="s">
        <v>3228</v>
      </c>
      <c r="AA1589" s="7"/>
      <c r="AB1589" s="7"/>
      <c r="AC1589" s="7" t="s">
        <v>159</v>
      </c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>
        <v>2018</v>
      </c>
      <c r="BY1589" s="7">
        <v>6</v>
      </c>
      <c r="BZ1589" s="7"/>
      <c r="CA1589" s="7"/>
      <c r="CB1589" s="7"/>
    </row>
    <row r="1590" spans="1:80" x14ac:dyDescent="0.25">
      <c r="A1590" s="7" t="s">
        <v>1702</v>
      </c>
      <c r="B1590" s="7"/>
      <c r="C1590" s="7"/>
      <c r="D1590" s="7"/>
      <c r="E1590" s="8"/>
      <c r="F1590" s="8"/>
      <c r="G1590" s="8"/>
      <c r="H1590" s="8"/>
      <c r="I1590" s="8"/>
      <c r="J1590" s="8">
        <v>255908.7</v>
      </c>
      <c r="K1590" s="8"/>
      <c r="L1590" s="8"/>
      <c r="M1590" s="8"/>
      <c r="N1590" s="8"/>
      <c r="O1590" s="7"/>
      <c r="P1590" s="7"/>
      <c r="Q1590" s="7"/>
      <c r="R1590" s="7">
        <v>111</v>
      </c>
      <c r="S1590" s="7"/>
      <c r="T1590" s="7" t="s">
        <v>1610</v>
      </c>
      <c r="U1590" s="7"/>
      <c r="V1590" s="7">
        <v>9</v>
      </c>
      <c r="W1590" s="7"/>
      <c r="X1590" s="7" t="s">
        <v>3020</v>
      </c>
      <c r="Y1590" s="7"/>
      <c r="Z1590" s="7" t="s">
        <v>3024</v>
      </c>
      <c r="AA1590" s="7"/>
      <c r="AB1590" s="7"/>
      <c r="AC1590" s="7" t="s">
        <v>93</v>
      </c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>
        <v>2018</v>
      </c>
      <c r="BY1590" s="7">
        <v>6</v>
      </c>
      <c r="BZ1590" s="7"/>
      <c r="CA1590" s="7"/>
      <c r="CB1590" s="7"/>
    </row>
    <row r="1591" spans="1:80" x14ac:dyDescent="0.25">
      <c r="A1591" s="7" t="s">
        <v>1702</v>
      </c>
      <c r="B1591" s="7"/>
      <c r="C1591" s="7"/>
      <c r="D1591" s="7"/>
      <c r="E1591" s="8"/>
      <c r="F1591" s="8"/>
      <c r="G1591" s="8"/>
      <c r="H1591" s="8"/>
      <c r="I1591" s="8"/>
      <c r="J1591" s="8">
        <v>4545</v>
      </c>
      <c r="K1591" s="8"/>
      <c r="L1591" s="8"/>
      <c r="M1591" s="8"/>
      <c r="N1591" s="8"/>
      <c r="O1591" s="7"/>
      <c r="P1591" s="7"/>
      <c r="Q1591" s="7"/>
      <c r="R1591" s="7">
        <v>111</v>
      </c>
      <c r="S1591" s="7"/>
      <c r="T1591" s="7" t="s">
        <v>1610</v>
      </c>
      <c r="U1591" s="7"/>
      <c r="V1591" s="7">
        <v>9</v>
      </c>
      <c r="W1591" s="7"/>
      <c r="X1591" s="7" t="s">
        <v>3020</v>
      </c>
      <c r="Y1591" s="7"/>
      <c r="Z1591" s="7" t="s">
        <v>3024</v>
      </c>
      <c r="AA1591" s="7"/>
      <c r="AB1591" s="7"/>
      <c r="AC1591" s="7" t="s">
        <v>93</v>
      </c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>
        <v>2018</v>
      </c>
      <c r="BY1591" s="7">
        <v>6</v>
      </c>
      <c r="BZ1591" s="7"/>
      <c r="CA1591" s="7"/>
      <c r="CB1591" s="7"/>
    </row>
    <row r="1592" spans="1:80" x14ac:dyDescent="0.25">
      <c r="A1592" s="7" t="s">
        <v>1702</v>
      </c>
      <c r="J1592" s="6">
        <v>72017.19</v>
      </c>
      <c r="R1592" s="5">
        <v>111</v>
      </c>
      <c r="T1592" s="7" t="s">
        <v>1610</v>
      </c>
      <c r="V1592" s="7">
        <v>9</v>
      </c>
      <c r="X1592" s="5" t="s">
        <v>3020</v>
      </c>
      <c r="Z1592" s="5" t="s">
        <v>3214</v>
      </c>
      <c r="AC1592" s="5" t="s">
        <v>165</v>
      </c>
      <c r="BX1592" s="7">
        <v>2018</v>
      </c>
      <c r="BY1592" s="7">
        <v>6</v>
      </c>
    </row>
    <row r="1593" spans="1:80" x14ac:dyDescent="0.25">
      <c r="A1593" s="7" t="s">
        <v>1702</v>
      </c>
      <c r="J1593" s="6">
        <v>207220.82</v>
      </c>
      <c r="R1593" s="5">
        <v>111</v>
      </c>
      <c r="T1593" s="7" t="s">
        <v>1610</v>
      </c>
      <c r="V1593" s="7">
        <v>9</v>
      </c>
      <c r="X1593" s="5" t="s">
        <v>3020</v>
      </c>
      <c r="Z1593" s="5" t="s">
        <v>3022</v>
      </c>
      <c r="AC1593" s="5" t="s">
        <v>93</v>
      </c>
      <c r="BX1593" s="7">
        <v>2018</v>
      </c>
      <c r="BY1593" s="7">
        <v>6</v>
      </c>
    </row>
    <row r="1594" spans="1:80" x14ac:dyDescent="0.25">
      <c r="A1594" s="7" t="s">
        <v>1702</v>
      </c>
      <c r="J1594" s="6">
        <v>1030.8800000000001</v>
      </c>
      <c r="R1594" s="5">
        <v>111</v>
      </c>
      <c r="T1594" s="7" t="s">
        <v>1610</v>
      </c>
      <c r="V1594" s="7">
        <v>9</v>
      </c>
      <c r="X1594" s="5" t="s">
        <v>3020</v>
      </c>
      <c r="Z1594" s="5" t="s">
        <v>3022</v>
      </c>
      <c r="AC1594" s="5" t="s">
        <v>93</v>
      </c>
      <c r="BX1594" s="7">
        <v>2018</v>
      </c>
      <c r="BY1594" s="7">
        <v>6</v>
      </c>
    </row>
    <row r="1595" spans="1:80" x14ac:dyDescent="0.25">
      <c r="A1595" s="7" t="s">
        <v>1702</v>
      </c>
      <c r="J1595" s="6">
        <v>22442.9</v>
      </c>
      <c r="R1595" s="5">
        <v>111</v>
      </c>
      <c r="T1595" s="7" t="s">
        <v>1610</v>
      </c>
      <c r="V1595" s="7">
        <v>9</v>
      </c>
      <c r="X1595" s="5" t="s">
        <v>3020</v>
      </c>
      <c r="Z1595" s="5" t="s">
        <v>3022</v>
      </c>
      <c r="AC1595" s="5" t="s">
        <v>93</v>
      </c>
      <c r="BX1595" s="7">
        <v>2018</v>
      </c>
      <c r="BY1595" s="7">
        <v>6</v>
      </c>
    </row>
    <row r="1596" spans="1:80" x14ac:dyDescent="0.25">
      <c r="A1596" s="7" t="s">
        <v>1702</v>
      </c>
      <c r="J1596" s="6">
        <v>89.2</v>
      </c>
      <c r="R1596" s="5">
        <v>111</v>
      </c>
      <c r="T1596" s="7" t="s">
        <v>1610</v>
      </c>
      <c r="V1596" s="7">
        <v>9</v>
      </c>
      <c r="X1596" s="5" t="s">
        <v>3020</v>
      </c>
      <c r="Z1596" s="5" t="s">
        <v>3022</v>
      </c>
      <c r="AC1596" s="5" t="s">
        <v>93</v>
      </c>
      <c r="BX1596" s="7">
        <v>2018</v>
      </c>
      <c r="BY1596" s="7">
        <v>6</v>
      </c>
    </row>
    <row r="1597" spans="1:80" x14ac:dyDescent="0.25">
      <c r="A1597" s="7" t="s">
        <v>1702</v>
      </c>
      <c r="J1597" s="6">
        <v>11122.97</v>
      </c>
      <c r="R1597" s="5">
        <v>111</v>
      </c>
      <c r="T1597" s="7" t="s">
        <v>1610</v>
      </c>
      <c r="V1597" s="7">
        <v>9</v>
      </c>
      <c r="X1597" s="5" t="s">
        <v>3020</v>
      </c>
      <c r="Z1597" s="5" t="s">
        <v>3022</v>
      </c>
      <c r="AC1597" s="5" t="s">
        <v>93</v>
      </c>
      <c r="BX1597" s="7">
        <v>2018</v>
      </c>
      <c r="BY1597" s="7">
        <v>6</v>
      </c>
    </row>
    <row r="1598" spans="1:80" x14ac:dyDescent="0.25">
      <c r="A1598" s="7" t="s">
        <v>1702</v>
      </c>
      <c r="J1598" s="6">
        <v>18551.509999999998</v>
      </c>
      <c r="R1598" s="5">
        <v>111</v>
      </c>
      <c r="T1598" s="7" t="s">
        <v>1610</v>
      </c>
      <c r="V1598" s="7">
        <v>9</v>
      </c>
      <c r="X1598" s="5" t="s">
        <v>3020</v>
      </c>
      <c r="Z1598" s="5" t="s">
        <v>3022</v>
      </c>
      <c r="AC1598" s="5" t="s">
        <v>93</v>
      </c>
      <c r="BX1598" s="7">
        <v>2018</v>
      </c>
      <c r="BY1598" s="7">
        <v>6</v>
      </c>
    </row>
    <row r="1599" spans="1:80" x14ac:dyDescent="0.25">
      <c r="A1599" s="7" t="s">
        <v>1702</v>
      </c>
      <c r="J1599" s="6">
        <v>500</v>
      </c>
      <c r="R1599" s="5">
        <v>115</v>
      </c>
      <c r="T1599" s="7" t="s">
        <v>1610</v>
      </c>
      <c r="V1599" s="7">
        <v>11</v>
      </c>
      <c r="X1599" s="5" t="s">
        <v>3087</v>
      </c>
      <c r="Z1599" s="5" t="s">
        <v>2169</v>
      </c>
      <c r="AC1599" s="5" t="s">
        <v>925</v>
      </c>
      <c r="BX1599" s="7">
        <v>2018</v>
      </c>
      <c r="BY1599" s="7">
        <v>6</v>
      </c>
    </row>
    <row r="1600" spans="1:80" x14ac:dyDescent="0.25">
      <c r="A1600" s="7" t="s">
        <v>1702</v>
      </c>
      <c r="J1600" s="6">
        <v>7125</v>
      </c>
      <c r="R1600" s="5">
        <v>115</v>
      </c>
      <c r="T1600" s="7" t="s">
        <v>1610</v>
      </c>
      <c r="V1600" s="7">
        <v>11</v>
      </c>
      <c r="X1600" s="5" t="s">
        <v>3087</v>
      </c>
      <c r="Z1600" s="5" t="s">
        <v>2169</v>
      </c>
      <c r="AC1600" s="5" t="s">
        <v>925</v>
      </c>
      <c r="BX1600" s="7">
        <v>2018</v>
      </c>
      <c r="BY1600" s="7">
        <v>6</v>
      </c>
    </row>
    <row r="1601" spans="1:77" x14ac:dyDescent="0.25">
      <c r="A1601" s="7" t="s">
        <v>1702</v>
      </c>
      <c r="J1601" s="6">
        <v>8000</v>
      </c>
      <c r="R1601" s="5">
        <v>115</v>
      </c>
      <c r="T1601" s="7" t="s">
        <v>1610</v>
      </c>
      <c r="V1601" s="7">
        <v>11</v>
      </c>
      <c r="X1601" s="5" t="s">
        <v>3087</v>
      </c>
      <c r="Z1601" s="5" t="s">
        <v>2169</v>
      </c>
      <c r="AC1601" s="5" t="s">
        <v>925</v>
      </c>
      <c r="BX1601" s="7">
        <v>2018</v>
      </c>
      <c r="BY1601" s="7">
        <v>6</v>
      </c>
    </row>
    <row r="1602" spans="1:77" x14ac:dyDescent="0.25">
      <c r="A1602" s="7" t="s">
        <v>1702</v>
      </c>
      <c r="J1602" s="6">
        <v>12402.52</v>
      </c>
      <c r="R1602" s="5">
        <v>115</v>
      </c>
      <c r="T1602" s="7" t="s">
        <v>1610</v>
      </c>
      <c r="V1602" s="7">
        <v>11</v>
      </c>
      <c r="X1602" s="5" t="s">
        <v>3087</v>
      </c>
      <c r="Z1602" s="5" t="s">
        <v>2169</v>
      </c>
      <c r="AC1602" s="5" t="s">
        <v>925</v>
      </c>
      <c r="BX1602" s="7">
        <v>2018</v>
      </c>
      <c r="BY1602" s="7">
        <v>6</v>
      </c>
    </row>
    <row r="1603" spans="1:77" x14ac:dyDescent="0.25">
      <c r="A1603" s="7" t="s">
        <v>1702</v>
      </c>
      <c r="J1603" s="6">
        <v>6385.13</v>
      </c>
      <c r="R1603" s="5">
        <v>115</v>
      </c>
      <c r="T1603" s="7" t="s">
        <v>1610</v>
      </c>
      <c r="V1603" s="7">
        <v>12</v>
      </c>
      <c r="X1603" s="5" t="s">
        <v>3150</v>
      </c>
      <c r="Z1603" s="5" t="s">
        <v>2170</v>
      </c>
      <c r="AC1603" s="5" t="s">
        <v>925</v>
      </c>
      <c r="BX1603" s="7">
        <v>2018</v>
      </c>
      <c r="BY1603" s="7">
        <v>6</v>
      </c>
    </row>
    <row r="1604" spans="1:77" x14ac:dyDescent="0.25">
      <c r="A1604" s="7" t="s">
        <v>1702</v>
      </c>
      <c r="J1604" s="6">
        <v>15</v>
      </c>
      <c r="R1604" s="5">
        <v>115</v>
      </c>
      <c r="T1604" s="7" t="s">
        <v>1610</v>
      </c>
      <c r="V1604" s="7">
        <v>12</v>
      </c>
      <c r="X1604" s="5" t="s">
        <v>3150</v>
      </c>
      <c r="Z1604" s="5" t="s">
        <v>2170</v>
      </c>
      <c r="AC1604" s="5" t="s">
        <v>925</v>
      </c>
      <c r="BX1604" s="7">
        <v>2018</v>
      </c>
      <c r="BY1604" s="7">
        <v>6</v>
      </c>
    </row>
    <row r="1605" spans="1:77" x14ac:dyDescent="0.25">
      <c r="A1605" s="7" t="s">
        <v>1702</v>
      </c>
      <c r="J1605" s="6">
        <v>31400</v>
      </c>
      <c r="R1605" s="5">
        <v>115</v>
      </c>
      <c r="T1605" s="7" t="s">
        <v>1610</v>
      </c>
      <c r="V1605" s="7">
        <v>12</v>
      </c>
      <c r="X1605" s="5" t="s">
        <v>3150</v>
      </c>
      <c r="Z1605" s="5" t="s">
        <v>1990</v>
      </c>
      <c r="AC1605" s="5" t="s">
        <v>925</v>
      </c>
      <c r="BX1605" s="7">
        <v>2018</v>
      </c>
      <c r="BY1605" s="7">
        <v>6</v>
      </c>
    </row>
    <row r="1606" spans="1:77" x14ac:dyDescent="0.25">
      <c r="A1606" s="7" t="s">
        <v>1702</v>
      </c>
      <c r="J1606" s="6">
        <v>1474.21</v>
      </c>
      <c r="R1606" s="5">
        <v>115</v>
      </c>
      <c r="T1606" s="7" t="s">
        <v>1610</v>
      </c>
      <c r="V1606" s="7">
        <v>12</v>
      </c>
      <c r="X1606" s="5" t="s">
        <v>3150</v>
      </c>
      <c r="Z1606" s="5" t="s">
        <v>1990</v>
      </c>
      <c r="AC1606" s="5" t="s">
        <v>925</v>
      </c>
      <c r="BX1606" s="7">
        <v>2018</v>
      </c>
      <c r="BY1606" s="7">
        <v>6</v>
      </c>
    </row>
    <row r="1607" spans="1:77" x14ac:dyDescent="0.25">
      <c r="A1607" s="7" t="s">
        <v>1702</v>
      </c>
      <c r="J1607" s="6">
        <v>382595.65</v>
      </c>
      <c r="R1607" s="5">
        <v>115</v>
      </c>
      <c r="T1607" s="7" t="s">
        <v>1610</v>
      </c>
      <c r="V1607" s="7">
        <v>12</v>
      </c>
      <c r="X1607" s="5" t="s">
        <v>3150</v>
      </c>
      <c r="Z1607" s="5" t="s">
        <v>1990</v>
      </c>
      <c r="AC1607" s="5" t="s">
        <v>925</v>
      </c>
      <c r="BX1607" s="7">
        <v>2018</v>
      </c>
      <c r="BY1607" s="7">
        <v>6</v>
      </c>
    </row>
    <row r="1608" spans="1:77" x14ac:dyDescent="0.25">
      <c r="A1608" s="7" t="s">
        <v>1702</v>
      </c>
      <c r="J1608" s="6">
        <v>27600</v>
      </c>
      <c r="R1608" s="5">
        <v>115</v>
      </c>
      <c r="T1608" s="7" t="s">
        <v>1610</v>
      </c>
      <c r="V1608" s="7">
        <v>12</v>
      </c>
      <c r="X1608" s="5" t="s">
        <v>3150</v>
      </c>
      <c r="Z1608" s="5" t="s">
        <v>1990</v>
      </c>
      <c r="AC1608" s="5" t="s">
        <v>925</v>
      </c>
      <c r="BX1608" s="7">
        <v>2018</v>
      </c>
      <c r="BY1608" s="7">
        <v>6</v>
      </c>
    </row>
    <row r="1609" spans="1:77" x14ac:dyDescent="0.25">
      <c r="A1609" s="7" t="s">
        <v>1702</v>
      </c>
      <c r="J1609" s="6">
        <v>9265.01</v>
      </c>
      <c r="R1609" s="5">
        <v>115</v>
      </c>
      <c r="T1609" s="7" t="s">
        <v>1610</v>
      </c>
      <c r="V1609" s="7">
        <v>12</v>
      </c>
      <c r="X1609" s="5" t="s">
        <v>3150</v>
      </c>
      <c r="Z1609" s="5" t="s">
        <v>1990</v>
      </c>
      <c r="AC1609" s="5" t="s">
        <v>925</v>
      </c>
      <c r="BX1609" s="7">
        <v>2018</v>
      </c>
      <c r="BY1609" s="7">
        <v>6</v>
      </c>
    </row>
    <row r="1610" spans="1:77" x14ac:dyDescent="0.25">
      <c r="A1610" s="7" t="s">
        <v>1702</v>
      </c>
      <c r="J1610" s="6">
        <v>12000</v>
      </c>
      <c r="R1610" s="5">
        <v>115</v>
      </c>
      <c r="T1610" s="7" t="s">
        <v>1610</v>
      </c>
      <c r="V1610" s="7">
        <v>12</v>
      </c>
      <c r="X1610" s="5" t="s">
        <v>3150</v>
      </c>
      <c r="Z1610" s="5" t="s">
        <v>2171</v>
      </c>
      <c r="AC1610" s="5" t="s">
        <v>925</v>
      </c>
      <c r="BX1610" s="7">
        <v>2018</v>
      </c>
      <c r="BY1610" s="7">
        <v>6</v>
      </c>
    </row>
    <row r="1611" spans="1:77" x14ac:dyDescent="0.25">
      <c r="A1611" s="7" t="s">
        <v>1702</v>
      </c>
      <c r="J1611" s="6">
        <v>354313.36</v>
      </c>
      <c r="R1611" s="5">
        <v>115</v>
      </c>
      <c r="T1611" s="7" t="s">
        <v>1610</v>
      </c>
      <c r="V1611" s="7">
        <v>12</v>
      </c>
      <c r="X1611" s="5" t="s">
        <v>3150</v>
      </c>
      <c r="Z1611" s="5" t="s">
        <v>2171</v>
      </c>
      <c r="AC1611" s="5" t="s">
        <v>925</v>
      </c>
      <c r="BX1611" s="7">
        <v>2018</v>
      </c>
      <c r="BY1611" s="7">
        <v>6</v>
      </c>
    </row>
    <row r="1612" spans="1:77" x14ac:dyDescent="0.25">
      <c r="A1612" s="7" t="s">
        <v>1702</v>
      </c>
      <c r="J1612" s="6">
        <v>704456.35</v>
      </c>
      <c r="R1612" s="5">
        <v>115</v>
      </c>
      <c r="T1612" s="7" t="s">
        <v>1610</v>
      </c>
      <c r="V1612" s="7">
        <v>12</v>
      </c>
      <c r="X1612" s="5" t="s">
        <v>3150</v>
      </c>
      <c r="Z1612" s="5" t="s">
        <v>3363</v>
      </c>
      <c r="AC1612" s="5" t="s">
        <v>925</v>
      </c>
      <c r="BX1612" s="7">
        <v>2018</v>
      </c>
      <c r="BY1612" s="7">
        <v>6</v>
      </c>
    </row>
    <row r="1613" spans="1:77" x14ac:dyDescent="0.25">
      <c r="A1613" s="7" t="s">
        <v>1702</v>
      </c>
      <c r="J1613" s="6">
        <v>452988.1</v>
      </c>
      <c r="R1613" s="5">
        <v>115</v>
      </c>
      <c r="T1613" s="7" t="s">
        <v>1610</v>
      </c>
      <c r="V1613" s="7">
        <v>12</v>
      </c>
      <c r="X1613" s="5" t="s">
        <v>3150</v>
      </c>
      <c r="Z1613" s="5" t="s">
        <v>3364</v>
      </c>
      <c r="AC1613" s="5" t="s">
        <v>925</v>
      </c>
      <c r="BX1613" s="7">
        <v>2018</v>
      </c>
      <c r="BY1613" s="7">
        <v>6</v>
      </c>
    </row>
    <row r="1614" spans="1:77" x14ac:dyDescent="0.25">
      <c r="A1614" s="7" t="s">
        <v>1702</v>
      </c>
      <c r="J1614" s="6">
        <v>694027.4</v>
      </c>
      <c r="R1614" s="5">
        <v>115</v>
      </c>
      <c r="T1614" s="7" t="s">
        <v>1610</v>
      </c>
      <c r="V1614" s="7">
        <v>12</v>
      </c>
      <c r="X1614" s="5" t="s">
        <v>3150</v>
      </c>
      <c r="Z1614" s="5" t="s">
        <v>3366</v>
      </c>
      <c r="AC1614" s="5" t="s">
        <v>925</v>
      </c>
      <c r="BX1614" s="7">
        <v>2018</v>
      </c>
      <c r="BY1614" s="7">
        <v>6</v>
      </c>
    </row>
    <row r="1615" spans="1:77" x14ac:dyDescent="0.25">
      <c r="A1615" s="7" t="s">
        <v>1702</v>
      </c>
      <c r="J1615" s="6">
        <v>1400</v>
      </c>
      <c r="R1615" s="5">
        <v>115</v>
      </c>
      <c r="T1615" s="7" t="s">
        <v>1610</v>
      </c>
      <c r="V1615" s="7">
        <v>2</v>
      </c>
      <c r="X1615" s="5" t="s">
        <v>2999</v>
      </c>
      <c r="Z1615" s="5" t="s">
        <v>2495</v>
      </c>
      <c r="AC1615" s="5" t="s">
        <v>93</v>
      </c>
      <c r="BX1615" s="7">
        <v>2018</v>
      </c>
      <c r="BY1615" s="7">
        <v>6</v>
      </c>
    </row>
    <row r="1616" spans="1:77" x14ac:dyDescent="0.25">
      <c r="A1616" s="7" t="s">
        <v>1702</v>
      </c>
      <c r="J1616" s="6">
        <v>3013</v>
      </c>
      <c r="R1616" s="5">
        <v>115</v>
      </c>
      <c r="T1616" s="7" t="s">
        <v>1610</v>
      </c>
      <c r="V1616" s="7">
        <v>2</v>
      </c>
      <c r="X1616" s="5" t="s">
        <v>2999</v>
      </c>
      <c r="Z1616" s="5" t="s">
        <v>2495</v>
      </c>
      <c r="AC1616" s="5" t="s">
        <v>93</v>
      </c>
      <c r="BX1616" s="7">
        <v>2018</v>
      </c>
      <c r="BY1616" s="7">
        <v>6</v>
      </c>
    </row>
    <row r="1617" spans="1:77" x14ac:dyDescent="0.25">
      <c r="A1617" s="7" t="s">
        <v>1702</v>
      </c>
      <c r="J1617" s="6">
        <v>290590</v>
      </c>
      <c r="R1617" s="5">
        <v>115</v>
      </c>
      <c r="T1617" s="7" t="s">
        <v>1610</v>
      </c>
      <c r="V1617" s="7">
        <v>2</v>
      </c>
      <c r="X1617" s="5" t="s">
        <v>2999</v>
      </c>
      <c r="Z1617" s="5" t="s">
        <v>2495</v>
      </c>
      <c r="AC1617" s="5" t="s">
        <v>93</v>
      </c>
      <c r="BX1617" s="7">
        <v>2018</v>
      </c>
      <c r="BY1617" s="7">
        <v>6</v>
      </c>
    </row>
    <row r="1618" spans="1:77" x14ac:dyDescent="0.25">
      <c r="A1618" s="7" t="s">
        <v>1702</v>
      </c>
      <c r="J1618" s="6">
        <v>24419.8</v>
      </c>
      <c r="R1618" s="5">
        <v>115</v>
      </c>
      <c r="T1618" s="7" t="s">
        <v>1610</v>
      </c>
      <c r="V1618" s="7">
        <v>2</v>
      </c>
      <c r="X1618" s="5" t="s">
        <v>2999</v>
      </c>
      <c r="Z1618" s="5" t="s">
        <v>2495</v>
      </c>
      <c r="AC1618" s="5" t="s">
        <v>93</v>
      </c>
      <c r="BX1618" s="7">
        <v>2018</v>
      </c>
      <c r="BY1618" s="7">
        <v>6</v>
      </c>
    </row>
    <row r="1619" spans="1:77" x14ac:dyDescent="0.25">
      <c r="A1619" s="7" t="s">
        <v>1702</v>
      </c>
      <c r="J1619" s="6">
        <v>6585.08</v>
      </c>
      <c r="R1619" s="5">
        <v>115</v>
      </c>
      <c r="T1619" s="7" t="s">
        <v>1610</v>
      </c>
      <c r="V1619" s="7">
        <v>2</v>
      </c>
      <c r="X1619" s="5" t="s">
        <v>2999</v>
      </c>
      <c r="Z1619" s="5" t="s">
        <v>3081</v>
      </c>
      <c r="AC1619" s="5" t="s">
        <v>93</v>
      </c>
      <c r="BX1619" s="7">
        <v>2018</v>
      </c>
      <c r="BY1619" s="7">
        <v>6</v>
      </c>
    </row>
    <row r="1620" spans="1:77" x14ac:dyDescent="0.25">
      <c r="A1620" s="7" t="s">
        <v>1702</v>
      </c>
      <c r="J1620" s="6">
        <v>29617.77</v>
      </c>
      <c r="R1620" s="5">
        <v>115</v>
      </c>
      <c r="T1620" s="7" t="s">
        <v>1610</v>
      </c>
      <c r="V1620" s="7">
        <v>2</v>
      </c>
      <c r="X1620" s="5" t="s">
        <v>2999</v>
      </c>
      <c r="Z1620" s="5" t="s">
        <v>3081</v>
      </c>
      <c r="AC1620" s="5" t="s">
        <v>93</v>
      </c>
      <c r="BX1620" s="7">
        <v>2018</v>
      </c>
      <c r="BY1620" s="7">
        <v>6</v>
      </c>
    </row>
    <row r="1621" spans="1:77" x14ac:dyDescent="0.25">
      <c r="A1621" s="7" t="s">
        <v>1702</v>
      </c>
      <c r="J1621" s="6">
        <v>49685.77</v>
      </c>
      <c r="R1621" s="5">
        <v>115</v>
      </c>
      <c r="T1621" s="7" t="s">
        <v>1610</v>
      </c>
      <c r="V1621" s="7">
        <v>2</v>
      </c>
      <c r="X1621" s="5" t="s">
        <v>2999</v>
      </c>
      <c r="Z1621" s="5" t="s">
        <v>3081</v>
      </c>
      <c r="AC1621" s="5" t="s">
        <v>93</v>
      </c>
      <c r="BX1621" s="7">
        <v>2018</v>
      </c>
      <c r="BY1621" s="7">
        <v>6</v>
      </c>
    </row>
    <row r="1622" spans="1:77" x14ac:dyDescent="0.25">
      <c r="A1622" s="7" t="s">
        <v>1702</v>
      </c>
      <c r="J1622" s="6">
        <v>30639.85</v>
      </c>
      <c r="R1622" s="5">
        <v>115</v>
      </c>
      <c r="T1622" s="7" t="s">
        <v>1610</v>
      </c>
      <c r="V1622" s="7">
        <v>2</v>
      </c>
      <c r="X1622" s="5" t="s">
        <v>2999</v>
      </c>
      <c r="Z1622" s="5" t="s">
        <v>3081</v>
      </c>
      <c r="AC1622" s="5" t="s">
        <v>93</v>
      </c>
      <c r="BX1622" s="7">
        <v>2018</v>
      </c>
      <c r="BY1622" s="7">
        <v>6</v>
      </c>
    </row>
    <row r="1623" spans="1:77" x14ac:dyDescent="0.25">
      <c r="A1623" s="7" t="s">
        <v>1702</v>
      </c>
      <c r="J1623" s="6">
        <v>4988</v>
      </c>
      <c r="R1623" s="5">
        <v>115</v>
      </c>
      <c r="T1623" s="7" t="s">
        <v>1610</v>
      </c>
      <c r="V1623" s="7">
        <v>2</v>
      </c>
      <c r="X1623" s="5" t="s">
        <v>2999</v>
      </c>
      <c r="Z1623" s="5" t="s">
        <v>3368</v>
      </c>
      <c r="AC1623" s="5" t="s">
        <v>93</v>
      </c>
      <c r="BX1623" s="7">
        <v>2018</v>
      </c>
      <c r="BY1623" s="7">
        <v>6</v>
      </c>
    </row>
    <row r="1624" spans="1:77" x14ac:dyDescent="0.25">
      <c r="A1624" s="7" t="s">
        <v>1702</v>
      </c>
      <c r="J1624" s="6">
        <v>3120</v>
      </c>
      <c r="R1624" s="5">
        <v>115</v>
      </c>
      <c r="T1624" s="7" t="s">
        <v>1610</v>
      </c>
      <c r="V1624" s="7">
        <v>2</v>
      </c>
      <c r="X1624" s="5" t="s">
        <v>2999</v>
      </c>
      <c r="Z1624" s="5" t="s">
        <v>3368</v>
      </c>
      <c r="AC1624" s="5" t="s">
        <v>93</v>
      </c>
      <c r="BX1624" s="7">
        <v>2018</v>
      </c>
      <c r="BY1624" s="7">
        <v>6</v>
      </c>
    </row>
    <row r="1625" spans="1:77" x14ac:dyDescent="0.25">
      <c r="A1625" s="7" t="s">
        <v>1702</v>
      </c>
      <c r="J1625" s="6">
        <v>195162.82</v>
      </c>
      <c r="R1625" s="5">
        <v>115</v>
      </c>
      <c r="T1625" s="7" t="s">
        <v>1610</v>
      </c>
      <c r="V1625" s="7">
        <v>2</v>
      </c>
      <c r="X1625" s="5" t="s">
        <v>2999</v>
      </c>
      <c r="Z1625" s="5" t="s">
        <v>3368</v>
      </c>
      <c r="AC1625" s="5" t="s">
        <v>93</v>
      </c>
      <c r="BX1625" s="7">
        <v>2018</v>
      </c>
      <c r="BY1625" s="7">
        <v>6</v>
      </c>
    </row>
    <row r="1626" spans="1:77" x14ac:dyDescent="0.25">
      <c r="A1626" s="7" t="s">
        <v>1702</v>
      </c>
      <c r="J1626" s="6">
        <v>150</v>
      </c>
      <c r="R1626" s="5">
        <v>115</v>
      </c>
      <c r="T1626" s="7" t="s">
        <v>1610</v>
      </c>
      <c r="V1626" s="7">
        <v>2</v>
      </c>
      <c r="X1626" s="5" t="s">
        <v>2999</v>
      </c>
      <c r="Z1626" s="5" t="s">
        <v>3368</v>
      </c>
      <c r="AC1626" s="5" t="s">
        <v>93</v>
      </c>
      <c r="BX1626" s="7">
        <v>2018</v>
      </c>
      <c r="BY1626" s="7">
        <v>6</v>
      </c>
    </row>
    <row r="1627" spans="1:77" x14ac:dyDescent="0.25">
      <c r="A1627" s="7" t="s">
        <v>1702</v>
      </c>
      <c r="J1627" s="6">
        <v>532</v>
      </c>
      <c r="R1627" s="5">
        <v>115</v>
      </c>
      <c r="T1627" s="7" t="s">
        <v>1610</v>
      </c>
      <c r="V1627" s="7">
        <v>2</v>
      </c>
      <c r="X1627" s="5" t="s">
        <v>2999</v>
      </c>
      <c r="Z1627" s="5" t="s">
        <v>3369</v>
      </c>
      <c r="AC1627" s="5" t="s">
        <v>93</v>
      </c>
      <c r="BX1627" s="7">
        <v>2018</v>
      </c>
      <c r="BY1627" s="7">
        <v>6</v>
      </c>
    </row>
    <row r="1628" spans="1:77" x14ac:dyDescent="0.25">
      <c r="A1628" s="7" t="s">
        <v>1702</v>
      </c>
      <c r="J1628" s="6">
        <v>12111.9</v>
      </c>
      <c r="R1628" s="5">
        <v>115</v>
      </c>
      <c r="T1628" s="7" t="s">
        <v>1610</v>
      </c>
      <c r="V1628" s="7">
        <v>2</v>
      </c>
      <c r="X1628" s="5" t="s">
        <v>2999</v>
      </c>
      <c r="Z1628" s="5" t="s">
        <v>3369</v>
      </c>
      <c r="AC1628" s="5" t="s">
        <v>93</v>
      </c>
      <c r="BX1628" s="7">
        <v>2018</v>
      </c>
      <c r="BY1628" s="7">
        <v>6</v>
      </c>
    </row>
    <row r="1629" spans="1:77" x14ac:dyDescent="0.25">
      <c r="A1629" s="7" t="s">
        <v>1702</v>
      </c>
      <c r="J1629" s="6">
        <v>19544.41</v>
      </c>
      <c r="R1629" s="5">
        <v>115</v>
      </c>
      <c r="T1629" s="7" t="s">
        <v>1610</v>
      </c>
      <c r="V1629" s="7">
        <v>2</v>
      </c>
      <c r="X1629" s="5" t="s">
        <v>2999</v>
      </c>
      <c r="Z1629" s="5" t="s">
        <v>3370</v>
      </c>
      <c r="AC1629" s="5" t="s">
        <v>93</v>
      </c>
      <c r="BX1629" s="7">
        <v>2018</v>
      </c>
      <c r="BY1629" s="7">
        <v>6</v>
      </c>
    </row>
    <row r="1630" spans="1:77" x14ac:dyDescent="0.25">
      <c r="A1630" s="7" t="s">
        <v>1702</v>
      </c>
      <c r="J1630" s="6">
        <v>92409.600000000006</v>
      </c>
      <c r="R1630" s="5">
        <v>115</v>
      </c>
      <c r="T1630" s="7" t="s">
        <v>1610</v>
      </c>
      <c r="V1630" s="7">
        <v>2</v>
      </c>
      <c r="X1630" s="5" t="s">
        <v>2999</v>
      </c>
      <c r="Z1630" s="5" t="s">
        <v>3371</v>
      </c>
      <c r="AC1630" s="5" t="s">
        <v>93</v>
      </c>
      <c r="BX1630" s="7">
        <v>2018</v>
      </c>
      <c r="BY1630" s="7">
        <v>6</v>
      </c>
    </row>
    <row r="1631" spans="1:77" x14ac:dyDescent="0.25">
      <c r="A1631" s="7" t="s">
        <v>1702</v>
      </c>
      <c r="J1631" s="6">
        <v>79645.56</v>
      </c>
      <c r="R1631" s="5">
        <v>115</v>
      </c>
      <c r="T1631" s="7" t="s">
        <v>1610</v>
      </c>
      <c r="V1631" s="7">
        <v>2</v>
      </c>
      <c r="X1631" s="5" t="s">
        <v>2999</v>
      </c>
      <c r="Z1631" s="5" t="s">
        <v>3372</v>
      </c>
      <c r="AC1631" s="5" t="s">
        <v>93</v>
      </c>
      <c r="BX1631" s="7">
        <v>2018</v>
      </c>
      <c r="BY1631" s="7">
        <v>6</v>
      </c>
    </row>
    <row r="1632" spans="1:77" x14ac:dyDescent="0.25">
      <c r="A1632" s="7" t="s">
        <v>1702</v>
      </c>
      <c r="J1632" s="6">
        <v>70808.350000000006</v>
      </c>
      <c r="R1632" s="5">
        <v>115</v>
      </c>
      <c r="T1632" s="7" t="s">
        <v>1610</v>
      </c>
      <c r="V1632" s="7">
        <v>2</v>
      </c>
      <c r="X1632" s="5" t="s">
        <v>2999</v>
      </c>
      <c r="Z1632" s="5" t="s">
        <v>3373</v>
      </c>
      <c r="AC1632" s="5" t="s">
        <v>93</v>
      </c>
      <c r="BX1632" s="7">
        <v>2018</v>
      </c>
      <c r="BY1632" s="7">
        <v>6</v>
      </c>
    </row>
    <row r="1633" spans="1:77" x14ac:dyDescent="0.25">
      <c r="A1633" s="7" t="s">
        <v>1702</v>
      </c>
      <c r="J1633" s="6">
        <v>13655.38</v>
      </c>
      <c r="R1633" s="5">
        <v>115</v>
      </c>
      <c r="T1633" s="7" t="s">
        <v>1610</v>
      </c>
      <c r="V1633" s="7">
        <v>2</v>
      </c>
      <c r="X1633" s="5" t="s">
        <v>2999</v>
      </c>
      <c r="Z1633" s="5" t="s">
        <v>3374</v>
      </c>
      <c r="AC1633" s="5" t="s">
        <v>93</v>
      </c>
      <c r="BX1633" s="7">
        <v>2018</v>
      </c>
      <c r="BY1633" s="7">
        <v>6</v>
      </c>
    </row>
    <row r="1634" spans="1:77" x14ac:dyDescent="0.25">
      <c r="A1634" s="7" t="s">
        <v>1702</v>
      </c>
      <c r="J1634" s="6">
        <v>84112.28</v>
      </c>
      <c r="R1634" s="5">
        <v>115</v>
      </c>
      <c r="T1634" s="7" t="s">
        <v>1610</v>
      </c>
      <c r="V1634" s="7">
        <v>2</v>
      </c>
      <c r="X1634" s="5" t="s">
        <v>2999</v>
      </c>
      <c r="Z1634" s="5" t="s">
        <v>3375</v>
      </c>
      <c r="AC1634" s="5" t="s">
        <v>93</v>
      </c>
      <c r="BX1634" s="7">
        <v>2018</v>
      </c>
      <c r="BY1634" s="7">
        <v>6</v>
      </c>
    </row>
    <row r="1635" spans="1:77" x14ac:dyDescent="0.25">
      <c r="A1635" s="7" t="s">
        <v>1702</v>
      </c>
      <c r="J1635" s="6">
        <v>35200</v>
      </c>
      <c r="R1635" s="5">
        <v>115</v>
      </c>
      <c r="T1635" s="7" t="s">
        <v>1610</v>
      </c>
      <c r="V1635" s="7">
        <v>3</v>
      </c>
      <c r="X1635" s="5" t="s">
        <v>182</v>
      </c>
      <c r="Z1635" s="5" t="s">
        <v>2434</v>
      </c>
      <c r="AC1635" s="5" t="s">
        <v>219</v>
      </c>
      <c r="BX1635" s="7">
        <v>2018</v>
      </c>
      <c r="BY1635" s="7">
        <v>6</v>
      </c>
    </row>
    <row r="1636" spans="1:77" x14ac:dyDescent="0.25">
      <c r="A1636" s="7" t="s">
        <v>1702</v>
      </c>
      <c r="J1636" s="6">
        <v>68349.61</v>
      </c>
      <c r="R1636" s="5">
        <v>115</v>
      </c>
      <c r="T1636" s="7" t="s">
        <v>1610</v>
      </c>
      <c r="V1636" s="7">
        <v>3</v>
      </c>
      <c r="X1636" s="5" t="s">
        <v>182</v>
      </c>
      <c r="Z1636" s="5" t="s">
        <v>2434</v>
      </c>
      <c r="AC1636" s="5" t="s">
        <v>219</v>
      </c>
      <c r="BX1636" s="7">
        <v>2018</v>
      </c>
      <c r="BY1636" s="7">
        <v>6</v>
      </c>
    </row>
    <row r="1637" spans="1:77" x14ac:dyDescent="0.25">
      <c r="A1637" s="7" t="s">
        <v>1702</v>
      </c>
      <c r="J1637" s="6">
        <v>36402.639999999999</v>
      </c>
      <c r="R1637" s="5">
        <v>115</v>
      </c>
      <c r="T1637" s="7" t="s">
        <v>1610</v>
      </c>
      <c r="V1637" s="7">
        <v>3</v>
      </c>
      <c r="X1637" s="5" t="s">
        <v>182</v>
      </c>
      <c r="Z1637" s="5" t="s">
        <v>2434</v>
      </c>
      <c r="AC1637" s="5" t="s">
        <v>219</v>
      </c>
      <c r="BX1637" s="7">
        <v>2018</v>
      </c>
      <c r="BY1637" s="7">
        <v>6</v>
      </c>
    </row>
    <row r="1638" spans="1:77" x14ac:dyDescent="0.25">
      <c r="A1638" s="7" t="s">
        <v>1702</v>
      </c>
      <c r="J1638" s="6">
        <v>14095.47</v>
      </c>
      <c r="R1638" s="5">
        <v>115</v>
      </c>
      <c r="T1638" s="7" t="s">
        <v>1610</v>
      </c>
      <c r="V1638" s="7">
        <v>3</v>
      </c>
      <c r="X1638" s="5" t="s">
        <v>182</v>
      </c>
      <c r="Z1638" s="5" t="s">
        <v>2434</v>
      </c>
      <c r="AC1638" s="5" t="s">
        <v>219</v>
      </c>
      <c r="BX1638" s="7">
        <v>2018</v>
      </c>
      <c r="BY1638" s="7">
        <v>6</v>
      </c>
    </row>
    <row r="1639" spans="1:77" x14ac:dyDescent="0.25">
      <c r="A1639" s="7" t="s">
        <v>1702</v>
      </c>
      <c r="J1639" s="6">
        <v>64603.95</v>
      </c>
      <c r="R1639" s="5">
        <v>115</v>
      </c>
      <c r="T1639" s="7" t="s">
        <v>1610</v>
      </c>
      <c r="V1639" s="7">
        <v>3</v>
      </c>
      <c r="X1639" s="5" t="s">
        <v>182</v>
      </c>
      <c r="Z1639" s="5" t="s">
        <v>2434</v>
      </c>
      <c r="AC1639" s="5" t="s">
        <v>219</v>
      </c>
      <c r="BX1639" s="7">
        <v>2018</v>
      </c>
      <c r="BY1639" s="7">
        <v>6</v>
      </c>
    </row>
    <row r="1640" spans="1:77" x14ac:dyDescent="0.25">
      <c r="A1640" s="7" t="s">
        <v>1702</v>
      </c>
      <c r="J1640" s="6">
        <v>545995.74</v>
      </c>
      <c r="R1640" s="5">
        <v>115</v>
      </c>
      <c r="T1640" s="7" t="s">
        <v>1610</v>
      </c>
      <c r="V1640" s="7">
        <v>3</v>
      </c>
      <c r="X1640" s="5" t="s">
        <v>182</v>
      </c>
      <c r="Z1640" s="5" t="s">
        <v>2434</v>
      </c>
      <c r="AC1640" s="5" t="s">
        <v>219</v>
      </c>
      <c r="BX1640" s="7">
        <v>2018</v>
      </c>
      <c r="BY1640" s="7">
        <v>6</v>
      </c>
    </row>
    <row r="1641" spans="1:77" x14ac:dyDescent="0.25">
      <c r="A1641" s="7" t="s">
        <v>1702</v>
      </c>
      <c r="J1641" s="6">
        <v>84486.05</v>
      </c>
      <c r="R1641" s="5">
        <v>115</v>
      </c>
      <c r="T1641" s="7" t="s">
        <v>1610</v>
      </c>
      <c r="V1641" s="7">
        <v>3</v>
      </c>
      <c r="X1641" s="5" t="s">
        <v>182</v>
      </c>
      <c r="Z1641" s="5" t="s">
        <v>2434</v>
      </c>
      <c r="AC1641" s="5" t="s">
        <v>219</v>
      </c>
      <c r="BX1641" s="7">
        <v>2018</v>
      </c>
      <c r="BY1641" s="7">
        <v>6</v>
      </c>
    </row>
    <row r="1642" spans="1:77" x14ac:dyDescent="0.25">
      <c r="A1642" s="7" t="s">
        <v>1702</v>
      </c>
      <c r="J1642" s="6">
        <v>100</v>
      </c>
      <c r="R1642" s="5">
        <v>115</v>
      </c>
      <c r="T1642" s="7" t="s">
        <v>1610</v>
      </c>
      <c r="V1642" s="7">
        <v>3</v>
      </c>
      <c r="X1642" s="5" t="s">
        <v>182</v>
      </c>
      <c r="Z1642" s="5" t="s">
        <v>2546</v>
      </c>
      <c r="AC1642" s="5" t="s">
        <v>159</v>
      </c>
      <c r="BX1642" s="7">
        <v>2018</v>
      </c>
      <c r="BY1642" s="7">
        <v>6</v>
      </c>
    </row>
    <row r="1643" spans="1:77" x14ac:dyDescent="0.25">
      <c r="A1643" s="7" t="s">
        <v>1702</v>
      </c>
      <c r="J1643" s="6">
        <v>1700</v>
      </c>
      <c r="R1643" s="5">
        <v>115</v>
      </c>
      <c r="T1643" s="7" t="s">
        <v>1610</v>
      </c>
      <c r="V1643" s="7">
        <v>3</v>
      </c>
      <c r="X1643" s="5" t="s">
        <v>182</v>
      </c>
      <c r="Z1643" s="5" t="s">
        <v>2546</v>
      </c>
      <c r="AC1643" s="5" t="s">
        <v>159</v>
      </c>
      <c r="BX1643" s="7">
        <v>2018</v>
      </c>
      <c r="BY1643" s="7">
        <v>6</v>
      </c>
    </row>
    <row r="1644" spans="1:77" x14ac:dyDescent="0.25">
      <c r="A1644" s="7" t="s">
        <v>1702</v>
      </c>
      <c r="J1644" s="6">
        <v>3600</v>
      </c>
      <c r="R1644" s="5">
        <v>115</v>
      </c>
      <c r="T1644" s="7" t="s">
        <v>1610</v>
      </c>
      <c r="V1644" s="7">
        <v>3</v>
      </c>
      <c r="X1644" s="5" t="s">
        <v>182</v>
      </c>
      <c r="Z1644" s="5" t="s">
        <v>2546</v>
      </c>
      <c r="AC1644" s="5" t="s">
        <v>159</v>
      </c>
      <c r="BX1644" s="7">
        <v>2018</v>
      </c>
      <c r="BY1644" s="7">
        <v>6</v>
      </c>
    </row>
    <row r="1645" spans="1:77" x14ac:dyDescent="0.25">
      <c r="A1645" s="7" t="s">
        <v>1702</v>
      </c>
      <c r="J1645" s="6">
        <v>4220.25</v>
      </c>
      <c r="R1645" s="5">
        <v>115</v>
      </c>
      <c r="T1645" s="7" t="s">
        <v>1610</v>
      </c>
      <c r="V1645" s="7">
        <v>3</v>
      </c>
      <c r="X1645" s="5" t="s">
        <v>182</v>
      </c>
      <c r="Z1645" s="5" t="s">
        <v>2546</v>
      </c>
      <c r="AC1645" s="5" t="s">
        <v>159</v>
      </c>
      <c r="BX1645" s="7">
        <v>2018</v>
      </c>
      <c r="BY1645" s="7">
        <v>6</v>
      </c>
    </row>
    <row r="1646" spans="1:77" x14ac:dyDescent="0.25">
      <c r="A1646" s="7" t="s">
        <v>1702</v>
      </c>
      <c r="J1646" s="6">
        <v>103.56</v>
      </c>
      <c r="R1646" s="5">
        <v>115</v>
      </c>
      <c r="T1646" s="7" t="s">
        <v>1610</v>
      </c>
      <c r="V1646" s="7">
        <v>3</v>
      </c>
      <c r="X1646" s="5" t="s">
        <v>182</v>
      </c>
      <c r="Z1646" s="5" t="s">
        <v>2668</v>
      </c>
      <c r="AC1646" s="5" t="s">
        <v>159</v>
      </c>
      <c r="BX1646" s="7">
        <v>2018</v>
      </c>
      <c r="BY1646" s="7">
        <v>6</v>
      </c>
    </row>
    <row r="1647" spans="1:77" x14ac:dyDescent="0.25">
      <c r="A1647" s="7" t="s">
        <v>1702</v>
      </c>
      <c r="J1647" s="6">
        <v>19249.900000000001</v>
      </c>
      <c r="R1647" s="5">
        <v>115</v>
      </c>
      <c r="T1647" s="7" t="s">
        <v>1610</v>
      </c>
      <c r="V1647" s="7">
        <v>3</v>
      </c>
      <c r="X1647" s="5" t="s">
        <v>182</v>
      </c>
      <c r="Z1647" s="5" t="s">
        <v>2668</v>
      </c>
      <c r="AC1647" s="5" t="s">
        <v>159</v>
      </c>
      <c r="BX1647" s="7">
        <v>2018</v>
      </c>
      <c r="BY1647" s="7">
        <v>6</v>
      </c>
    </row>
    <row r="1648" spans="1:77" x14ac:dyDescent="0.25">
      <c r="A1648" s="7" t="s">
        <v>1702</v>
      </c>
      <c r="J1648" s="6">
        <v>17256.810000000001</v>
      </c>
      <c r="R1648" s="5">
        <v>115</v>
      </c>
      <c r="T1648" s="7" t="s">
        <v>1610</v>
      </c>
      <c r="V1648" s="7">
        <v>5</v>
      </c>
      <c r="X1648" s="5" t="s">
        <v>3079</v>
      </c>
      <c r="Z1648" s="5" t="s">
        <v>2512</v>
      </c>
      <c r="AC1648" s="5" t="s">
        <v>219</v>
      </c>
      <c r="BX1648" s="7">
        <v>2018</v>
      </c>
      <c r="BY1648" s="7">
        <v>6</v>
      </c>
    </row>
    <row r="1649" spans="1:77" x14ac:dyDescent="0.25">
      <c r="A1649" s="7" t="s">
        <v>1702</v>
      </c>
      <c r="J1649" s="6">
        <v>45</v>
      </c>
      <c r="R1649" s="5">
        <v>115</v>
      </c>
      <c r="T1649" s="7" t="s">
        <v>1610</v>
      </c>
      <c r="V1649" s="7">
        <v>5</v>
      </c>
      <c r="X1649" s="5" t="s">
        <v>3079</v>
      </c>
      <c r="Z1649" s="5" t="s">
        <v>2512</v>
      </c>
      <c r="AC1649" s="5" t="s">
        <v>219</v>
      </c>
      <c r="BX1649" s="7">
        <v>2018</v>
      </c>
      <c r="BY1649" s="7">
        <v>6</v>
      </c>
    </row>
    <row r="1650" spans="1:77" x14ac:dyDescent="0.25">
      <c r="A1650" s="7" t="s">
        <v>1702</v>
      </c>
      <c r="J1650" s="6">
        <v>787.66</v>
      </c>
      <c r="R1650" s="5">
        <v>115</v>
      </c>
      <c r="T1650" s="7" t="s">
        <v>1610</v>
      </c>
      <c r="V1650" s="7">
        <v>5</v>
      </c>
      <c r="X1650" s="5" t="s">
        <v>3079</v>
      </c>
      <c r="Z1650" s="5" t="s">
        <v>2512</v>
      </c>
      <c r="AC1650" s="5" t="s">
        <v>219</v>
      </c>
      <c r="BX1650" s="7">
        <v>2018</v>
      </c>
      <c r="BY1650" s="7">
        <v>6</v>
      </c>
    </row>
    <row r="1651" spans="1:77" x14ac:dyDescent="0.25">
      <c r="A1651" s="7" t="s">
        <v>1702</v>
      </c>
      <c r="J1651" s="6">
        <v>3935</v>
      </c>
      <c r="R1651" s="5">
        <v>115</v>
      </c>
      <c r="T1651" s="7" t="s">
        <v>1610</v>
      </c>
      <c r="V1651" s="7">
        <v>5</v>
      </c>
      <c r="X1651" s="5" t="s">
        <v>3079</v>
      </c>
      <c r="Z1651" s="5" t="s">
        <v>2512</v>
      </c>
      <c r="AC1651" s="5" t="s">
        <v>219</v>
      </c>
      <c r="BX1651" s="7">
        <v>2018</v>
      </c>
      <c r="BY1651" s="7">
        <v>6</v>
      </c>
    </row>
    <row r="1652" spans="1:77" x14ac:dyDescent="0.25">
      <c r="A1652" s="7" t="s">
        <v>1702</v>
      </c>
      <c r="J1652" s="6">
        <v>3571.01</v>
      </c>
      <c r="R1652" s="5">
        <v>115</v>
      </c>
      <c r="T1652" s="7" t="s">
        <v>1610</v>
      </c>
      <c r="V1652" s="7">
        <v>5</v>
      </c>
      <c r="X1652" s="5" t="s">
        <v>3079</v>
      </c>
      <c r="Z1652" s="5" t="s">
        <v>2512</v>
      </c>
      <c r="AC1652" s="5" t="s">
        <v>219</v>
      </c>
      <c r="BX1652" s="7">
        <v>2018</v>
      </c>
      <c r="BY1652" s="7">
        <v>6</v>
      </c>
    </row>
    <row r="1653" spans="1:77" x14ac:dyDescent="0.25">
      <c r="A1653" s="7" t="s">
        <v>1702</v>
      </c>
      <c r="J1653" s="6">
        <v>12873.92</v>
      </c>
      <c r="R1653" s="5">
        <v>115</v>
      </c>
      <c r="T1653" s="7" t="s">
        <v>1610</v>
      </c>
      <c r="V1653" s="7">
        <v>5</v>
      </c>
      <c r="X1653" s="5" t="s">
        <v>3079</v>
      </c>
      <c r="Z1653" s="5" t="s">
        <v>2486</v>
      </c>
      <c r="AC1653" s="5" t="s">
        <v>219</v>
      </c>
      <c r="BX1653" s="7">
        <v>2018</v>
      </c>
      <c r="BY1653" s="7">
        <v>6</v>
      </c>
    </row>
    <row r="1654" spans="1:77" x14ac:dyDescent="0.25">
      <c r="A1654" s="7" t="s">
        <v>1702</v>
      </c>
      <c r="J1654" s="6">
        <v>7100.05</v>
      </c>
      <c r="R1654" s="5">
        <v>115</v>
      </c>
      <c r="T1654" s="7" t="s">
        <v>1610</v>
      </c>
      <c r="V1654" s="7">
        <v>5</v>
      </c>
      <c r="X1654" s="5" t="s">
        <v>3079</v>
      </c>
      <c r="Z1654" s="5" t="s">
        <v>2486</v>
      </c>
      <c r="AC1654" s="5" t="s">
        <v>219</v>
      </c>
      <c r="BX1654" s="7">
        <v>2018</v>
      </c>
      <c r="BY1654" s="7">
        <v>6</v>
      </c>
    </row>
    <row r="1655" spans="1:77" x14ac:dyDescent="0.25">
      <c r="A1655" s="7" t="s">
        <v>1702</v>
      </c>
      <c r="J1655" s="6">
        <v>41403.89</v>
      </c>
      <c r="R1655" s="5">
        <v>115</v>
      </c>
      <c r="T1655" s="7" t="s">
        <v>1610</v>
      </c>
      <c r="V1655" s="7">
        <v>5</v>
      </c>
      <c r="X1655" s="5" t="s">
        <v>3079</v>
      </c>
      <c r="Z1655" s="5" t="s">
        <v>2486</v>
      </c>
      <c r="AC1655" s="5" t="s">
        <v>219</v>
      </c>
      <c r="BX1655" s="7">
        <v>2018</v>
      </c>
      <c r="BY1655" s="7">
        <v>6</v>
      </c>
    </row>
    <row r="1656" spans="1:77" x14ac:dyDescent="0.25">
      <c r="A1656" s="7" t="s">
        <v>1702</v>
      </c>
      <c r="J1656" s="6">
        <v>6992.92</v>
      </c>
      <c r="R1656" s="5">
        <v>115</v>
      </c>
      <c r="T1656" s="7" t="s">
        <v>1610</v>
      </c>
      <c r="V1656" s="7">
        <v>5</v>
      </c>
      <c r="X1656" s="5" t="s">
        <v>3079</v>
      </c>
      <c r="Z1656" s="5" t="s">
        <v>2486</v>
      </c>
      <c r="AC1656" s="5" t="s">
        <v>219</v>
      </c>
      <c r="BX1656" s="7">
        <v>2018</v>
      </c>
      <c r="BY1656" s="7">
        <v>6</v>
      </c>
    </row>
    <row r="1657" spans="1:77" x14ac:dyDescent="0.25">
      <c r="A1657" s="7" t="s">
        <v>1702</v>
      </c>
      <c r="J1657" s="6">
        <v>5965.09</v>
      </c>
      <c r="R1657" s="5">
        <v>115</v>
      </c>
      <c r="T1657" s="7" t="s">
        <v>1610</v>
      </c>
      <c r="V1657" s="7">
        <v>6</v>
      </c>
      <c r="X1657" s="5" t="s">
        <v>3034</v>
      </c>
      <c r="Z1657" s="5" t="s">
        <v>2508</v>
      </c>
      <c r="AC1657" s="5" t="s">
        <v>159</v>
      </c>
      <c r="BX1657" s="7">
        <v>2018</v>
      </c>
      <c r="BY1657" s="7">
        <v>6</v>
      </c>
    </row>
    <row r="1658" spans="1:77" x14ac:dyDescent="0.25">
      <c r="A1658" s="7" t="s">
        <v>1702</v>
      </c>
      <c r="J1658" s="6">
        <v>30</v>
      </c>
      <c r="R1658" s="5">
        <v>115</v>
      </c>
      <c r="T1658" s="7" t="s">
        <v>1610</v>
      </c>
      <c r="V1658" s="7">
        <v>6</v>
      </c>
      <c r="X1658" s="5" t="s">
        <v>3034</v>
      </c>
      <c r="Z1658" s="5" t="s">
        <v>2508</v>
      </c>
      <c r="AC1658" s="5" t="s">
        <v>159</v>
      </c>
      <c r="BX1658" s="7">
        <v>2018</v>
      </c>
      <c r="BY1658" s="7">
        <v>6</v>
      </c>
    </row>
    <row r="1659" spans="1:77" x14ac:dyDescent="0.25">
      <c r="A1659" s="7" t="s">
        <v>1702</v>
      </c>
      <c r="J1659" s="6">
        <v>1.42</v>
      </c>
      <c r="R1659" s="5">
        <v>115</v>
      </c>
      <c r="T1659" s="7" t="s">
        <v>1610</v>
      </c>
      <c r="V1659" s="7">
        <v>6</v>
      </c>
      <c r="X1659" s="5" t="s">
        <v>3034</v>
      </c>
      <c r="Z1659" s="5" t="s">
        <v>2508</v>
      </c>
      <c r="AC1659" s="5" t="s">
        <v>159</v>
      </c>
      <c r="BX1659" s="7">
        <v>2018</v>
      </c>
      <c r="BY1659" s="7">
        <v>6</v>
      </c>
    </row>
    <row r="1660" spans="1:77" x14ac:dyDescent="0.25">
      <c r="A1660" s="7" t="s">
        <v>1702</v>
      </c>
      <c r="J1660" s="6">
        <v>57200</v>
      </c>
      <c r="R1660" s="5">
        <v>115</v>
      </c>
      <c r="T1660" s="7" t="s">
        <v>1610</v>
      </c>
      <c r="V1660" s="7">
        <v>6</v>
      </c>
      <c r="X1660" s="5" t="s">
        <v>3034</v>
      </c>
      <c r="Z1660" s="5" t="s">
        <v>2508</v>
      </c>
      <c r="AC1660" s="5" t="s">
        <v>159</v>
      </c>
      <c r="BX1660" s="7">
        <v>2018</v>
      </c>
      <c r="BY1660" s="7">
        <v>6</v>
      </c>
    </row>
    <row r="1661" spans="1:77" x14ac:dyDescent="0.25">
      <c r="A1661" s="7" t="s">
        <v>1702</v>
      </c>
      <c r="J1661" s="6">
        <v>400</v>
      </c>
      <c r="R1661" s="5">
        <v>115</v>
      </c>
      <c r="T1661" s="7" t="s">
        <v>1610</v>
      </c>
      <c r="V1661" s="7">
        <v>6</v>
      </c>
      <c r="X1661" s="5" t="s">
        <v>3034</v>
      </c>
      <c r="Z1661" s="5" t="s">
        <v>2508</v>
      </c>
      <c r="AC1661" s="5" t="s">
        <v>159</v>
      </c>
      <c r="BX1661" s="7">
        <v>2018</v>
      </c>
      <c r="BY1661" s="7">
        <v>6</v>
      </c>
    </row>
    <row r="1662" spans="1:77" x14ac:dyDescent="0.25">
      <c r="A1662" s="7" t="s">
        <v>1702</v>
      </c>
      <c r="J1662" s="6">
        <v>8662.51</v>
      </c>
      <c r="R1662" s="5">
        <v>115</v>
      </c>
      <c r="T1662" s="7" t="s">
        <v>1610</v>
      </c>
      <c r="V1662" s="7">
        <v>6</v>
      </c>
      <c r="X1662" s="5" t="s">
        <v>3034</v>
      </c>
      <c r="Z1662" s="5" t="s">
        <v>3292</v>
      </c>
      <c r="AC1662" s="5" t="s">
        <v>159</v>
      </c>
      <c r="BX1662" s="7">
        <v>2018</v>
      </c>
      <c r="BY1662" s="7">
        <v>6</v>
      </c>
    </row>
    <row r="1663" spans="1:77" x14ac:dyDescent="0.25">
      <c r="A1663" s="7" t="s">
        <v>1702</v>
      </c>
      <c r="J1663" s="6">
        <v>76.099999999999994</v>
      </c>
      <c r="R1663" s="5">
        <v>115</v>
      </c>
      <c r="T1663" s="7" t="s">
        <v>1610</v>
      </c>
      <c r="V1663" s="7">
        <v>6</v>
      </c>
      <c r="X1663" s="5" t="s">
        <v>3034</v>
      </c>
      <c r="Z1663" s="5" t="s">
        <v>3292</v>
      </c>
      <c r="AC1663" s="5" t="s">
        <v>159</v>
      </c>
      <c r="BX1663" s="7">
        <v>2018</v>
      </c>
      <c r="BY1663" s="7">
        <v>6</v>
      </c>
    </row>
    <row r="1664" spans="1:77" x14ac:dyDescent="0.25">
      <c r="A1664" s="7" t="s">
        <v>1702</v>
      </c>
      <c r="J1664" s="6">
        <v>4820.82</v>
      </c>
      <c r="R1664" s="5">
        <v>115</v>
      </c>
      <c r="T1664" s="7" t="s">
        <v>1610</v>
      </c>
      <c r="V1664" s="7">
        <v>6</v>
      </c>
      <c r="X1664" s="5" t="s">
        <v>3034</v>
      </c>
      <c r="Z1664" s="5" t="s">
        <v>3292</v>
      </c>
      <c r="AC1664" s="5" t="s">
        <v>159</v>
      </c>
      <c r="BX1664" s="7">
        <v>2018</v>
      </c>
      <c r="BY1664" s="7">
        <v>6</v>
      </c>
    </row>
    <row r="1665" spans="1:77" x14ac:dyDescent="0.25">
      <c r="A1665" s="7" t="s">
        <v>1702</v>
      </c>
      <c r="J1665" s="6">
        <v>15789.58</v>
      </c>
      <c r="R1665" s="5">
        <v>115</v>
      </c>
      <c r="T1665" s="7" t="s">
        <v>1610</v>
      </c>
      <c r="V1665" s="7">
        <v>6</v>
      </c>
      <c r="X1665" s="5" t="s">
        <v>3034</v>
      </c>
      <c r="Z1665" s="5" t="s">
        <v>3292</v>
      </c>
      <c r="AC1665" s="5" t="s">
        <v>159</v>
      </c>
      <c r="BX1665" s="7">
        <v>2018</v>
      </c>
      <c r="BY1665" s="7">
        <v>6</v>
      </c>
    </row>
    <row r="1666" spans="1:77" x14ac:dyDescent="0.25">
      <c r="A1666" s="7" t="s">
        <v>1702</v>
      </c>
      <c r="J1666" s="6">
        <v>4555.1099999999997</v>
      </c>
      <c r="R1666" s="5">
        <v>115</v>
      </c>
      <c r="T1666" s="7" t="s">
        <v>1610</v>
      </c>
      <c r="V1666" s="7">
        <v>6</v>
      </c>
      <c r="X1666" s="5" t="s">
        <v>3034</v>
      </c>
      <c r="Z1666" s="5" t="s">
        <v>3292</v>
      </c>
      <c r="AC1666" s="5" t="s">
        <v>159</v>
      </c>
      <c r="BX1666" s="7">
        <v>2018</v>
      </c>
      <c r="BY1666" s="7">
        <v>6</v>
      </c>
    </row>
    <row r="1667" spans="1:77" x14ac:dyDescent="0.25">
      <c r="A1667" s="7" t="s">
        <v>1702</v>
      </c>
      <c r="J1667" s="6">
        <v>13884</v>
      </c>
      <c r="R1667" s="5">
        <v>115</v>
      </c>
      <c r="T1667" s="7" t="s">
        <v>1610</v>
      </c>
      <c r="V1667" s="7">
        <v>6</v>
      </c>
      <c r="X1667" s="5" t="s">
        <v>3034</v>
      </c>
      <c r="Z1667" s="5" t="s">
        <v>3292</v>
      </c>
      <c r="AC1667" s="5" t="s">
        <v>159</v>
      </c>
      <c r="BX1667" s="7">
        <v>2018</v>
      </c>
      <c r="BY1667" s="7">
        <v>6</v>
      </c>
    </row>
    <row r="1668" spans="1:77" x14ac:dyDescent="0.25">
      <c r="A1668" s="7" t="s">
        <v>1702</v>
      </c>
      <c r="J1668" s="6">
        <v>3987.3</v>
      </c>
      <c r="R1668" s="5">
        <v>115</v>
      </c>
      <c r="T1668" s="7" t="s">
        <v>1610</v>
      </c>
      <c r="V1668" s="7">
        <v>6</v>
      </c>
      <c r="X1668" s="5" t="s">
        <v>3034</v>
      </c>
      <c r="Z1668" s="5" t="s">
        <v>3036</v>
      </c>
      <c r="AC1668" s="5" t="s">
        <v>159</v>
      </c>
      <c r="BX1668" s="7">
        <v>2018</v>
      </c>
      <c r="BY1668" s="7">
        <v>6</v>
      </c>
    </row>
    <row r="1669" spans="1:77" x14ac:dyDescent="0.25">
      <c r="A1669" s="7" t="s">
        <v>1702</v>
      </c>
      <c r="J1669" s="6">
        <v>202.6</v>
      </c>
      <c r="R1669" s="5">
        <v>115</v>
      </c>
      <c r="T1669" s="7" t="s">
        <v>1610</v>
      </c>
      <c r="V1669" s="7">
        <v>6</v>
      </c>
      <c r="X1669" s="5" t="s">
        <v>3034</v>
      </c>
      <c r="Z1669" s="5" t="s">
        <v>3036</v>
      </c>
      <c r="AC1669" s="5" t="s">
        <v>159</v>
      </c>
      <c r="BX1669" s="7">
        <v>2018</v>
      </c>
      <c r="BY1669" s="7">
        <v>6</v>
      </c>
    </row>
    <row r="1670" spans="1:77" x14ac:dyDescent="0.25">
      <c r="A1670" s="7" t="s">
        <v>1702</v>
      </c>
      <c r="J1670" s="6">
        <v>1986.53</v>
      </c>
      <c r="R1670" s="5">
        <v>115</v>
      </c>
      <c r="T1670" s="7" t="s">
        <v>1610</v>
      </c>
      <c r="V1670" s="7">
        <v>6</v>
      </c>
      <c r="X1670" s="5" t="s">
        <v>3034</v>
      </c>
      <c r="Z1670" s="5" t="s">
        <v>3036</v>
      </c>
      <c r="AC1670" s="5" t="s">
        <v>159</v>
      </c>
      <c r="BX1670" s="7">
        <v>2018</v>
      </c>
      <c r="BY1670" s="7">
        <v>6</v>
      </c>
    </row>
    <row r="1671" spans="1:77" x14ac:dyDescent="0.25">
      <c r="A1671" s="7" t="s">
        <v>1702</v>
      </c>
      <c r="J1671" s="6">
        <v>6371.03</v>
      </c>
      <c r="R1671" s="5">
        <v>115</v>
      </c>
      <c r="T1671" s="7" t="s">
        <v>1610</v>
      </c>
      <c r="V1671" s="7">
        <v>6</v>
      </c>
      <c r="X1671" s="5" t="s">
        <v>3034</v>
      </c>
      <c r="Z1671" s="5" t="s">
        <v>3036</v>
      </c>
      <c r="AC1671" s="5" t="s">
        <v>159</v>
      </c>
      <c r="BX1671" s="7">
        <v>2018</v>
      </c>
      <c r="BY1671" s="7">
        <v>6</v>
      </c>
    </row>
    <row r="1672" spans="1:77" x14ac:dyDescent="0.25">
      <c r="A1672" s="7" t="s">
        <v>1702</v>
      </c>
      <c r="J1672" s="6">
        <v>11483.42</v>
      </c>
      <c r="R1672" s="5">
        <v>115</v>
      </c>
      <c r="T1672" s="7" t="s">
        <v>1610</v>
      </c>
      <c r="V1672" s="7">
        <v>7</v>
      </c>
      <c r="X1672" s="5" t="s">
        <v>3002</v>
      </c>
      <c r="Z1672" s="5" t="s">
        <v>2418</v>
      </c>
      <c r="AC1672" s="5" t="s">
        <v>82</v>
      </c>
      <c r="BX1672" s="7">
        <v>2018</v>
      </c>
      <c r="BY1672" s="7">
        <v>6</v>
      </c>
    </row>
    <row r="1673" spans="1:77" x14ac:dyDescent="0.25">
      <c r="A1673" s="7" t="s">
        <v>1702</v>
      </c>
      <c r="J1673" s="6">
        <v>461.99</v>
      </c>
      <c r="R1673" s="5">
        <v>115</v>
      </c>
      <c r="T1673" s="7" t="s">
        <v>1610</v>
      </c>
      <c r="V1673" s="7">
        <v>7</v>
      </c>
      <c r="X1673" s="5" t="s">
        <v>3002</v>
      </c>
      <c r="Z1673" s="5" t="s">
        <v>2418</v>
      </c>
      <c r="AC1673" s="5" t="s">
        <v>82</v>
      </c>
      <c r="BX1673" s="7">
        <v>2018</v>
      </c>
      <c r="BY1673" s="7">
        <v>6</v>
      </c>
    </row>
    <row r="1674" spans="1:77" x14ac:dyDescent="0.25">
      <c r="A1674" s="7" t="s">
        <v>1702</v>
      </c>
      <c r="J1674" s="6">
        <v>78332.41</v>
      </c>
      <c r="R1674" s="5">
        <v>115</v>
      </c>
      <c r="T1674" s="7" t="s">
        <v>1610</v>
      </c>
      <c r="V1674" s="7">
        <v>7</v>
      </c>
      <c r="X1674" s="5" t="s">
        <v>3002</v>
      </c>
      <c r="Z1674" s="5" t="s">
        <v>2418</v>
      </c>
      <c r="AC1674" s="5" t="s">
        <v>82</v>
      </c>
      <c r="BX1674" s="7">
        <v>2018</v>
      </c>
      <c r="BY1674" s="7">
        <v>6</v>
      </c>
    </row>
    <row r="1675" spans="1:77" x14ac:dyDescent="0.25">
      <c r="A1675" s="7" t="s">
        <v>1702</v>
      </c>
      <c r="J1675" s="6">
        <v>11653.6</v>
      </c>
      <c r="R1675" s="5">
        <v>115</v>
      </c>
      <c r="T1675" s="7" t="s">
        <v>1610</v>
      </c>
      <c r="V1675" s="7">
        <v>7</v>
      </c>
      <c r="X1675" s="5" t="s">
        <v>3002</v>
      </c>
      <c r="Z1675" s="5" t="s">
        <v>2418</v>
      </c>
      <c r="AC1675" s="5" t="s">
        <v>82</v>
      </c>
      <c r="BX1675" s="7">
        <v>2018</v>
      </c>
      <c r="BY1675" s="7">
        <v>6</v>
      </c>
    </row>
    <row r="1676" spans="1:77" x14ac:dyDescent="0.25">
      <c r="A1676" s="7" t="s">
        <v>1702</v>
      </c>
      <c r="J1676" s="6">
        <v>3379.91</v>
      </c>
      <c r="R1676" s="5">
        <v>115</v>
      </c>
      <c r="T1676" s="7" t="s">
        <v>1610</v>
      </c>
      <c r="V1676" s="7">
        <v>7</v>
      </c>
      <c r="X1676" s="5" t="s">
        <v>3002</v>
      </c>
      <c r="Z1676" s="5" t="s">
        <v>3082</v>
      </c>
      <c r="AC1676" s="5" t="s">
        <v>82</v>
      </c>
      <c r="BX1676" s="7">
        <v>2018</v>
      </c>
      <c r="BY1676" s="7">
        <v>6</v>
      </c>
    </row>
    <row r="1677" spans="1:77" x14ac:dyDescent="0.25">
      <c r="A1677" s="7" t="s">
        <v>1702</v>
      </c>
      <c r="J1677" s="6">
        <v>701.25</v>
      </c>
      <c r="R1677" s="5">
        <v>115</v>
      </c>
      <c r="T1677" s="7" t="s">
        <v>1610</v>
      </c>
      <c r="V1677" s="7">
        <v>7</v>
      </c>
      <c r="X1677" s="5" t="s">
        <v>3002</v>
      </c>
      <c r="Z1677" s="5" t="s">
        <v>3082</v>
      </c>
      <c r="AC1677" s="5" t="s">
        <v>82</v>
      </c>
      <c r="BX1677" s="7">
        <v>2018</v>
      </c>
      <c r="BY1677" s="7">
        <v>6</v>
      </c>
    </row>
    <row r="1678" spans="1:77" x14ac:dyDescent="0.25">
      <c r="A1678" s="7" t="s">
        <v>1702</v>
      </c>
      <c r="J1678" s="6">
        <v>1765</v>
      </c>
      <c r="R1678" s="5">
        <v>115</v>
      </c>
      <c r="T1678" s="7" t="s">
        <v>1610</v>
      </c>
      <c r="V1678" s="7">
        <v>7</v>
      </c>
      <c r="X1678" s="5" t="s">
        <v>3002</v>
      </c>
      <c r="Z1678" s="5" t="s">
        <v>3082</v>
      </c>
      <c r="AC1678" s="5" t="s">
        <v>82</v>
      </c>
      <c r="BX1678" s="7">
        <v>2018</v>
      </c>
      <c r="BY1678" s="7">
        <v>6</v>
      </c>
    </row>
    <row r="1679" spans="1:77" x14ac:dyDescent="0.25">
      <c r="A1679" s="7" t="s">
        <v>1702</v>
      </c>
      <c r="J1679" s="6">
        <v>87139.15</v>
      </c>
      <c r="R1679" s="5">
        <v>115</v>
      </c>
      <c r="T1679" s="7" t="s">
        <v>1610</v>
      </c>
      <c r="V1679" s="7">
        <v>7</v>
      </c>
      <c r="X1679" s="5" t="s">
        <v>3002</v>
      </c>
      <c r="Z1679" s="5" t="s">
        <v>3082</v>
      </c>
      <c r="AC1679" s="5" t="s">
        <v>82</v>
      </c>
      <c r="BX1679" s="7">
        <v>2018</v>
      </c>
      <c r="BY1679" s="7">
        <v>6</v>
      </c>
    </row>
    <row r="1680" spans="1:77" x14ac:dyDescent="0.25">
      <c r="A1680" s="7" t="s">
        <v>1702</v>
      </c>
      <c r="J1680" s="6">
        <v>12472</v>
      </c>
      <c r="R1680" s="5">
        <v>115</v>
      </c>
      <c r="T1680" s="7" t="s">
        <v>1610</v>
      </c>
      <c r="V1680" s="7">
        <v>7</v>
      </c>
      <c r="X1680" s="5" t="s">
        <v>3002</v>
      </c>
      <c r="Z1680" s="5" t="s">
        <v>3082</v>
      </c>
      <c r="AC1680" s="5" t="s">
        <v>82</v>
      </c>
      <c r="BX1680" s="7">
        <v>2018</v>
      </c>
      <c r="BY1680" s="7">
        <v>6</v>
      </c>
    </row>
    <row r="1681" spans="1:77" x14ac:dyDescent="0.25">
      <c r="A1681" s="7" t="s">
        <v>1702</v>
      </c>
      <c r="J1681" s="6">
        <v>334982.75</v>
      </c>
      <c r="R1681" s="5">
        <v>115</v>
      </c>
      <c r="T1681" s="7" t="s">
        <v>1610</v>
      </c>
      <c r="V1681" s="7">
        <v>7</v>
      </c>
      <c r="X1681" s="5" t="s">
        <v>3002</v>
      </c>
      <c r="Z1681" s="5" t="s">
        <v>3148</v>
      </c>
      <c r="AC1681" s="5" t="s">
        <v>82</v>
      </c>
      <c r="BX1681" s="7">
        <v>2018</v>
      </c>
      <c r="BY1681" s="7">
        <v>6</v>
      </c>
    </row>
    <row r="1682" spans="1:77" x14ac:dyDescent="0.25">
      <c r="A1682" s="7" t="s">
        <v>1702</v>
      </c>
      <c r="J1682" s="6">
        <v>17007.990000000002</v>
      </c>
      <c r="R1682" s="5">
        <v>115</v>
      </c>
      <c r="T1682" s="7" t="s">
        <v>1610</v>
      </c>
      <c r="V1682" s="7">
        <v>7</v>
      </c>
      <c r="X1682" s="5" t="s">
        <v>3002</v>
      </c>
      <c r="Z1682" s="5" t="s">
        <v>3148</v>
      </c>
      <c r="AC1682" s="5" t="s">
        <v>82</v>
      </c>
      <c r="BX1682" s="7">
        <v>2018</v>
      </c>
      <c r="BY1682" s="7">
        <v>6</v>
      </c>
    </row>
    <row r="1683" spans="1:77" x14ac:dyDescent="0.25">
      <c r="A1683" s="7" t="s">
        <v>1702</v>
      </c>
      <c r="J1683" s="6">
        <v>1359.3</v>
      </c>
      <c r="R1683" s="5">
        <v>115</v>
      </c>
      <c r="T1683" s="7" t="s">
        <v>1610</v>
      </c>
      <c r="V1683" s="7">
        <v>7</v>
      </c>
      <c r="X1683" s="5" t="s">
        <v>3002</v>
      </c>
      <c r="Z1683" s="5" t="s">
        <v>3148</v>
      </c>
      <c r="AC1683" s="5" t="s">
        <v>82</v>
      </c>
      <c r="BX1683" s="7">
        <v>2018</v>
      </c>
      <c r="BY1683" s="7">
        <v>6</v>
      </c>
    </row>
    <row r="1684" spans="1:77" x14ac:dyDescent="0.25">
      <c r="A1684" s="7" t="s">
        <v>1702</v>
      </c>
      <c r="J1684" s="6">
        <v>154.46</v>
      </c>
      <c r="R1684" s="5">
        <v>115</v>
      </c>
      <c r="T1684" s="7" t="s">
        <v>1610</v>
      </c>
      <c r="V1684" s="7">
        <v>7</v>
      </c>
      <c r="X1684" s="5" t="s">
        <v>3002</v>
      </c>
      <c r="Z1684" s="5" t="s">
        <v>3148</v>
      </c>
      <c r="AC1684" s="5" t="s">
        <v>82</v>
      </c>
      <c r="BX1684" s="7">
        <v>2018</v>
      </c>
      <c r="BY1684" s="7">
        <v>6</v>
      </c>
    </row>
    <row r="1685" spans="1:77" x14ac:dyDescent="0.25">
      <c r="A1685" s="7" t="s">
        <v>1702</v>
      </c>
      <c r="J1685" s="6">
        <v>179427</v>
      </c>
      <c r="R1685" s="5">
        <v>115</v>
      </c>
      <c r="T1685" s="7" t="s">
        <v>1610</v>
      </c>
      <c r="V1685" s="7">
        <v>7</v>
      </c>
      <c r="X1685" s="5" t="s">
        <v>3002</v>
      </c>
      <c r="Z1685" s="5" t="s">
        <v>3148</v>
      </c>
      <c r="AC1685" s="5" t="s">
        <v>82</v>
      </c>
      <c r="BX1685" s="7">
        <v>2018</v>
      </c>
      <c r="BY1685" s="7">
        <v>6</v>
      </c>
    </row>
    <row r="1686" spans="1:77" x14ac:dyDescent="0.25">
      <c r="A1686" s="7" t="s">
        <v>1702</v>
      </c>
      <c r="J1686" s="6">
        <v>1169</v>
      </c>
      <c r="R1686" s="5">
        <v>115</v>
      </c>
      <c r="T1686" s="7" t="s">
        <v>1610</v>
      </c>
      <c r="V1686" s="7">
        <v>7</v>
      </c>
      <c r="X1686" s="5" t="s">
        <v>3002</v>
      </c>
      <c r="Z1686" s="5" t="s">
        <v>3148</v>
      </c>
      <c r="AC1686" s="5" t="s">
        <v>82</v>
      </c>
      <c r="BX1686" s="7">
        <v>2018</v>
      </c>
      <c r="BY1686" s="7">
        <v>6</v>
      </c>
    </row>
    <row r="1687" spans="1:77" x14ac:dyDescent="0.25">
      <c r="A1687" s="7" t="s">
        <v>1702</v>
      </c>
      <c r="J1687" s="6">
        <v>19523.78</v>
      </c>
      <c r="R1687" s="5">
        <v>115</v>
      </c>
      <c r="T1687" s="7" t="s">
        <v>1610</v>
      </c>
      <c r="V1687" s="7">
        <v>7</v>
      </c>
      <c r="X1687" s="5" t="s">
        <v>3002</v>
      </c>
      <c r="Z1687" s="5" t="s">
        <v>3196</v>
      </c>
      <c r="AC1687" s="5" t="s">
        <v>82</v>
      </c>
      <c r="BX1687" s="7">
        <v>2018</v>
      </c>
      <c r="BY1687" s="7">
        <v>6</v>
      </c>
    </row>
    <row r="1688" spans="1:77" x14ac:dyDescent="0.25">
      <c r="A1688" s="7" t="s">
        <v>1702</v>
      </c>
      <c r="J1688" s="6">
        <v>970</v>
      </c>
      <c r="R1688" s="5">
        <v>115</v>
      </c>
      <c r="T1688" s="7" t="s">
        <v>1610</v>
      </c>
      <c r="V1688" s="7">
        <v>8</v>
      </c>
      <c r="X1688" s="5" t="s">
        <v>3040</v>
      </c>
      <c r="Z1688" s="5" t="s">
        <v>2613</v>
      </c>
      <c r="AC1688" s="5" t="s">
        <v>327</v>
      </c>
      <c r="BX1688" s="7">
        <v>2018</v>
      </c>
      <c r="BY1688" s="7">
        <v>6</v>
      </c>
    </row>
    <row r="1689" spans="1:77" x14ac:dyDescent="0.25">
      <c r="A1689" s="7" t="s">
        <v>1702</v>
      </c>
      <c r="J1689" s="6">
        <v>232.03</v>
      </c>
      <c r="R1689" s="5">
        <v>115</v>
      </c>
      <c r="T1689" s="7" t="s">
        <v>1610</v>
      </c>
      <c r="V1689" s="7">
        <v>8</v>
      </c>
      <c r="X1689" s="5" t="s">
        <v>3040</v>
      </c>
      <c r="Z1689" s="5" t="s">
        <v>2613</v>
      </c>
      <c r="AC1689" s="5" t="s">
        <v>327</v>
      </c>
      <c r="BX1689" s="7">
        <v>2018</v>
      </c>
      <c r="BY1689" s="7">
        <v>6</v>
      </c>
    </row>
    <row r="1690" spans="1:77" x14ac:dyDescent="0.25">
      <c r="A1690" s="7" t="s">
        <v>1702</v>
      </c>
      <c r="J1690" s="6">
        <v>97733.21</v>
      </c>
      <c r="R1690" s="5">
        <v>115</v>
      </c>
      <c r="T1690" s="7" t="s">
        <v>1610</v>
      </c>
      <c r="V1690" s="7">
        <v>8</v>
      </c>
      <c r="X1690" s="5" t="s">
        <v>3040</v>
      </c>
      <c r="Z1690" s="5" t="s">
        <v>2613</v>
      </c>
      <c r="AC1690" s="5" t="s">
        <v>327</v>
      </c>
      <c r="BX1690" s="7">
        <v>2018</v>
      </c>
      <c r="BY1690" s="7">
        <v>6</v>
      </c>
    </row>
    <row r="1691" spans="1:77" x14ac:dyDescent="0.25">
      <c r="A1691" s="7" t="s">
        <v>1702</v>
      </c>
      <c r="J1691" s="6">
        <v>11047.37</v>
      </c>
      <c r="R1691" s="5">
        <v>115</v>
      </c>
      <c r="T1691" s="7" t="s">
        <v>1610</v>
      </c>
      <c r="V1691" s="7">
        <v>8</v>
      </c>
      <c r="X1691" s="5" t="s">
        <v>3040</v>
      </c>
      <c r="Z1691" s="5" t="s">
        <v>2613</v>
      </c>
      <c r="AC1691" s="5" t="s">
        <v>327</v>
      </c>
      <c r="BX1691" s="7">
        <v>2018</v>
      </c>
      <c r="BY1691" s="7">
        <v>6</v>
      </c>
    </row>
    <row r="1692" spans="1:77" x14ac:dyDescent="0.25">
      <c r="A1692" s="7" t="s">
        <v>1702</v>
      </c>
      <c r="J1692" s="6">
        <v>870</v>
      </c>
      <c r="R1692" s="5">
        <v>115</v>
      </c>
      <c r="T1692" s="7" t="s">
        <v>1610</v>
      </c>
      <c r="V1692" s="7">
        <v>8</v>
      </c>
      <c r="X1692" s="5" t="s">
        <v>3040</v>
      </c>
      <c r="Z1692" s="5" t="s">
        <v>3093</v>
      </c>
      <c r="AC1692" s="5" t="s">
        <v>327</v>
      </c>
      <c r="BX1692" s="7">
        <v>2018</v>
      </c>
      <c r="BY1692" s="7">
        <v>6</v>
      </c>
    </row>
    <row r="1693" spans="1:77" x14ac:dyDescent="0.25">
      <c r="A1693" s="7" t="s">
        <v>1702</v>
      </c>
      <c r="J1693" s="6">
        <v>3300</v>
      </c>
      <c r="R1693" s="5">
        <v>115</v>
      </c>
      <c r="T1693" s="7" t="s">
        <v>1610</v>
      </c>
      <c r="V1693" s="7">
        <v>8</v>
      </c>
      <c r="X1693" s="5" t="s">
        <v>3040</v>
      </c>
      <c r="Z1693" s="5" t="s">
        <v>3093</v>
      </c>
      <c r="AC1693" s="5" t="s">
        <v>327</v>
      </c>
      <c r="BX1693" s="7">
        <v>2018</v>
      </c>
      <c r="BY1693" s="7">
        <v>6</v>
      </c>
    </row>
    <row r="1694" spans="1:77" x14ac:dyDescent="0.25">
      <c r="A1694" s="7" t="s">
        <v>1702</v>
      </c>
      <c r="J1694" s="6">
        <v>143.05000000000001</v>
      </c>
      <c r="R1694" s="5">
        <v>115</v>
      </c>
      <c r="T1694" s="7" t="s">
        <v>1610</v>
      </c>
      <c r="V1694" s="7">
        <v>8</v>
      </c>
      <c r="X1694" s="5" t="s">
        <v>3040</v>
      </c>
      <c r="Z1694" s="5" t="s">
        <v>3093</v>
      </c>
      <c r="AC1694" s="5" t="s">
        <v>327</v>
      </c>
      <c r="BX1694" s="7">
        <v>2018</v>
      </c>
      <c r="BY1694" s="7">
        <v>6</v>
      </c>
    </row>
    <row r="1695" spans="1:77" x14ac:dyDescent="0.25">
      <c r="A1695" s="7" t="s">
        <v>1702</v>
      </c>
      <c r="J1695" s="6">
        <v>14448.69</v>
      </c>
      <c r="R1695" s="5">
        <v>115</v>
      </c>
      <c r="T1695" s="7" t="s">
        <v>1610</v>
      </c>
      <c r="V1695" s="7">
        <v>8</v>
      </c>
      <c r="X1695" s="5" t="s">
        <v>3040</v>
      </c>
      <c r="Z1695" s="5" t="s">
        <v>3093</v>
      </c>
      <c r="AC1695" s="5" t="s">
        <v>327</v>
      </c>
      <c r="BX1695" s="7">
        <v>2018</v>
      </c>
      <c r="BY1695" s="7">
        <v>6</v>
      </c>
    </row>
    <row r="1696" spans="1:77" x14ac:dyDescent="0.25">
      <c r="A1696" s="7" t="s">
        <v>1702</v>
      </c>
      <c r="J1696" s="6">
        <v>5057.6400000000003</v>
      </c>
      <c r="R1696" s="5">
        <v>115</v>
      </c>
      <c r="T1696" s="7" t="s">
        <v>1610</v>
      </c>
      <c r="V1696" s="7">
        <v>8</v>
      </c>
      <c r="X1696" s="5" t="s">
        <v>3040</v>
      </c>
      <c r="Z1696" s="5" t="s">
        <v>3093</v>
      </c>
      <c r="AC1696" s="5" t="s">
        <v>327</v>
      </c>
      <c r="BX1696" s="7">
        <v>2018</v>
      </c>
      <c r="BY1696" s="7">
        <v>6</v>
      </c>
    </row>
    <row r="1697" spans="1:77" x14ac:dyDescent="0.25">
      <c r="A1697" s="7" t="s">
        <v>1702</v>
      </c>
      <c r="J1697" s="6">
        <v>12037.77</v>
      </c>
      <c r="R1697" s="5">
        <v>115</v>
      </c>
      <c r="T1697" s="7" t="s">
        <v>1610</v>
      </c>
      <c r="V1697" s="7">
        <v>8</v>
      </c>
      <c r="X1697" s="5" t="s">
        <v>3040</v>
      </c>
      <c r="Z1697" s="5" t="s">
        <v>3113</v>
      </c>
      <c r="AC1697" s="5" t="s">
        <v>327</v>
      </c>
      <c r="BX1697" s="7">
        <v>2018</v>
      </c>
      <c r="BY1697" s="7">
        <v>6</v>
      </c>
    </row>
    <row r="1698" spans="1:77" x14ac:dyDescent="0.25">
      <c r="A1698" s="7" t="s">
        <v>1702</v>
      </c>
      <c r="J1698" s="6">
        <v>2150</v>
      </c>
      <c r="R1698" s="5">
        <v>115</v>
      </c>
      <c r="T1698" s="7" t="s">
        <v>1610</v>
      </c>
      <c r="V1698" s="7">
        <v>8</v>
      </c>
      <c r="X1698" s="5" t="s">
        <v>3040</v>
      </c>
      <c r="Z1698" s="5" t="s">
        <v>3113</v>
      </c>
      <c r="AC1698" s="5" t="s">
        <v>327</v>
      </c>
      <c r="BX1698" s="7">
        <v>2018</v>
      </c>
      <c r="BY1698" s="7">
        <v>6</v>
      </c>
    </row>
    <row r="1699" spans="1:77" x14ac:dyDescent="0.25">
      <c r="A1699" s="7" t="s">
        <v>1702</v>
      </c>
      <c r="J1699" s="6">
        <v>1140.58</v>
      </c>
      <c r="R1699" s="5">
        <v>115</v>
      </c>
      <c r="T1699" s="7" t="s">
        <v>1610</v>
      </c>
      <c r="V1699" s="7">
        <v>8</v>
      </c>
      <c r="X1699" s="5" t="s">
        <v>3040</v>
      </c>
      <c r="Z1699" s="5" t="s">
        <v>3113</v>
      </c>
      <c r="AC1699" s="5" t="s">
        <v>327</v>
      </c>
      <c r="BX1699" s="7">
        <v>2018</v>
      </c>
      <c r="BY1699" s="7">
        <v>6</v>
      </c>
    </row>
    <row r="1700" spans="1:77" x14ac:dyDescent="0.25">
      <c r="A1700" s="7" t="s">
        <v>1702</v>
      </c>
      <c r="J1700" s="6">
        <v>13563.24</v>
      </c>
      <c r="R1700" s="5">
        <v>115</v>
      </c>
      <c r="T1700" s="7" t="s">
        <v>1610</v>
      </c>
      <c r="V1700" s="7">
        <v>8</v>
      </c>
      <c r="X1700" s="5" t="s">
        <v>3040</v>
      </c>
      <c r="Z1700" s="5" t="s">
        <v>3113</v>
      </c>
      <c r="AC1700" s="5" t="s">
        <v>327</v>
      </c>
      <c r="BX1700" s="7">
        <v>2018</v>
      </c>
      <c r="BY1700" s="7">
        <v>6</v>
      </c>
    </row>
    <row r="1701" spans="1:77" x14ac:dyDescent="0.25">
      <c r="A1701" s="7" t="s">
        <v>1702</v>
      </c>
      <c r="J1701" s="6">
        <v>8155.56</v>
      </c>
      <c r="R1701" s="5">
        <v>115</v>
      </c>
      <c r="T1701" s="7" t="s">
        <v>1610</v>
      </c>
      <c r="V1701" s="7">
        <v>8</v>
      </c>
      <c r="X1701" s="5" t="s">
        <v>3040</v>
      </c>
      <c r="Z1701" s="5" t="s">
        <v>3113</v>
      </c>
      <c r="AC1701" s="5" t="s">
        <v>327</v>
      </c>
      <c r="BX1701" s="7">
        <v>2018</v>
      </c>
      <c r="BY1701" s="7">
        <v>6</v>
      </c>
    </row>
    <row r="1702" spans="1:77" x14ac:dyDescent="0.25">
      <c r="A1702" s="7" t="s">
        <v>1702</v>
      </c>
      <c r="J1702" s="6">
        <v>500</v>
      </c>
      <c r="R1702" s="5">
        <v>115</v>
      </c>
      <c r="T1702" s="7" t="s">
        <v>1610</v>
      </c>
      <c r="V1702" s="7">
        <v>8</v>
      </c>
      <c r="X1702" s="5" t="s">
        <v>3040</v>
      </c>
      <c r="Z1702" s="5" t="s">
        <v>3288</v>
      </c>
      <c r="AC1702" s="5" t="s">
        <v>327</v>
      </c>
      <c r="BX1702" s="7">
        <v>2018</v>
      </c>
      <c r="BY1702" s="7">
        <v>6</v>
      </c>
    </row>
    <row r="1703" spans="1:77" x14ac:dyDescent="0.25">
      <c r="A1703" s="7" t="s">
        <v>1702</v>
      </c>
      <c r="J1703" s="6">
        <v>30</v>
      </c>
      <c r="R1703" s="5">
        <v>115</v>
      </c>
      <c r="T1703" s="7" t="s">
        <v>1610</v>
      </c>
      <c r="V1703" s="7">
        <v>8</v>
      </c>
      <c r="X1703" s="5" t="s">
        <v>3040</v>
      </c>
      <c r="Z1703" s="5" t="s">
        <v>3288</v>
      </c>
      <c r="AC1703" s="5" t="s">
        <v>327</v>
      </c>
      <c r="BX1703" s="7">
        <v>2018</v>
      </c>
      <c r="BY1703" s="7">
        <v>6</v>
      </c>
    </row>
    <row r="1704" spans="1:77" x14ac:dyDescent="0.25">
      <c r="A1704" s="7" t="s">
        <v>1702</v>
      </c>
      <c r="J1704" s="6">
        <v>28411.14</v>
      </c>
      <c r="R1704" s="5">
        <v>115</v>
      </c>
      <c r="T1704" s="7" t="s">
        <v>1610</v>
      </c>
      <c r="V1704" s="7">
        <v>8</v>
      </c>
      <c r="X1704" s="5" t="s">
        <v>3040</v>
      </c>
      <c r="Z1704" s="5" t="s">
        <v>3288</v>
      </c>
      <c r="AC1704" s="5" t="s">
        <v>327</v>
      </c>
      <c r="BX1704" s="7">
        <v>2018</v>
      </c>
      <c r="BY1704" s="7">
        <v>6</v>
      </c>
    </row>
    <row r="1705" spans="1:77" x14ac:dyDescent="0.25">
      <c r="A1705" s="7" t="s">
        <v>1702</v>
      </c>
      <c r="J1705" s="6">
        <v>11322.38</v>
      </c>
      <c r="R1705" s="5">
        <v>115</v>
      </c>
      <c r="T1705" s="7" t="s">
        <v>1610</v>
      </c>
      <c r="V1705" s="7">
        <v>8</v>
      </c>
      <c r="X1705" s="5" t="s">
        <v>3040</v>
      </c>
      <c r="Z1705" s="5" t="s">
        <v>3042</v>
      </c>
      <c r="AC1705" s="5" t="s">
        <v>327</v>
      </c>
      <c r="BX1705" s="7">
        <v>2018</v>
      </c>
      <c r="BY1705" s="7">
        <v>6</v>
      </c>
    </row>
    <row r="1706" spans="1:77" x14ac:dyDescent="0.25">
      <c r="A1706" s="7" t="s">
        <v>1702</v>
      </c>
      <c r="J1706" s="6">
        <v>1000</v>
      </c>
      <c r="R1706" s="5">
        <v>115</v>
      </c>
      <c r="T1706" s="7" t="s">
        <v>1610</v>
      </c>
      <c r="V1706" s="7">
        <v>8</v>
      </c>
      <c r="X1706" s="5" t="s">
        <v>3040</v>
      </c>
      <c r="Z1706" s="5" t="s">
        <v>3042</v>
      </c>
      <c r="AC1706" s="5" t="s">
        <v>327</v>
      </c>
      <c r="BX1706" s="7">
        <v>2018</v>
      </c>
      <c r="BY1706" s="7">
        <v>6</v>
      </c>
    </row>
    <row r="1707" spans="1:77" x14ac:dyDescent="0.25">
      <c r="A1707" s="7" t="s">
        <v>1702</v>
      </c>
      <c r="J1707" s="6">
        <v>11426.88</v>
      </c>
      <c r="R1707" s="5">
        <v>115</v>
      </c>
      <c r="T1707" s="7" t="s">
        <v>1610</v>
      </c>
      <c r="V1707" s="7">
        <v>8</v>
      </c>
      <c r="X1707" s="5" t="s">
        <v>3040</v>
      </c>
      <c r="Z1707" s="5" t="s">
        <v>3042</v>
      </c>
      <c r="AC1707" s="5" t="s">
        <v>327</v>
      </c>
      <c r="BX1707" s="7">
        <v>2018</v>
      </c>
      <c r="BY1707" s="7">
        <v>6</v>
      </c>
    </row>
    <row r="1708" spans="1:77" x14ac:dyDescent="0.25">
      <c r="A1708" s="7" t="s">
        <v>1702</v>
      </c>
      <c r="J1708" s="6">
        <v>63734.5</v>
      </c>
      <c r="R1708" s="5">
        <v>115</v>
      </c>
      <c r="T1708" s="7" t="s">
        <v>1610</v>
      </c>
      <c r="V1708" s="7">
        <v>8</v>
      </c>
      <c r="X1708" s="5" t="s">
        <v>3040</v>
      </c>
      <c r="Z1708" s="5" t="s">
        <v>3042</v>
      </c>
      <c r="AC1708" s="5" t="s">
        <v>327</v>
      </c>
      <c r="BX1708" s="7">
        <v>2018</v>
      </c>
      <c r="BY1708" s="7">
        <v>6</v>
      </c>
    </row>
    <row r="1709" spans="1:77" x14ac:dyDescent="0.25">
      <c r="A1709" s="7" t="s">
        <v>1702</v>
      </c>
      <c r="J1709" s="6">
        <v>1590</v>
      </c>
      <c r="R1709" s="5">
        <v>115</v>
      </c>
      <c r="T1709" s="7" t="s">
        <v>1610</v>
      </c>
      <c r="V1709" s="7">
        <v>8</v>
      </c>
      <c r="X1709" s="5" t="s">
        <v>3040</v>
      </c>
      <c r="Z1709" s="5" t="s">
        <v>3042</v>
      </c>
      <c r="AC1709" s="5" t="s">
        <v>327</v>
      </c>
      <c r="BX1709" s="7">
        <v>2018</v>
      </c>
      <c r="BY1709" s="7">
        <v>6</v>
      </c>
    </row>
    <row r="1710" spans="1:77" x14ac:dyDescent="0.25">
      <c r="A1710" s="7" t="s">
        <v>1702</v>
      </c>
      <c r="J1710" s="6">
        <v>1798.45</v>
      </c>
      <c r="R1710" s="5">
        <v>115</v>
      </c>
      <c r="T1710" s="7" t="s">
        <v>1610</v>
      </c>
      <c r="V1710" s="7">
        <v>8</v>
      </c>
      <c r="X1710" s="5" t="s">
        <v>3040</v>
      </c>
      <c r="Z1710" s="5" t="s">
        <v>3042</v>
      </c>
      <c r="AC1710" s="5" t="s">
        <v>327</v>
      </c>
      <c r="BX1710" s="7">
        <v>2018</v>
      </c>
      <c r="BY1710" s="7">
        <v>6</v>
      </c>
    </row>
    <row r="1711" spans="1:77" x14ac:dyDescent="0.25">
      <c r="A1711" s="7" t="s">
        <v>1702</v>
      </c>
      <c r="J1711" s="6">
        <v>27687.55</v>
      </c>
      <c r="R1711" s="5">
        <v>115</v>
      </c>
      <c r="T1711" s="7" t="s">
        <v>1610</v>
      </c>
      <c r="V1711" s="7">
        <v>8</v>
      </c>
      <c r="X1711" s="5" t="s">
        <v>3040</v>
      </c>
      <c r="Z1711" s="5" t="s">
        <v>3042</v>
      </c>
      <c r="AC1711" s="5" t="s">
        <v>327</v>
      </c>
      <c r="BX1711" s="7">
        <v>2018</v>
      </c>
      <c r="BY1711" s="7">
        <v>6</v>
      </c>
    </row>
    <row r="1712" spans="1:77" x14ac:dyDescent="0.25">
      <c r="A1712" s="7" t="s">
        <v>1702</v>
      </c>
      <c r="J1712" s="6">
        <v>1248.5899999999999</v>
      </c>
      <c r="R1712" s="5">
        <v>115</v>
      </c>
      <c r="T1712" s="7" t="s">
        <v>1610</v>
      </c>
      <c r="V1712" s="7">
        <v>8</v>
      </c>
      <c r="X1712" s="5" t="s">
        <v>3040</v>
      </c>
      <c r="Z1712" s="5" t="s">
        <v>3042</v>
      </c>
      <c r="AC1712" s="5" t="s">
        <v>327</v>
      </c>
      <c r="BX1712" s="7">
        <v>2018</v>
      </c>
      <c r="BY1712" s="7">
        <v>6</v>
      </c>
    </row>
    <row r="1713" spans="1:77" x14ac:dyDescent="0.25">
      <c r="A1713" s="7" t="s">
        <v>1702</v>
      </c>
      <c r="J1713" s="6">
        <v>1931.27</v>
      </c>
      <c r="R1713" s="5">
        <v>115</v>
      </c>
      <c r="T1713" s="7" t="s">
        <v>1610</v>
      </c>
      <c r="V1713" s="7">
        <v>8</v>
      </c>
      <c r="X1713" s="5" t="s">
        <v>3040</v>
      </c>
      <c r="Z1713" s="5" t="s">
        <v>3246</v>
      </c>
      <c r="AC1713" s="5" t="s">
        <v>327</v>
      </c>
      <c r="BX1713" s="7">
        <v>2018</v>
      </c>
      <c r="BY1713" s="7">
        <v>6</v>
      </c>
    </row>
    <row r="1714" spans="1:77" x14ac:dyDescent="0.25">
      <c r="A1714" s="7" t="s">
        <v>1702</v>
      </c>
      <c r="J1714" s="6">
        <v>30</v>
      </c>
      <c r="R1714" s="5">
        <v>115</v>
      </c>
      <c r="T1714" s="7" t="s">
        <v>1610</v>
      </c>
      <c r="V1714" s="7">
        <v>8</v>
      </c>
      <c r="X1714" s="5" t="s">
        <v>3040</v>
      </c>
      <c r="Z1714" s="5" t="s">
        <v>3246</v>
      </c>
      <c r="AC1714" s="5" t="s">
        <v>327</v>
      </c>
      <c r="BX1714" s="7">
        <v>2018</v>
      </c>
      <c r="BY1714" s="7">
        <v>6</v>
      </c>
    </row>
    <row r="1715" spans="1:77" x14ac:dyDescent="0.25">
      <c r="A1715" s="7" t="s">
        <v>1702</v>
      </c>
      <c r="J1715" s="6">
        <v>249.99</v>
      </c>
      <c r="R1715" s="5">
        <v>115</v>
      </c>
      <c r="T1715" s="7" t="s">
        <v>1610</v>
      </c>
      <c r="V1715" s="7">
        <v>8</v>
      </c>
      <c r="X1715" s="5" t="s">
        <v>3040</v>
      </c>
      <c r="Z1715" s="5" t="s">
        <v>3246</v>
      </c>
      <c r="AC1715" s="5" t="s">
        <v>327</v>
      </c>
      <c r="BX1715" s="7">
        <v>2018</v>
      </c>
      <c r="BY1715" s="7">
        <v>6</v>
      </c>
    </row>
    <row r="1716" spans="1:77" x14ac:dyDescent="0.25">
      <c r="A1716" s="7" t="s">
        <v>1702</v>
      </c>
      <c r="J1716" s="6">
        <v>665.19</v>
      </c>
      <c r="R1716" s="5">
        <v>115</v>
      </c>
      <c r="T1716" s="7" t="s">
        <v>1610</v>
      </c>
      <c r="V1716" s="7">
        <v>8</v>
      </c>
      <c r="X1716" s="5" t="s">
        <v>3040</v>
      </c>
      <c r="Z1716" s="5" t="s">
        <v>3246</v>
      </c>
      <c r="AC1716" s="5" t="s">
        <v>327</v>
      </c>
      <c r="BX1716" s="7">
        <v>2018</v>
      </c>
      <c r="BY1716" s="7">
        <v>6</v>
      </c>
    </row>
    <row r="1717" spans="1:77" x14ac:dyDescent="0.25">
      <c r="A1717" s="7" t="s">
        <v>1702</v>
      </c>
      <c r="J1717" s="6">
        <v>1400</v>
      </c>
      <c r="R1717" s="5">
        <v>115</v>
      </c>
      <c r="T1717" s="7" t="s">
        <v>1610</v>
      </c>
      <c r="V1717" s="7">
        <v>8</v>
      </c>
      <c r="X1717" s="5" t="s">
        <v>3040</v>
      </c>
      <c r="Z1717" s="5" t="s">
        <v>3246</v>
      </c>
      <c r="AC1717" s="5" t="s">
        <v>327</v>
      </c>
      <c r="BX1717" s="7">
        <v>2018</v>
      </c>
      <c r="BY1717" s="7">
        <v>6</v>
      </c>
    </row>
    <row r="1718" spans="1:77" x14ac:dyDescent="0.25">
      <c r="A1718" s="7" t="s">
        <v>1702</v>
      </c>
      <c r="J1718" s="6">
        <v>12498.31</v>
      </c>
      <c r="R1718" s="5">
        <v>115</v>
      </c>
      <c r="T1718" s="7" t="s">
        <v>1610</v>
      </c>
      <c r="V1718" s="7">
        <v>9</v>
      </c>
      <c r="X1718" s="5" t="s">
        <v>3020</v>
      </c>
      <c r="Z1718" s="5" t="s">
        <v>3377</v>
      </c>
      <c r="AC1718" s="5" t="s">
        <v>159</v>
      </c>
      <c r="BX1718" s="7">
        <v>2018</v>
      </c>
      <c r="BY1718" s="7">
        <v>6</v>
      </c>
    </row>
    <row r="1719" spans="1:77" x14ac:dyDescent="0.25">
      <c r="A1719" s="7" t="s">
        <v>1702</v>
      </c>
      <c r="J1719" s="6">
        <v>591.08000000000004</v>
      </c>
      <c r="R1719" s="5">
        <v>115</v>
      </c>
      <c r="T1719" s="7" t="s">
        <v>1610</v>
      </c>
      <c r="V1719" s="7">
        <v>9</v>
      </c>
      <c r="X1719" s="5" t="s">
        <v>3020</v>
      </c>
      <c r="Z1719" s="5" t="s">
        <v>3377</v>
      </c>
      <c r="AC1719" s="5" t="s">
        <v>159</v>
      </c>
      <c r="BX1719" s="7">
        <v>2018</v>
      </c>
      <c r="BY1719" s="7">
        <v>6</v>
      </c>
    </row>
    <row r="1720" spans="1:77" x14ac:dyDescent="0.25">
      <c r="A1720" s="7" t="s">
        <v>1702</v>
      </c>
      <c r="J1720" s="6">
        <v>51000</v>
      </c>
      <c r="R1720" s="5">
        <v>115</v>
      </c>
      <c r="T1720" s="7" t="s">
        <v>1610</v>
      </c>
      <c r="V1720" s="7">
        <v>9</v>
      </c>
      <c r="X1720" s="5" t="s">
        <v>3020</v>
      </c>
      <c r="Z1720" s="5" t="s">
        <v>3377</v>
      </c>
      <c r="AC1720" s="5" t="s">
        <v>159</v>
      </c>
      <c r="BX1720" s="7">
        <v>2018</v>
      </c>
      <c r="BY1720" s="7">
        <v>6</v>
      </c>
    </row>
    <row r="1721" spans="1:77" x14ac:dyDescent="0.25">
      <c r="A1721" s="7" t="s">
        <v>1702</v>
      </c>
      <c r="J1721" s="6">
        <v>9594.0400000000009</v>
      </c>
      <c r="R1721" s="5">
        <v>115</v>
      </c>
      <c r="T1721" s="7" t="s">
        <v>1610</v>
      </c>
      <c r="V1721" s="7">
        <v>9</v>
      </c>
      <c r="X1721" s="5" t="s">
        <v>3020</v>
      </c>
      <c r="Z1721" s="5" t="s">
        <v>3377</v>
      </c>
      <c r="AC1721" s="5" t="s">
        <v>159</v>
      </c>
      <c r="BX1721" s="7">
        <v>2018</v>
      </c>
      <c r="BY1721" s="7">
        <v>6</v>
      </c>
    </row>
    <row r="1722" spans="1:77" x14ac:dyDescent="0.25">
      <c r="A1722" s="7" t="s">
        <v>1702</v>
      </c>
      <c r="J1722" s="6">
        <v>2768.45</v>
      </c>
      <c r="R1722" s="5">
        <v>115</v>
      </c>
      <c r="T1722" s="7" t="s">
        <v>1610</v>
      </c>
      <c r="V1722" s="7">
        <v>9</v>
      </c>
      <c r="X1722" s="5" t="s">
        <v>3020</v>
      </c>
      <c r="Z1722" s="5" t="s">
        <v>3378</v>
      </c>
      <c r="AC1722" s="5" t="s">
        <v>159</v>
      </c>
      <c r="BX1722" s="7">
        <v>2018</v>
      </c>
      <c r="BY1722" s="7">
        <v>6</v>
      </c>
    </row>
    <row r="1723" spans="1:77" x14ac:dyDescent="0.25">
      <c r="A1723" s="7" t="s">
        <v>1702</v>
      </c>
      <c r="J1723" s="6">
        <v>500</v>
      </c>
      <c r="R1723" s="5">
        <v>115</v>
      </c>
      <c r="T1723" s="7" t="s">
        <v>1610</v>
      </c>
      <c r="V1723" s="7">
        <v>9</v>
      </c>
      <c r="X1723" s="5" t="s">
        <v>3020</v>
      </c>
      <c r="Z1723" s="5" t="s">
        <v>3378</v>
      </c>
      <c r="AC1723" s="5" t="s">
        <v>159</v>
      </c>
      <c r="BX1723" s="7">
        <v>2018</v>
      </c>
      <c r="BY1723" s="7">
        <v>6</v>
      </c>
    </row>
    <row r="1724" spans="1:77" x14ac:dyDescent="0.25">
      <c r="A1724" s="7" t="s">
        <v>1702</v>
      </c>
      <c r="J1724" s="6">
        <v>7265.28</v>
      </c>
      <c r="R1724" s="5">
        <v>115</v>
      </c>
      <c r="T1724" s="7" t="s">
        <v>1610</v>
      </c>
      <c r="V1724" s="7">
        <v>9</v>
      </c>
      <c r="X1724" s="5" t="s">
        <v>3020</v>
      </c>
      <c r="Z1724" s="5" t="s">
        <v>3378</v>
      </c>
      <c r="AC1724" s="5" t="s">
        <v>159</v>
      </c>
      <c r="BX1724" s="7">
        <v>2018</v>
      </c>
      <c r="BY1724" s="7">
        <v>6</v>
      </c>
    </row>
    <row r="1725" spans="1:77" x14ac:dyDescent="0.25">
      <c r="A1725" s="7" t="s">
        <v>1702</v>
      </c>
      <c r="J1725" s="6">
        <v>354</v>
      </c>
      <c r="R1725" s="5">
        <v>115</v>
      </c>
      <c r="T1725" s="7" t="s">
        <v>1610</v>
      </c>
      <c r="V1725" s="7">
        <v>9</v>
      </c>
      <c r="X1725" s="5" t="s">
        <v>3020</v>
      </c>
      <c r="Z1725" s="5" t="s">
        <v>3214</v>
      </c>
      <c r="AC1725" s="5" t="s">
        <v>165</v>
      </c>
      <c r="BX1725" s="7">
        <v>2018</v>
      </c>
      <c r="BY1725" s="7">
        <v>6</v>
      </c>
    </row>
    <row r="1726" spans="1:77" x14ac:dyDescent="0.25">
      <c r="A1726" s="7" t="s">
        <v>1702</v>
      </c>
      <c r="J1726" s="6">
        <v>10281.66</v>
      </c>
      <c r="R1726" s="5">
        <v>115</v>
      </c>
      <c r="T1726" s="7" t="s">
        <v>1610</v>
      </c>
      <c r="V1726" s="7">
        <v>9</v>
      </c>
      <c r="X1726" s="5" t="s">
        <v>3020</v>
      </c>
      <c r="Z1726" s="5" t="s">
        <v>3214</v>
      </c>
      <c r="AC1726" s="5" t="s">
        <v>165</v>
      </c>
      <c r="BX1726" s="7">
        <v>2018</v>
      </c>
      <c r="BY1726" s="7">
        <v>6</v>
      </c>
    </row>
    <row r="1727" spans="1:77" x14ac:dyDescent="0.25">
      <c r="A1727" s="7" t="s">
        <v>1702</v>
      </c>
      <c r="J1727" s="6">
        <v>1534</v>
      </c>
      <c r="R1727" s="5">
        <v>115</v>
      </c>
      <c r="T1727" s="7" t="s">
        <v>1610</v>
      </c>
      <c r="V1727" s="7">
        <v>9</v>
      </c>
      <c r="X1727" s="5" t="s">
        <v>3020</v>
      </c>
      <c r="Z1727" s="5" t="s">
        <v>3214</v>
      </c>
      <c r="AC1727" s="5" t="s">
        <v>165</v>
      </c>
      <c r="BX1727" s="7">
        <v>2018</v>
      </c>
      <c r="BY1727" s="7">
        <v>6</v>
      </c>
    </row>
    <row r="1728" spans="1:77" x14ac:dyDescent="0.25">
      <c r="A1728" s="7" t="s">
        <v>1702</v>
      </c>
      <c r="J1728" s="6">
        <v>8060.26</v>
      </c>
      <c r="R1728" s="5">
        <v>115</v>
      </c>
      <c r="T1728" s="7" t="s">
        <v>1610</v>
      </c>
      <c r="V1728" s="7">
        <v>9</v>
      </c>
      <c r="X1728" s="5" t="s">
        <v>3020</v>
      </c>
      <c r="Z1728" s="5" t="s">
        <v>3214</v>
      </c>
      <c r="AC1728" s="5" t="s">
        <v>165</v>
      </c>
      <c r="BX1728" s="7">
        <v>2018</v>
      </c>
      <c r="BY1728" s="7">
        <v>6</v>
      </c>
    </row>
    <row r="1729" spans="1:77" x14ac:dyDescent="0.25">
      <c r="A1729" s="7" t="s">
        <v>1702</v>
      </c>
      <c r="J1729" s="6">
        <v>17329.2</v>
      </c>
      <c r="R1729" s="5">
        <v>115</v>
      </c>
      <c r="T1729" s="7" t="s">
        <v>1610</v>
      </c>
      <c r="V1729" s="7">
        <v>9</v>
      </c>
      <c r="X1729" s="5" t="s">
        <v>3020</v>
      </c>
      <c r="Z1729" s="5" t="s">
        <v>3214</v>
      </c>
      <c r="AC1729" s="5" t="s">
        <v>165</v>
      </c>
      <c r="BX1729" s="7">
        <v>2018</v>
      </c>
      <c r="BY1729" s="7">
        <v>6</v>
      </c>
    </row>
    <row r="1730" spans="1:77" x14ac:dyDescent="0.25">
      <c r="A1730" s="7" t="s">
        <v>1702</v>
      </c>
      <c r="E1730" s="5"/>
      <c r="F1730" s="5"/>
      <c r="G1730" s="5"/>
      <c r="H1730" s="5"/>
      <c r="I1730" s="5"/>
      <c r="J1730" s="5">
        <v>7093.92</v>
      </c>
      <c r="K1730" s="5"/>
      <c r="L1730" s="5"/>
      <c r="M1730" s="5"/>
      <c r="N1730" s="5"/>
      <c r="R1730" s="5">
        <v>115</v>
      </c>
      <c r="T1730" s="7" t="s">
        <v>1610</v>
      </c>
      <c r="V1730" s="7">
        <v>9</v>
      </c>
      <c r="X1730" s="5" t="s">
        <v>3020</v>
      </c>
      <c r="Z1730" s="5" t="s">
        <v>3214</v>
      </c>
      <c r="AC1730" s="5" t="s">
        <v>165</v>
      </c>
      <c r="BX1730" s="7">
        <v>2018</v>
      </c>
      <c r="BY1730" s="7">
        <v>6</v>
      </c>
    </row>
    <row r="1731" spans="1:77" x14ac:dyDescent="0.25">
      <c r="A1731" s="7" t="s">
        <v>1702</v>
      </c>
      <c r="E1731" s="5"/>
      <c r="F1731" s="5"/>
      <c r="G1731" s="5"/>
      <c r="H1731" s="5"/>
      <c r="I1731" s="5"/>
      <c r="J1731" s="5">
        <v>-61800.44</v>
      </c>
      <c r="K1731" s="5"/>
      <c r="L1731" s="5"/>
      <c r="M1731" s="5"/>
      <c r="N1731" s="5"/>
      <c r="Q1731" s="5" t="s">
        <v>3379</v>
      </c>
      <c r="R1731" s="5">
        <v>111</v>
      </c>
      <c r="T1731" s="7" t="s">
        <v>1610</v>
      </c>
      <c r="V1731" s="7">
        <v>6</v>
      </c>
      <c r="X1731" s="5" t="s">
        <v>3034</v>
      </c>
      <c r="Z1731" s="5" t="s">
        <v>3036</v>
      </c>
      <c r="AC1731" s="5" t="s">
        <v>159</v>
      </c>
      <c r="BX1731" s="7">
        <v>2018</v>
      </c>
      <c r="BY1731" s="7">
        <v>6</v>
      </c>
    </row>
    <row r="1732" spans="1:77" x14ac:dyDescent="0.25">
      <c r="A1732" s="7" t="s">
        <v>1702</v>
      </c>
      <c r="E1732" s="5"/>
      <c r="F1732" s="5"/>
      <c r="G1732" s="5"/>
      <c r="H1732" s="5"/>
      <c r="I1732" s="5"/>
      <c r="J1732" s="5">
        <f>61800.44+77764.92</f>
        <v>139565.35999999999</v>
      </c>
      <c r="K1732" s="5"/>
      <c r="L1732" s="5"/>
      <c r="M1732" s="5"/>
      <c r="N1732" s="5"/>
      <c r="Q1732" s="5" t="s">
        <v>3379</v>
      </c>
      <c r="R1732" s="5">
        <v>111</v>
      </c>
      <c r="T1732" s="7" t="s">
        <v>1610</v>
      </c>
      <c r="V1732" s="7">
        <v>7</v>
      </c>
      <c r="X1732" s="5" t="s">
        <v>3002</v>
      </c>
      <c r="Z1732" s="5" t="s">
        <v>2418</v>
      </c>
      <c r="AC1732" s="5" t="s">
        <v>82</v>
      </c>
      <c r="BX1732" s="7">
        <v>2018</v>
      </c>
      <c r="BY1732" s="7">
        <v>6</v>
      </c>
    </row>
    <row r="1733" spans="1:77" x14ac:dyDescent="0.25">
      <c r="A1733" s="7" t="s">
        <v>1702</v>
      </c>
      <c r="E1733" s="5"/>
      <c r="F1733" s="5"/>
      <c r="G1733" s="5"/>
      <c r="H1733" s="5"/>
      <c r="I1733" s="5"/>
      <c r="J1733" s="5">
        <v>-77764.92</v>
      </c>
      <c r="K1733" s="5"/>
      <c r="L1733" s="5"/>
      <c r="M1733" s="5"/>
      <c r="N1733" s="5"/>
      <c r="Q1733" s="5" t="s">
        <v>3379</v>
      </c>
      <c r="R1733" s="5">
        <v>111</v>
      </c>
      <c r="T1733" s="7" t="s">
        <v>1610</v>
      </c>
      <c r="V1733" s="7">
        <v>9</v>
      </c>
      <c r="X1733" s="5" t="s">
        <v>3020</v>
      </c>
      <c r="Z1733" s="5" t="s">
        <v>3228</v>
      </c>
      <c r="AC1733" s="5" t="s">
        <v>159</v>
      </c>
      <c r="BX1733" s="7">
        <v>2018</v>
      </c>
      <c r="BY1733" s="7">
        <v>6</v>
      </c>
    </row>
    <row r="1734" spans="1:77" x14ac:dyDescent="0.25">
      <c r="A1734" s="7" t="s">
        <v>1702</v>
      </c>
      <c r="J1734" s="6">
        <v>45900</v>
      </c>
      <c r="R1734" s="5">
        <v>610</v>
      </c>
      <c r="T1734" s="7" t="s">
        <v>1611</v>
      </c>
      <c r="V1734" s="7">
        <v>11</v>
      </c>
      <c r="X1734" s="5" t="s">
        <v>3087</v>
      </c>
      <c r="Z1734" s="5" t="s">
        <v>2167</v>
      </c>
      <c r="AC1734" s="5" t="s">
        <v>1012</v>
      </c>
      <c r="BX1734" s="7">
        <v>2018</v>
      </c>
      <c r="BY1734" s="7">
        <v>6</v>
      </c>
    </row>
    <row r="1735" spans="1:77" x14ac:dyDescent="0.25">
      <c r="A1735" s="7" t="s">
        <v>1702</v>
      </c>
      <c r="J1735" s="6">
        <v>89167.51</v>
      </c>
      <c r="R1735" s="5">
        <v>610</v>
      </c>
      <c r="T1735" s="7" t="s">
        <v>1611</v>
      </c>
      <c r="V1735" s="7">
        <v>11</v>
      </c>
      <c r="X1735" s="5" t="s">
        <v>3087</v>
      </c>
      <c r="Z1735" s="5" t="s">
        <v>2167</v>
      </c>
      <c r="AC1735" s="5" t="s">
        <v>1012</v>
      </c>
      <c r="BX1735" s="7">
        <v>2018</v>
      </c>
      <c r="BY1735" s="7">
        <v>6</v>
      </c>
    </row>
    <row r="1736" spans="1:77" x14ac:dyDescent="0.25">
      <c r="A1736" s="7" t="s">
        <v>1702</v>
      </c>
      <c r="J1736" s="6">
        <v>45711</v>
      </c>
      <c r="R1736" s="5">
        <v>610</v>
      </c>
      <c r="T1736" s="7" t="s">
        <v>1611</v>
      </c>
      <c r="V1736" s="7">
        <v>11</v>
      </c>
      <c r="X1736" s="5" t="s">
        <v>3087</v>
      </c>
      <c r="Z1736" s="5" t="s">
        <v>2167</v>
      </c>
      <c r="AC1736" s="5" t="s">
        <v>1012</v>
      </c>
      <c r="BX1736" s="7">
        <v>2018</v>
      </c>
      <c r="BY1736" s="7">
        <v>6</v>
      </c>
    </row>
    <row r="1737" spans="1:77" x14ac:dyDescent="0.25">
      <c r="A1737" s="7" t="s">
        <v>1702</v>
      </c>
      <c r="J1737" s="6">
        <v>47500</v>
      </c>
      <c r="R1737" s="5">
        <v>610</v>
      </c>
      <c r="T1737" s="7" t="s">
        <v>1611</v>
      </c>
      <c r="V1737" s="7">
        <v>11</v>
      </c>
      <c r="X1737" s="5" t="s">
        <v>3087</v>
      </c>
      <c r="Z1737" s="5" t="s">
        <v>3089</v>
      </c>
      <c r="AC1737" s="5" t="s">
        <v>1012</v>
      </c>
      <c r="BX1737" s="7">
        <v>2018</v>
      </c>
      <c r="BY1737" s="7">
        <v>6</v>
      </c>
    </row>
    <row r="1738" spans="1:77" x14ac:dyDescent="0.25">
      <c r="A1738" s="7" t="s">
        <v>1702</v>
      </c>
      <c r="J1738" s="6">
        <v>142523.01999999999</v>
      </c>
      <c r="R1738" s="5">
        <v>610</v>
      </c>
      <c r="T1738" s="7" t="s">
        <v>1611</v>
      </c>
      <c r="V1738" s="7">
        <v>11</v>
      </c>
      <c r="X1738" s="5" t="s">
        <v>3087</v>
      </c>
      <c r="Z1738" s="5" t="s">
        <v>3089</v>
      </c>
      <c r="AC1738" s="5" t="s">
        <v>1012</v>
      </c>
      <c r="BX1738" s="7">
        <v>2018</v>
      </c>
      <c r="BY1738" s="7">
        <v>6</v>
      </c>
    </row>
    <row r="1739" spans="1:77" x14ac:dyDescent="0.25">
      <c r="A1739" s="7" t="s">
        <v>1702</v>
      </c>
      <c r="J1739" s="6">
        <v>31900</v>
      </c>
      <c r="R1739" s="5">
        <v>610</v>
      </c>
      <c r="T1739" s="7" t="s">
        <v>1611</v>
      </c>
      <c r="V1739" s="7">
        <v>11</v>
      </c>
      <c r="X1739" s="5" t="s">
        <v>3087</v>
      </c>
      <c r="Z1739" s="5" t="s">
        <v>3089</v>
      </c>
      <c r="AC1739" s="5" t="s">
        <v>1012</v>
      </c>
      <c r="BX1739" s="7">
        <v>2018</v>
      </c>
      <c r="BY1739" s="7">
        <v>6</v>
      </c>
    </row>
    <row r="1740" spans="1:77" x14ac:dyDescent="0.25">
      <c r="A1740" s="7" t="s">
        <v>1702</v>
      </c>
      <c r="J1740" s="6">
        <v>27774</v>
      </c>
      <c r="R1740" s="5">
        <v>610</v>
      </c>
      <c r="T1740" s="7" t="s">
        <v>1611</v>
      </c>
      <c r="V1740" s="7">
        <v>11</v>
      </c>
      <c r="X1740" s="5" t="s">
        <v>3087</v>
      </c>
      <c r="Z1740" s="5" t="s">
        <v>3089</v>
      </c>
      <c r="AC1740" s="5" t="s">
        <v>1012</v>
      </c>
      <c r="BX1740" s="7">
        <v>2018</v>
      </c>
      <c r="BY1740" s="7">
        <v>6</v>
      </c>
    </row>
    <row r="1741" spans="1:77" x14ac:dyDescent="0.25">
      <c r="A1741" s="7" t="s">
        <v>1702</v>
      </c>
      <c r="J1741" s="6">
        <v>38561.019999999997</v>
      </c>
      <c r="R1741" s="5">
        <v>610</v>
      </c>
      <c r="T1741" s="7" t="s">
        <v>1611</v>
      </c>
      <c r="V1741" s="7">
        <v>11</v>
      </c>
      <c r="X1741" s="5" t="s">
        <v>3087</v>
      </c>
      <c r="Z1741" s="5" t="s">
        <v>3089</v>
      </c>
      <c r="AC1741" s="5" t="s">
        <v>1012</v>
      </c>
      <c r="BX1741" s="7">
        <v>2018</v>
      </c>
      <c r="BY1741" s="7">
        <v>6</v>
      </c>
    </row>
    <row r="1742" spans="1:77" x14ac:dyDescent="0.25">
      <c r="A1742" s="7" t="s">
        <v>1702</v>
      </c>
      <c r="J1742" s="6">
        <v>44191.68</v>
      </c>
      <c r="R1742" s="5">
        <v>610</v>
      </c>
      <c r="T1742" s="7" t="s">
        <v>1611</v>
      </c>
      <c r="V1742" s="7">
        <v>11</v>
      </c>
      <c r="X1742" s="5" t="s">
        <v>3087</v>
      </c>
      <c r="Z1742" s="5" t="s">
        <v>2664</v>
      </c>
      <c r="AC1742" s="5" t="s">
        <v>1012</v>
      </c>
      <c r="BX1742" s="7">
        <v>2018</v>
      </c>
      <c r="BY1742" s="7">
        <v>6</v>
      </c>
    </row>
    <row r="1743" spans="1:77" x14ac:dyDescent="0.25">
      <c r="A1743" s="7" t="s">
        <v>1702</v>
      </c>
      <c r="J1743" s="6">
        <v>50777.7</v>
      </c>
      <c r="R1743" s="5">
        <v>610</v>
      </c>
      <c r="T1743" s="7" t="s">
        <v>1611</v>
      </c>
      <c r="V1743" s="7">
        <v>11</v>
      </c>
      <c r="X1743" s="5" t="s">
        <v>3087</v>
      </c>
      <c r="Z1743" s="5" t="s">
        <v>2664</v>
      </c>
      <c r="AC1743" s="5" t="s">
        <v>1012</v>
      </c>
      <c r="BX1743" s="7">
        <v>2018</v>
      </c>
      <c r="BY1743" s="7">
        <v>6</v>
      </c>
    </row>
    <row r="1744" spans="1:77" x14ac:dyDescent="0.25">
      <c r="A1744" s="7" t="s">
        <v>1702</v>
      </c>
      <c r="J1744" s="6">
        <v>73394.42</v>
      </c>
      <c r="R1744" s="5">
        <v>610</v>
      </c>
      <c r="T1744" s="7" t="s">
        <v>1611</v>
      </c>
      <c r="V1744" s="7">
        <v>11</v>
      </c>
      <c r="X1744" s="5" t="s">
        <v>3087</v>
      </c>
      <c r="Z1744" s="5" t="s">
        <v>2664</v>
      </c>
      <c r="AC1744" s="5" t="s">
        <v>1012</v>
      </c>
      <c r="BX1744" s="7">
        <v>2018</v>
      </c>
      <c r="BY1744" s="7">
        <v>6</v>
      </c>
    </row>
    <row r="1745" spans="1:77" x14ac:dyDescent="0.25">
      <c r="A1745" s="7" t="s">
        <v>1702</v>
      </c>
      <c r="J1745" s="6">
        <v>37959</v>
      </c>
      <c r="R1745" s="5">
        <v>610</v>
      </c>
      <c r="T1745" s="7" t="s">
        <v>1611</v>
      </c>
      <c r="V1745" s="7">
        <v>11</v>
      </c>
      <c r="X1745" s="5" t="s">
        <v>3087</v>
      </c>
      <c r="Z1745" s="5" t="s">
        <v>2664</v>
      </c>
      <c r="AC1745" s="5" t="s">
        <v>1012</v>
      </c>
      <c r="BX1745" s="7">
        <v>2018</v>
      </c>
      <c r="BY1745" s="7">
        <v>6</v>
      </c>
    </row>
    <row r="1746" spans="1:77" x14ac:dyDescent="0.25">
      <c r="A1746" s="7" t="s">
        <v>1702</v>
      </c>
      <c r="J1746" s="6">
        <v>43926.42</v>
      </c>
      <c r="R1746" s="5">
        <v>610</v>
      </c>
      <c r="T1746" s="7" t="s">
        <v>1611</v>
      </c>
      <c r="V1746" s="7">
        <v>11</v>
      </c>
      <c r="X1746" s="5" t="s">
        <v>3087</v>
      </c>
      <c r="Z1746" s="5" t="s">
        <v>2169</v>
      </c>
      <c r="AC1746" s="5" t="s">
        <v>925</v>
      </c>
      <c r="BX1746" s="7">
        <v>2018</v>
      </c>
      <c r="BY1746" s="7">
        <v>6</v>
      </c>
    </row>
    <row r="1747" spans="1:77" x14ac:dyDescent="0.25">
      <c r="A1747" s="7" t="s">
        <v>1702</v>
      </c>
      <c r="J1747" s="6">
        <v>5156.1099999999997</v>
      </c>
      <c r="R1747" s="5">
        <v>610</v>
      </c>
      <c r="T1747" s="7" t="s">
        <v>1611</v>
      </c>
      <c r="V1747" s="7">
        <v>12</v>
      </c>
      <c r="X1747" s="5" t="s">
        <v>3150</v>
      </c>
      <c r="Z1747" s="5" t="s">
        <v>3357</v>
      </c>
      <c r="AC1747" s="5" t="s">
        <v>925</v>
      </c>
      <c r="BX1747" s="7">
        <v>2018</v>
      </c>
      <c r="BY1747" s="7">
        <v>6</v>
      </c>
    </row>
    <row r="1748" spans="1:77" x14ac:dyDescent="0.25">
      <c r="A1748" s="7" t="s">
        <v>1702</v>
      </c>
      <c r="J1748" s="6">
        <v>888.17</v>
      </c>
      <c r="R1748" s="5">
        <v>610</v>
      </c>
      <c r="T1748" s="7" t="s">
        <v>1611</v>
      </c>
      <c r="V1748" s="7">
        <v>13</v>
      </c>
      <c r="X1748" s="5" t="s">
        <v>3125</v>
      </c>
      <c r="Z1748" s="5" t="s">
        <v>2173</v>
      </c>
      <c r="AC1748" s="5" t="s">
        <v>1012</v>
      </c>
      <c r="BX1748" s="7">
        <v>2018</v>
      </c>
      <c r="BY1748" s="7">
        <v>6</v>
      </c>
    </row>
    <row r="1749" spans="1:77" x14ac:dyDescent="0.25">
      <c r="A1749" s="7" t="s">
        <v>1702</v>
      </c>
      <c r="J1749" s="6">
        <v>23500</v>
      </c>
      <c r="R1749" s="5">
        <v>610</v>
      </c>
      <c r="T1749" s="7" t="s">
        <v>1611</v>
      </c>
      <c r="V1749" s="7">
        <v>2</v>
      </c>
      <c r="X1749" s="5" t="s">
        <v>2999</v>
      </c>
      <c r="Z1749" s="5" t="s">
        <v>2413</v>
      </c>
      <c r="AC1749" s="5" t="s">
        <v>93</v>
      </c>
      <c r="BX1749" s="7">
        <v>2018</v>
      </c>
      <c r="BY1749" s="7">
        <v>6</v>
      </c>
    </row>
    <row r="1750" spans="1:77" x14ac:dyDescent="0.25">
      <c r="A1750" s="7" t="s">
        <v>1702</v>
      </c>
      <c r="J1750" s="6">
        <v>17500</v>
      </c>
      <c r="R1750" s="5">
        <v>610</v>
      </c>
      <c r="T1750" s="7" t="s">
        <v>1611</v>
      </c>
      <c r="V1750" s="7">
        <v>3</v>
      </c>
      <c r="X1750" s="5" t="s">
        <v>182</v>
      </c>
      <c r="Z1750" s="5" t="s">
        <v>2491</v>
      </c>
      <c r="AC1750" s="5" t="s">
        <v>159</v>
      </c>
      <c r="BX1750" s="7">
        <v>2018</v>
      </c>
      <c r="BY1750" s="7">
        <v>6</v>
      </c>
    </row>
    <row r="1751" spans="1:77" x14ac:dyDescent="0.25">
      <c r="A1751" s="7" t="s">
        <v>1702</v>
      </c>
      <c r="J1751" s="6">
        <v>163300</v>
      </c>
      <c r="R1751" s="5">
        <v>610</v>
      </c>
      <c r="T1751" s="7" t="s">
        <v>1611</v>
      </c>
      <c r="V1751" s="7">
        <v>4</v>
      </c>
      <c r="X1751" s="5" t="s">
        <v>3099</v>
      </c>
      <c r="Z1751" s="5" t="s">
        <v>3128</v>
      </c>
      <c r="AC1751" s="5" t="s">
        <v>1012</v>
      </c>
      <c r="BX1751" s="7">
        <v>2018</v>
      </c>
      <c r="BY1751" s="7">
        <v>6</v>
      </c>
    </row>
    <row r="1752" spans="1:77" x14ac:dyDescent="0.25">
      <c r="A1752" s="7" t="s">
        <v>1702</v>
      </c>
      <c r="J1752" s="6">
        <v>115516.42</v>
      </c>
      <c r="R1752" s="5">
        <v>610</v>
      </c>
      <c r="T1752" s="7" t="s">
        <v>1611</v>
      </c>
      <c r="V1752" s="7">
        <v>4</v>
      </c>
      <c r="X1752" s="5" t="s">
        <v>3099</v>
      </c>
      <c r="Z1752" s="5" t="s">
        <v>2517</v>
      </c>
      <c r="AC1752" s="5" t="s">
        <v>165</v>
      </c>
      <c r="BX1752" s="7">
        <v>2018</v>
      </c>
      <c r="BY1752" s="7">
        <v>6</v>
      </c>
    </row>
    <row r="1753" spans="1:77" x14ac:dyDescent="0.25">
      <c r="A1753" s="7" t="s">
        <v>1702</v>
      </c>
      <c r="J1753" s="6">
        <v>36000</v>
      </c>
      <c r="R1753" s="5">
        <v>610</v>
      </c>
      <c r="T1753" s="7" t="s">
        <v>1611</v>
      </c>
      <c r="V1753" s="7">
        <v>4</v>
      </c>
      <c r="X1753" s="5" t="s">
        <v>3099</v>
      </c>
      <c r="Z1753" s="5" t="s">
        <v>2517</v>
      </c>
      <c r="AC1753" s="5" t="s">
        <v>165</v>
      </c>
      <c r="BX1753" s="7">
        <v>2018</v>
      </c>
      <c r="BY1753" s="7">
        <v>6</v>
      </c>
    </row>
    <row r="1754" spans="1:77" x14ac:dyDescent="0.25">
      <c r="A1754" s="7" t="s">
        <v>1702</v>
      </c>
      <c r="J1754" s="6">
        <v>12795</v>
      </c>
      <c r="R1754" s="5">
        <v>610</v>
      </c>
      <c r="T1754" s="7" t="s">
        <v>1611</v>
      </c>
      <c r="V1754" s="7">
        <v>4</v>
      </c>
      <c r="X1754" s="5" t="s">
        <v>3099</v>
      </c>
      <c r="Z1754" s="5" t="s">
        <v>2517</v>
      </c>
      <c r="AC1754" s="5" t="s">
        <v>165</v>
      </c>
      <c r="BX1754" s="7">
        <v>2018</v>
      </c>
      <c r="BY1754" s="7">
        <v>6</v>
      </c>
    </row>
    <row r="1755" spans="1:77" x14ac:dyDescent="0.25">
      <c r="A1755" s="7" t="s">
        <v>1702</v>
      </c>
      <c r="J1755" s="6">
        <v>72389.070000000007</v>
      </c>
      <c r="R1755" s="5">
        <v>610</v>
      </c>
      <c r="T1755" s="7" t="s">
        <v>1611</v>
      </c>
      <c r="V1755" s="7">
        <v>4</v>
      </c>
      <c r="X1755" s="5" t="s">
        <v>3099</v>
      </c>
      <c r="Z1755" s="5" t="s">
        <v>2517</v>
      </c>
      <c r="AC1755" s="5" t="s">
        <v>165</v>
      </c>
      <c r="BX1755" s="7">
        <v>2018</v>
      </c>
      <c r="BY1755" s="7">
        <v>6</v>
      </c>
    </row>
    <row r="1756" spans="1:77" x14ac:dyDescent="0.25">
      <c r="A1756" s="7" t="s">
        <v>1702</v>
      </c>
      <c r="J1756" s="6">
        <v>32024</v>
      </c>
      <c r="R1756" s="5">
        <v>610</v>
      </c>
      <c r="T1756" s="7" t="s">
        <v>1611</v>
      </c>
      <c r="V1756" s="7">
        <v>4</v>
      </c>
      <c r="X1756" s="5" t="s">
        <v>3099</v>
      </c>
      <c r="Z1756" s="5" t="s">
        <v>2517</v>
      </c>
      <c r="AC1756" s="5" t="s">
        <v>165</v>
      </c>
      <c r="BX1756" s="7">
        <v>2018</v>
      </c>
      <c r="BY1756" s="7">
        <v>6</v>
      </c>
    </row>
    <row r="1757" spans="1:77" x14ac:dyDescent="0.25">
      <c r="A1757" s="7" t="s">
        <v>1702</v>
      </c>
      <c r="J1757" s="6">
        <v>59075.57</v>
      </c>
      <c r="R1757" s="5">
        <v>610</v>
      </c>
      <c r="T1757" s="7" t="s">
        <v>1611</v>
      </c>
      <c r="V1757" s="7">
        <v>4</v>
      </c>
      <c r="X1757" s="5" t="s">
        <v>3099</v>
      </c>
      <c r="Z1757" s="5" t="s">
        <v>2517</v>
      </c>
      <c r="AC1757" s="5" t="s">
        <v>165</v>
      </c>
      <c r="BX1757" s="7">
        <v>2018</v>
      </c>
      <c r="BY1757" s="7">
        <v>6</v>
      </c>
    </row>
    <row r="1758" spans="1:77" x14ac:dyDescent="0.25">
      <c r="A1758" s="7" t="s">
        <v>1702</v>
      </c>
      <c r="J1758" s="6">
        <v>22660</v>
      </c>
      <c r="R1758" s="5">
        <v>610</v>
      </c>
      <c r="T1758" s="7" t="s">
        <v>1611</v>
      </c>
      <c r="V1758" s="7">
        <v>4</v>
      </c>
      <c r="X1758" s="5" t="s">
        <v>3099</v>
      </c>
      <c r="Z1758" s="5" t="s">
        <v>3209</v>
      </c>
      <c r="AC1758" s="5" t="s">
        <v>165</v>
      </c>
      <c r="BX1758" s="7">
        <v>2018</v>
      </c>
      <c r="BY1758" s="7">
        <v>6</v>
      </c>
    </row>
    <row r="1759" spans="1:77" x14ac:dyDescent="0.25">
      <c r="A1759" s="7" t="s">
        <v>1702</v>
      </c>
      <c r="J1759" s="6">
        <v>14775.14</v>
      </c>
      <c r="R1759" s="5">
        <v>610</v>
      </c>
      <c r="T1759" s="7" t="s">
        <v>1611</v>
      </c>
      <c r="V1759" s="7">
        <v>4</v>
      </c>
      <c r="X1759" s="5" t="s">
        <v>3099</v>
      </c>
      <c r="Z1759" s="5" t="s">
        <v>3128</v>
      </c>
      <c r="AC1759" s="5" t="s">
        <v>1012</v>
      </c>
      <c r="BX1759" s="7">
        <v>2018</v>
      </c>
      <c r="BY1759" s="7">
        <v>6</v>
      </c>
    </row>
    <row r="1760" spans="1:77" x14ac:dyDescent="0.25">
      <c r="A1760" s="7" t="s">
        <v>1702</v>
      </c>
      <c r="J1760" s="6">
        <v>5014</v>
      </c>
      <c r="R1760" s="5">
        <v>610</v>
      </c>
      <c r="T1760" s="7" t="s">
        <v>1611</v>
      </c>
      <c r="V1760" s="7">
        <v>4</v>
      </c>
      <c r="X1760" s="5" t="s">
        <v>3099</v>
      </c>
      <c r="Z1760" s="5" t="s">
        <v>3128</v>
      </c>
      <c r="AC1760" s="5" t="s">
        <v>1012</v>
      </c>
      <c r="BX1760" s="7">
        <v>2018</v>
      </c>
      <c r="BY1760" s="7">
        <v>6</v>
      </c>
    </row>
    <row r="1761" spans="1:77" x14ac:dyDescent="0.25">
      <c r="A1761" s="7" t="s">
        <v>1702</v>
      </c>
      <c r="J1761" s="6">
        <v>20337.740000000002</v>
      </c>
      <c r="R1761" s="5">
        <v>610</v>
      </c>
      <c r="T1761" s="7" t="s">
        <v>1611</v>
      </c>
      <c r="V1761" s="7">
        <v>5</v>
      </c>
      <c r="X1761" s="5" t="s">
        <v>3079</v>
      </c>
      <c r="Z1761" s="5" t="s">
        <v>2512</v>
      </c>
      <c r="AC1761" s="5" t="s">
        <v>219</v>
      </c>
      <c r="BX1761" s="7">
        <v>2018</v>
      </c>
      <c r="BY1761" s="7">
        <v>6</v>
      </c>
    </row>
    <row r="1762" spans="1:77" x14ac:dyDescent="0.25">
      <c r="A1762" s="7" t="s">
        <v>1702</v>
      </c>
      <c r="J1762" s="6">
        <v>9119.16</v>
      </c>
      <c r="R1762" s="5">
        <v>610</v>
      </c>
      <c r="T1762" s="7" t="s">
        <v>1611</v>
      </c>
      <c r="V1762" s="7">
        <v>5</v>
      </c>
      <c r="X1762" s="5" t="s">
        <v>3079</v>
      </c>
      <c r="Z1762" s="5" t="s">
        <v>2486</v>
      </c>
      <c r="AC1762" s="5" t="s">
        <v>219</v>
      </c>
      <c r="BX1762" s="7">
        <v>2018</v>
      </c>
      <c r="BY1762" s="7">
        <v>6</v>
      </c>
    </row>
    <row r="1763" spans="1:77" x14ac:dyDescent="0.25">
      <c r="A1763" s="7" t="s">
        <v>1702</v>
      </c>
      <c r="J1763" s="6">
        <v>32569</v>
      </c>
      <c r="R1763" s="5">
        <v>610</v>
      </c>
      <c r="T1763" s="7" t="s">
        <v>1611</v>
      </c>
      <c r="V1763" s="7">
        <v>6</v>
      </c>
      <c r="X1763" s="5" t="s">
        <v>3034</v>
      </c>
      <c r="Z1763" s="5" t="s">
        <v>2508</v>
      </c>
      <c r="AC1763" s="5" t="s">
        <v>159</v>
      </c>
      <c r="BX1763" s="7">
        <v>2018</v>
      </c>
      <c r="BY1763" s="7">
        <v>6</v>
      </c>
    </row>
    <row r="1764" spans="1:77" x14ac:dyDescent="0.25">
      <c r="A1764" s="7" t="s">
        <v>1702</v>
      </c>
      <c r="J1764" s="6">
        <v>118309.43</v>
      </c>
      <c r="R1764" s="5">
        <v>610</v>
      </c>
      <c r="T1764" s="7" t="s">
        <v>1611</v>
      </c>
      <c r="V1764" s="7">
        <v>6</v>
      </c>
      <c r="X1764" s="5" t="s">
        <v>3034</v>
      </c>
      <c r="Z1764" s="5" t="s">
        <v>2508</v>
      </c>
      <c r="AC1764" s="5" t="s">
        <v>1012</v>
      </c>
      <c r="BX1764" s="7">
        <v>2018</v>
      </c>
      <c r="BY1764" s="7">
        <v>6</v>
      </c>
    </row>
    <row r="1765" spans="1:77" x14ac:dyDescent="0.25">
      <c r="A1765" s="7" t="s">
        <v>1702</v>
      </c>
      <c r="J1765" s="6">
        <v>69455</v>
      </c>
      <c r="R1765" s="5">
        <v>610</v>
      </c>
      <c r="T1765" s="7" t="s">
        <v>1611</v>
      </c>
      <c r="V1765" s="7">
        <v>6</v>
      </c>
      <c r="X1765" s="5" t="s">
        <v>3034</v>
      </c>
      <c r="Z1765" s="5" t="s">
        <v>2508</v>
      </c>
      <c r="AC1765" s="5" t="s">
        <v>1012</v>
      </c>
      <c r="BX1765" s="7">
        <v>2018</v>
      </c>
      <c r="BY1765" s="7">
        <v>6</v>
      </c>
    </row>
    <row r="1766" spans="1:77" x14ac:dyDescent="0.25">
      <c r="A1766" s="7" t="s">
        <v>1702</v>
      </c>
      <c r="J1766" s="6">
        <v>81231.44</v>
      </c>
      <c r="R1766" s="5">
        <v>610</v>
      </c>
      <c r="T1766" s="7" t="s">
        <v>1611</v>
      </c>
      <c r="V1766" s="7">
        <v>7</v>
      </c>
      <c r="X1766" s="5" t="s">
        <v>3002</v>
      </c>
      <c r="Z1766" s="5" t="s">
        <v>2418</v>
      </c>
      <c r="AC1766" s="5" t="s">
        <v>1012</v>
      </c>
      <c r="BX1766" s="7">
        <v>2018</v>
      </c>
      <c r="BY1766" s="7">
        <v>6</v>
      </c>
    </row>
    <row r="1767" spans="1:77" x14ac:dyDescent="0.25">
      <c r="A1767" s="7" t="s">
        <v>1702</v>
      </c>
      <c r="J1767" s="6">
        <v>27090</v>
      </c>
      <c r="R1767" s="5">
        <v>610</v>
      </c>
      <c r="T1767" s="7" t="s">
        <v>1611</v>
      </c>
      <c r="V1767" s="7">
        <v>7</v>
      </c>
      <c r="X1767" s="5" t="s">
        <v>3002</v>
      </c>
      <c r="Z1767" s="5" t="s">
        <v>2418</v>
      </c>
      <c r="AC1767" s="5" t="s">
        <v>1012</v>
      </c>
      <c r="BX1767" s="7">
        <v>2018</v>
      </c>
      <c r="BY1767" s="7">
        <v>6</v>
      </c>
    </row>
    <row r="1768" spans="1:77" x14ac:dyDescent="0.25">
      <c r="A1768" s="7" t="s">
        <v>1702</v>
      </c>
      <c r="J1768" s="6">
        <v>4530.42</v>
      </c>
      <c r="R1768" s="5">
        <v>610</v>
      </c>
      <c r="T1768" s="7" t="s">
        <v>1611</v>
      </c>
      <c r="V1768" s="7">
        <v>7</v>
      </c>
      <c r="X1768" s="5" t="s">
        <v>3002</v>
      </c>
      <c r="Z1768" s="5" t="s">
        <v>3146</v>
      </c>
      <c r="AC1768" s="5" t="s">
        <v>82</v>
      </c>
      <c r="BX1768" s="7">
        <v>2018</v>
      </c>
      <c r="BY1768" s="7">
        <v>6</v>
      </c>
    </row>
    <row r="1769" spans="1:77" x14ac:dyDescent="0.25">
      <c r="A1769" s="7" t="s">
        <v>1702</v>
      </c>
      <c r="J1769" s="6">
        <v>529.29</v>
      </c>
      <c r="R1769" s="5">
        <v>610</v>
      </c>
      <c r="T1769" s="7" t="s">
        <v>1611</v>
      </c>
      <c r="V1769" s="7">
        <v>7</v>
      </c>
      <c r="X1769" s="5" t="s">
        <v>3002</v>
      </c>
      <c r="Z1769" s="5" t="s">
        <v>3146</v>
      </c>
      <c r="AC1769" s="5" t="s">
        <v>82</v>
      </c>
      <c r="BX1769" s="7">
        <v>2018</v>
      </c>
      <c r="BY1769" s="7">
        <v>6</v>
      </c>
    </row>
    <row r="1770" spans="1:77" x14ac:dyDescent="0.25">
      <c r="A1770" s="7" t="s">
        <v>1702</v>
      </c>
      <c r="J1770" s="6">
        <v>47524.22</v>
      </c>
      <c r="R1770" s="5">
        <v>610</v>
      </c>
      <c r="T1770" s="7" t="s">
        <v>1611</v>
      </c>
      <c r="V1770" s="7">
        <v>7</v>
      </c>
      <c r="X1770" s="5" t="s">
        <v>3002</v>
      </c>
      <c r="Z1770" s="5" t="s">
        <v>3146</v>
      </c>
      <c r="AC1770" s="5" t="s">
        <v>82</v>
      </c>
      <c r="BX1770" s="7">
        <v>2018</v>
      </c>
      <c r="BY1770" s="7">
        <v>6</v>
      </c>
    </row>
    <row r="1771" spans="1:77" x14ac:dyDescent="0.25">
      <c r="A1771" s="7" t="s">
        <v>1702</v>
      </c>
      <c r="J1771" s="6">
        <v>689.35</v>
      </c>
      <c r="R1771" s="5">
        <v>610</v>
      </c>
      <c r="T1771" s="7" t="s">
        <v>1611</v>
      </c>
      <c r="V1771" s="7">
        <v>7</v>
      </c>
      <c r="X1771" s="5" t="s">
        <v>3002</v>
      </c>
      <c r="Z1771" s="5" t="s">
        <v>3146</v>
      </c>
      <c r="AC1771" s="5" t="s">
        <v>82</v>
      </c>
      <c r="BX1771" s="7">
        <v>2018</v>
      </c>
      <c r="BY1771" s="7">
        <v>6</v>
      </c>
    </row>
    <row r="1772" spans="1:77" x14ac:dyDescent="0.25">
      <c r="A1772" s="7" t="s">
        <v>1702</v>
      </c>
      <c r="J1772" s="6">
        <v>182696.47</v>
      </c>
      <c r="R1772" s="5">
        <v>610</v>
      </c>
      <c r="T1772" s="7" t="s">
        <v>1611</v>
      </c>
      <c r="V1772" s="7">
        <v>8</v>
      </c>
      <c r="X1772" s="5" t="s">
        <v>3040</v>
      </c>
      <c r="Z1772" s="5" t="s">
        <v>2613</v>
      </c>
      <c r="AC1772" s="5" t="s">
        <v>1012</v>
      </c>
      <c r="BX1772" s="7">
        <v>2018</v>
      </c>
      <c r="BY1772" s="7">
        <v>6</v>
      </c>
    </row>
    <row r="1773" spans="1:77" x14ac:dyDescent="0.25">
      <c r="A1773" s="7" t="s">
        <v>1702</v>
      </c>
      <c r="J1773" s="6">
        <v>32518.21</v>
      </c>
      <c r="R1773" s="5">
        <v>610</v>
      </c>
      <c r="T1773" s="7" t="s">
        <v>1611</v>
      </c>
      <c r="V1773" s="7">
        <v>8</v>
      </c>
      <c r="X1773" s="5" t="s">
        <v>3040</v>
      </c>
      <c r="Z1773" s="5" t="s">
        <v>3042</v>
      </c>
      <c r="AC1773" s="5" t="s">
        <v>327</v>
      </c>
      <c r="BX1773" s="7">
        <v>2018</v>
      </c>
      <c r="BY1773" s="7">
        <v>6</v>
      </c>
    </row>
    <row r="1774" spans="1:77" x14ac:dyDescent="0.25">
      <c r="A1774" s="7" t="s">
        <v>1702</v>
      </c>
      <c r="J1774" s="6">
        <v>61171.519999999997</v>
      </c>
      <c r="R1774" s="5">
        <v>610</v>
      </c>
      <c r="T1774" s="7" t="s">
        <v>1611</v>
      </c>
      <c r="V1774" s="7">
        <v>9</v>
      </c>
      <c r="X1774" s="5" t="s">
        <v>3020</v>
      </c>
      <c r="Z1774" s="5" t="s">
        <v>3377</v>
      </c>
      <c r="AC1774" s="5" t="s">
        <v>159</v>
      </c>
      <c r="BX1774" s="7">
        <v>2018</v>
      </c>
      <c r="BY1774" s="7">
        <v>6</v>
      </c>
    </row>
  </sheetData>
  <autoFilter ref="A1:CB177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8E84471083B42977D12D7290D5CDA" ma:contentTypeVersion="2" ma:contentTypeDescription="Create a new document." ma:contentTypeScope="" ma:versionID="f64466e3e6cd60b204f7d18228cb6174">
  <xsd:schema xmlns:xsd="http://www.w3.org/2001/XMLSchema" xmlns:xs="http://www.w3.org/2001/XMLSchema" xmlns:p="http://schemas.microsoft.com/office/2006/metadata/properties" xmlns:ns1="http://schemas.microsoft.com/sharepoint/v3" xmlns:ns2="89f4cd83-a2d3-4405-9b45-6aff5241ff81" targetNamespace="http://schemas.microsoft.com/office/2006/metadata/properties" ma:root="true" ma:fieldsID="035ebb9a2f44faf05c70baa707822c4d" ns1:_="" ns2:_="">
    <xsd:import namespace="http://schemas.microsoft.com/sharepoint/v3"/>
    <xsd:import namespace="89f4cd83-a2d3-4405-9b45-6aff5241ff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4cd83-a2d3-4405-9b45-6aff5241ff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ACA994-4ACB-4B7F-B693-ACEF320B11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9AC994-F61F-4367-826A-5F6B23A4A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f4cd83-a2d3-4405-9b45-6aff5241ff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0BA3F9-40DB-472E-8D01-0B122BDAE6FA}">
  <ds:schemaRefs>
    <ds:schemaRef ds:uri="http://schemas.microsoft.com/sharepoint/v3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89f4cd83-a2d3-4405-9b45-6aff5241ff8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PIVOT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Ordonez</dc:creator>
  <cp:lastModifiedBy>Sordonez</cp:lastModifiedBy>
  <dcterms:created xsi:type="dcterms:W3CDTF">2015-02-10T19:14:18Z</dcterms:created>
  <dcterms:modified xsi:type="dcterms:W3CDTF">2018-08-06T18:54:14Z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0x0101004F78E84471083B42977D12D7290D5CDA</vt:lpwstr>
  </property>
</Properties>
</file>